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Sytuacja demograficzna 2019_publikacja\Piotr Talice do uzupełnienia\"/>
    </mc:Choice>
  </mc:AlternateContent>
  <bookViews>
    <workbookView xWindow="0" yWindow="0" windowWidth="28800" windowHeight="12135" tabRatio="884"/>
  </bookViews>
  <sheets>
    <sheet name="Spis treści_Contents" sheetId="42" r:id="rId1"/>
    <sheet name="I" sheetId="32" r:id="rId2"/>
    <sheet name="II" sheetId="30" r:id="rId3"/>
    <sheet name="III" sheetId="31" r:id="rId4"/>
    <sheet name="tabl.1" sheetId="1" r:id="rId5"/>
    <sheet name="tabl.2" sheetId="2" r:id="rId6"/>
    <sheet name="tabl.3" sheetId="39" r:id="rId7"/>
    <sheet name="tabl.4" sheetId="45" r:id="rId8"/>
    <sheet name="tabl.5" sheetId="44" r:id="rId9"/>
    <sheet name="tabl.6" sheetId="3" r:id="rId10"/>
    <sheet name="tabl.7" sheetId="5" r:id="rId11"/>
    <sheet name="tabl.8" sheetId="6" r:id="rId12"/>
    <sheet name="tabl.9" sheetId="8" r:id="rId13"/>
    <sheet name="tabl.10" sheetId="46" r:id="rId14"/>
    <sheet name="tabl.11" sheetId="13" r:id="rId15"/>
    <sheet name="tabl.12" sheetId="12" r:id="rId16"/>
    <sheet name="tabl.13" sheetId="47" r:id="rId17"/>
    <sheet name="tabl.14" sheetId="43" r:id="rId18"/>
    <sheet name="tabl.15" sheetId="14" r:id="rId19"/>
    <sheet name="tabl.16" sheetId="15" r:id="rId20"/>
    <sheet name="tabl.17" sheetId="16" r:id="rId21"/>
    <sheet name="tabl.18" sheetId="17" r:id="rId22"/>
    <sheet name="tabl.19" sheetId="19" r:id="rId23"/>
    <sheet name="tabl.20" sheetId="20" r:id="rId24"/>
    <sheet name="tabl.20(dok.) (cont.)" sheetId="21" r:id="rId25"/>
  </sheets>
  <externalReferences>
    <externalReference r:id="rId26"/>
    <externalReference r:id="rId27"/>
    <externalReference r:id="rId28"/>
    <externalReference r:id="rId29"/>
  </externalReferences>
  <definedNames>
    <definedName name="_xlnm.Print_Titles" localSheetId="1">I!$1:$3</definedName>
    <definedName name="_xlnm.Print_Titles" localSheetId="2">II!$1:$5</definedName>
    <definedName name="_xlnm.Print_Titles" localSheetId="3">III!$1:$6</definedName>
    <definedName name="_xlnm.Print_Titles" localSheetId="4">tabl.1!$1:$10</definedName>
    <definedName name="_xlnm.Print_Titles" localSheetId="14">tabl.11!$1:$6</definedName>
    <definedName name="_xlnm.Print_Titles" localSheetId="15">tabl.12!$1:$8</definedName>
    <definedName name="_xlnm.Print_Titles" localSheetId="18">tabl.15!$1:$8</definedName>
    <definedName name="_xlnm.Print_Titles" localSheetId="19">tabl.16!$1:$10</definedName>
    <definedName name="_xlnm.Print_Titles" localSheetId="20">tabl.17!$1:$15</definedName>
    <definedName name="_xlnm.Print_Titles" localSheetId="21">tabl.18!$1:$8</definedName>
    <definedName name="_xlnm.Print_Titles" localSheetId="22">tabl.19!$1:$10</definedName>
    <definedName name="_xlnm.Print_Titles" localSheetId="5">tabl.2!$1:$12</definedName>
    <definedName name="_xlnm.Print_Titles" localSheetId="23">tabl.20!$1:$9</definedName>
    <definedName name="_xlnm.Print_Titles" localSheetId="24">'tabl.20(dok.) (cont.)'!$1:$8</definedName>
    <definedName name="_xlnm.Print_Titles" localSheetId="6">tabl.3!$1:$9</definedName>
    <definedName name="_xlnm.Print_Titles" localSheetId="7">tabl.4!$1:$4</definedName>
    <definedName name="_xlnm.Print_Titles" localSheetId="8">tabl.5!$1:$4</definedName>
  </definedNames>
  <calcPr calcId="152511"/>
</workbook>
</file>

<file path=xl/calcChain.xml><?xml version="1.0" encoding="utf-8"?>
<calcChain xmlns="http://schemas.openxmlformats.org/spreadsheetml/2006/main">
  <c r="K242" i="39" l="1"/>
  <c r="K243" i="39"/>
  <c r="K244" i="39"/>
  <c r="K245" i="39"/>
  <c r="K246" i="39"/>
  <c r="K247" i="39"/>
  <c r="K248" i="39"/>
  <c r="K250" i="39"/>
  <c r="K252" i="39"/>
  <c r="K254" i="39"/>
  <c r="K256" i="39"/>
  <c r="K258" i="39"/>
  <c r="K259" i="39"/>
  <c r="K260" i="39"/>
  <c r="K261" i="39"/>
  <c r="K262" i="39"/>
  <c r="K263" i="39"/>
  <c r="K264" i="39"/>
  <c r="K265" i="39"/>
  <c r="K266" i="39"/>
  <c r="J242" i="39"/>
  <c r="J243" i="39"/>
  <c r="J244" i="39"/>
  <c r="J245" i="39"/>
  <c r="J246" i="39"/>
  <c r="J247" i="39"/>
  <c r="J248" i="39"/>
  <c r="J250" i="39"/>
  <c r="J252" i="39"/>
  <c r="J254" i="39"/>
  <c r="J256" i="39"/>
  <c r="J258" i="39"/>
  <c r="J259" i="39"/>
  <c r="J260" i="39"/>
  <c r="J261" i="39"/>
  <c r="J262" i="39"/>
  <c r="J263" i="39"/>
  <c r="J264" i="39"/>
  <c r="J265" i="39"/>
  <c r="I242" i="39"/>
  <c r="I243" i="39"/>
  <c r="I244" i="39"/>
  <c r="I245" i="39"/>
  <c r="I246" i="39"/>
  <c r="I247" i="39"/>
  <c r="I248" i="39"/>
  <c r="I250" i="39"/>
  <c r="I252" i="39"/>
  <c r="I254" i="39"/>
  <c r="I256" i="39"/>
  <c r="I258" i="39"/>
  <c r="I259" i="39"/>
  <c r="I260" i="39"/>
  <c r="I261" i="39"/>
  <c r="I262" i="39"/>
  <c r="I263" i="39"/>
  <c r="I264" i="39"/>
  <c r="I265" i="39"/>
  <c r="H242" i="39"/>
  <c r="H243" i="39"/>
  <c r="H244" i="39"/>
  <c r="H245" i="39"/>
  <c r="H246" i="39"/>
  <c r="H247" i="39"/>
  <c r="H248" i="39"/>
  <c r="H250" i="39"/>
  <c r="H252" i="39"/>
  <c r="H254" i="39"/>
  <c r="H256" i="39"/>
  <c r="H258" i="39"/>
  <c r="H259" i="39"/>
  <c r="H260" i="39"/>
  <c r="H261" i="39"/>
  <c r="H262" i="39"/>
  <c r="H263" i="39"/>
  <c r="H264" i="39"/>
  <c r="H265" i="39"/>
  <c r="H266" i="39"/>
  <c r="G242" i="39"/>
  <c r="G243" i="39"/>
  <c r="G244" i="39"/>
  <c r="G245" i="39"/>
  <c r="G246" i="39"/>
  <c r="G247" i="39"/>
  <c r="G248" i="39"/>
  <c r="G250" i="39"/>
  <c r="G252" i="39"/>
  <c r="G254" i="39"/>
  <c r="G256" i="39"/>
  <c r="G258" i="39"/>
  <c r="G259" i="39"/>
  <c r="G260" i="39"/>
  <c r="G261" i="39"/>
  <c r="G262" i="39"/>
  <c r="G263" i="39"/>
  <c r="G264" i="39"/>
  <c r="G265" i="39"/>
  <c r="F242" i="39"/>
  <c r="F243" i="39"/>
  <c r="F244" i="39"/>
  <c r="F245" i="39"/>
  <c r="F246" i="39"/>
  <c r="F247" i="39"/>
  <c r="F248" i="39"/>
  <c r="F250" i="39"/>
  <c r="F252" i="39"/>
  <c r="F254" i="39"/>
  <c r="F256" i="39"/>
  <c r="F258" i="39"/>
  <c r="F259" i="39"/>
  <c r="F260" i="39"/>
  <c r="F261" i="39"/>
  <c r="F262" i="39"/>
  <c r="F263" i="39"/>
  <c r="F264" i="39"/>
  <c r="F265" i="39"/>
  <c r="E266" i="39"/>
  <c r="E250" i="39"/>
  <c r="E252" i="39"/>
  <c r="E254" i="39"/>
  <c r="E256" i="39"/>
  <c r="E258" i="39"/>
  <c r="E259" i="39"/>
  <c r="E260" i="39"/>
  <c r="E261" i="39"/>
  <c r="E262" i="39"/>
  <c r="E263" i="39"/>
  <c r="E264" i="39"/>
  <c r="E265" i="39"/>
  <c r="D250" i="39"/>
  <c r="D252" i="39"/>
  <c r="D254" i="39"/>
  <c r="D256" i="39"/>
  <c r="D258" i="39"/>
  <c r="D259" i="39"/>
  <c r="D260" i="39"/>
  <c r="D261" i="39"/>
  <c r="D262" i="39"/>
  <c r="D263" i="39"/>
  <c r="D264" i="39"/>
  <c r="D265" i="39"/>
  <c r="C250" i="39"/>
  <c r="C252" i="39"/>
  <c r="C254" i="39"/>
  <c r="C256" i="39"/>
  <c r="C258" i="39"/>
  <c r="C259" i="39"/>
  <c r="C260" i="39"/>
  <c r="C261" i="39"/>
  <c r="C262" i="39"/>
  <c r="C263" i="39"/>
  <c r="C264" i="39"/>
  <c r="C265" i="39"/>
  <c r="E242" i="39"/>
  <c r="E243" i="39"/>
  <c r="E244" i="39"/>
  <c r="E245" i="39"/>
  <c r="E246" i="39"/>
  <c r="E247" i="39"/>
  <c r="E248" i="39"/>
  <c r="D242" i="39"/>
  <c r="D243" i="39"/>
  <c r="D244" i="39"/>
  <c r="D245" i="39"/>
  <c r="D246" i="39"/>
  <c r="D247" i="39"/>
  <c r="D248" i="39"/>
  <c r="K241" i="39"/>
  <c r="J241" i="39"/>
  <c r="I241" i="39"/>
  <c r="H241" i="39"/>
  <c r="G241" i="39"/>
  <c r="F241" i="39"/>
  <c r="E241" i="39"/>
  <c r="D241" i="39"/>
  <c r="C242" i="39"/>
  <c r="C243" i="39"/>
  <c r="C244" i="39"/>
  <c r="C245" i="39"/>
  <c r="C246" i="39"/>
  <c r="C247" i="39"/>
  <c r="C248" i="39"/>
  <c r="C241" i="39"/>
  <c r="C9" i="46" l="1"/>
  <c r="D9" i="46"/>
  <c r="E9" i="46"/>
  <c r="F9" i="46"/>
  <c r="G9" i="46"/>
  <c r="H9" i="46"/>
  <c r="B9" i="46"/>
  <c r="C21" i="46"/>
  <c r="D21" i="46"/>
  <c r="E21" i="46"/>
  <c r="F21" i="46"/>
  <c r="G21" i="46"/>
  <c r="H21" i="46"/>
  <c r="B21" i="46"/>
</calcChain>
</file>

<file path=xl/sharedStrings.xml><?xml version="1.0" encoding="utf-8"?>
<sst xmlns="http://schemas.openxmlformats.org/spreadsheetml/2006/main" count="5603" uniqueCount="786">
  <si>
    <t>Stan w  dniu 31 XII</t>
  </si>
  <si>
    <t>Ogółem</t>
  </si>
  <si>
    <t>Total</t>
  </si>
  <si>
    <t>Mężczyźni</t>
  </si>
  <si>
    <t>Males</t>
  </si>
  <si>
    <t>Kobiety</t>
  </si>
  <si>
    <t>Females</t>
  </si>
  <si>
    <t>Miasta</t>
  </si>
  <si>
    <t>Wieś</t>
  </si>
  <si>
    <t>razem</t>
  </si>
  <si>
    <t>total</t>
  </si>
  <si>
    <t>mężczyźni</t>
  </si>
  <si>
    <t>males</t>
  </si>
  <si>
    <t>kobiety</t>
  </si>
  <si>
    <t>females</t>
  </si>
  <si>
    <t>WIEK</t>
  </si>
  <si>
    <t>AGE</t>
  </si>
  <si>
    <t>Urban areas</t>
  </si>
  <si>
    <t>Rural areas</t>
  </si>
  <si>
    <t>OGÓŁEM</t>
  </si>
  <si>
    <t>TOTAL</t>
  </si>
  <si>
    <t>0-4 lata</t>
  </si>
  <si>
    <t>0</t>
  </si>
  <si>
    <t>1</t>
  </si>
  <si>
    <t>2</t>
  </si>
  <si>
    <t>3</t>
  </si>
  <si>
    <t>4</t>
  </si>
  <si>
    <t>10-14</t>
  </si>
  <si>
    <t>15-19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</si>
  <si>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</si>
  <si>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</si>
  <si>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</si>
  <si>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</si>
  <si>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</si>
  <si>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</si>
  <si>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</si>
  <si>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</si>
  <si>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</si>
  <si>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</si>
  <si>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</si>
  <si>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</si>
  <si>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</si>
  <si>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</si>
  <si>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</si>
  <si>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20-24</t>
  </si>
  <si>
    <t>20</t>
  </si>
  <si>
    <t>21</t>
  </si>
  <si>
    <t>22</t>
  </si>
  <si>
    <t>23</t>
  </si>
  <si>
    <t>24</t>
  </si>
  <si>
    <t>25-29</t>
  </si>
  <si>
    <t>25</t>
  </si>
  <si>
    <t>26</t>
  </si>
  <si>
    <t>27</t>
  </si>
  <si>
    <t>28</t>
  </si>
  <si>
    <t>29</t>
  </si>
  <si>
    <t>30-34</t>
  </si>
  <si>
    <t>30</t>
  </si>
  <si>
    <t>31</t>
  </si>
  <si>
    <t>32</t>
  </si>
  <si>
    <t>33</t>
  </si>
  <si>
    <t>34</t>
  </si>
  <si>
    <t>35-39</t>
  </si>
  <si>
    <t>35</t>
  </si>
  <si>
    <t>36</t>
  </si>
  <si>
    <t>37</t>
  </si>
  <si>
    <t>38</t>
  </si>
  <si>
    <t>39</t>
  </si>
  <si>
    <t>40-44</t>
  </si>
  <si>
    <t xml:space="preserve">Stan w dniu 31 XII </t>
  </si>
  <si>
    <t xml:space="preserve">WYSZCZEGÓLNIENIE </t>
  </si>
  <si>
    <t xml:space="preserve">mężczyźni </t>
  </si>
  <si>
    <t xml:space="preserve">kobiety </t>
  </si>
  <si>
    <t xml:space="preserve">SPECIFICATION </t>
  </si>
  <si>
    <t xml:space="preserve">Females </t>
  </si>
  <si>
    <t>per 100 males</t>
  </si>
  <si>
    <t xml:space="preserve">VOIVODSHIP </t>
  </si>
  <si>
    <t xml:space="preserve">Subregion </t>
  </si>
  <si>
    <t xml:space="preserve">Powiaty: </t>
  </si>
  <si>
    <t xml:space="preserve">Powiats: </t>
  </si>
  <si>
    <t xml:space="preserve">GORZOWSKI  </t>
  </si>
  <si>
    <t xml:space="preserve">Gmina miejska </t>
  </si>
  <si>
    <t xml:space="preserve">Urban gmina </t>
  </si>
  <si>
    <t xml:space="preserve">Kostrzyn nad Odrą  </t>
  </si>
  <si>
    <t xml:space="preserve">Gmina miejsko-wiejska </t>
  </si>
  <si>
    <t xml:space="preserve">Urban-rural gmina </t>
  </si>
  <si>
    <t xml:space="preserve">Witnica  </t>
  </si>
  <si>
    <t xml:space="preserve">w tym miasto  </t>
  </si>
  <si>
    <t xml:space="preserve">of which city </t>
  </si>
  <si>
    <t xml:space="preserve">Gminy wiejskie: </t>
  </si>
  <si>
    <t xml:space="preserve">Rural gminas: </t>
  </si>
  <si>
    <t xml:space="preserve">Bogdaniec  </t>
  </si>
  <si>
    <t xml:space="preserve">Deszczno  </t>
  </si>
  <si>
    <t xml:space="preserve">Kłodawa  </t>
  </si>
  <si>
    <t xml:space="preserve">Lubiszyn  </t>
  </si>
  <si>
    <t xml:space="preserve">Santok  </t>
  </si>
  <si>
    <t xml:space="preserve">MIĘDZYRZECKI  </t>
  </si>
  <si>
    <t xml:space="preserve">Gminy miejsko-wiejskie: </t>
  </si>
  <si>
    <t xml:space="preserve">Urban-rural gminas: </t>
  </si>
  <si>
    <t xml:space="preserve">Międzyrzecz  </t>
  </si>
  <si>
    <t xml:space="preserve">Skwierzyna  </t>
  </si>
  <si>
    <t xml:space="preserve">Trzciel  </t>
  </si>
  <si>
    <t xml:space="preserve">Bledzew  </t>
  </si>
  <si>
    <t xml:space="preserve">Przytoczna  </t>
  </si>
  <si>
    <t xml:space="preserve">Pszczew  </t>
  </si>
  <si>
    <t xml:space="preserve">SŁUBICKI  </t>
  </si>
  <si>
    <t xml:space="preserve">Cybinka  </t>
  </si>
  <si>
    <t xml:space="preserve">Ośno Lubuskie  </t>
  </si>
  <si>
    <t xml:space="preserve">Rzepin  </t>
  </si>
  <si>
    <t xml:space="preserve">Słubice  </t>
  </si>
  <si>
    <t xml:space="preserve">w tym miasto </t>
  </si>
  <si>
    <t xml:space="preserve">Gmina wiejska </t>
  </si>
  <si>
    <t xml:space="preserve">Rural gmina </t>
  </si>
  <si>
    <t xml:space="preserve">Górzyca  </t>
  </si>
  <si>
    <t xml:space="preserve">Dobiegniew  </t>
  </si>
  <si>
    <t xml:space="preserve">Drezdenko  </t>
  </si>
  <si>
    <t xml:space="preserve">Strzelce Krajeńskie  </t>
  </si>
  <si>
    <t xml:space="preserve">Stare Kurowo  </t>
  </si>
  <si>
    <t xml:space="preserve">Zwierzyn  </t>
  </si>
  <si>
    <t xml:space="preserve">SULĘCIŃSKI  </t>
  </si>
  <si>
    <t xml:space="preserve">Lubniewice  </t>
  </si>
  <si>
    <t xml:space="preserve">Sulęcin  </t>
  </si>
  <si>
    <t xml:space="preserve">Torzym  </t>
  </si>
  <si>
    <t xml:space="preserve">Krzeszyce  </t>
  </si>
  <si>
    <t xml:space="preserve">Słońsk  </t>
  </si>
  <si>
    <t xml:space="preserve">Miasto na prawach powiatu </t>
  </si>
  <si>
    <t xml:space="preserve">City with powiat status </t>
  </si>
  <si>
    <t xml:space="preserve">Gorzów Wlkp.  </t>
  </si>
  <si>
    <t xml:space="preserve">KROŚNIEŃSKI  </t>
  </si>
  <si>
    <t xml:space="preserve">Gubin  </t>
  </si>
  <si>
    <t xml:space="preserve">Krosno Odrzańskie  </t>
  </si>
  <si>
    <t xml:space="preserve">Bobrowice  </t>
  </si>
  <si>
    <t xml:space="preserve">Bytnica  </t>
  </si>
  <si>
    <t xml:space="preserve">Dąbie  </t>
  </si>
  <si>
    <t xml:space="preserve">Maszewo  </t>
  </si>
  <si>
    <t xml:space="preserve">NOWOSOLSKI  </t>
  </si>
  <si>
    <t xml:space="preserve">Nowa Sól  </t>
  </si>
  <si>
    <t xml:space="preserve">Bytom Odrzański  </t>
  </si>
  <si>
    <t xml:space="preserve">Kożuchów  </t>
  </si>
  <si>
    <t xml:space="preserve">Nowe Miasteczko  </t>
  </si>
  <si>
    <t xml:space="preserve">Kolsko  </t>
  </si>
  <si>
    <t xml:space="preserve">Otyń  </t>
  </si>
  <si>
    <t xml:space="preserve">Siedlisko  </t>
  </si>
  <si>
    <t xml:space="preserve">ŚWIEBODZIŃSKI  </t>
  </si>
  <si>
    <t xml:space="preserve">Świebodzin  </t>
  </si>
  <si>
    <t xml:space="preserve">Zbąszynek  </t>
  </si>
  <si>
    <t xml:space="preserve">Lubrza  </t>
  </si>
  <si>
    <t xml:space="preserve">Łagów  </t>
  </si>
  <si>
    <t xml:space="preserve">Skąpe  </t>
  </si>
  <si>
    <t xml:space="preserve">Szczaniec  </t>
  </si>
  <si>
    <t xml:space="preserve">WSCHOWSKI  </t>
  </si>
  <si>
    <t xml:space="preserve">Sława  </t>
  </si>
  <si>
    <t xml:space="preserve">Szlichtyngowa  </t>
  </si>
  <si>
    <t xml:space="preserve">Wschowa  </t>
  </si>
  <si>
    <t xml:space="preserve">ZIELONOGÓRSKI </t>
  </si>
  <si>
    <t xml:space="preserve">Babimost  </t>
  </si>
  <si>
    <t xml:space="preserve">Czerwieńsk  </t>
  </si>
  <si>
    <t xml:space="preserve">Kargowa  </t>
  </si>
  <si>
    <t xml:space="preserve">Nowogród Bobrzański </t>
  </si>
  <si>
    <t xml:space="preserve">Sulechów  </t>
  </si>
  <si>
    <t xml:space="preserve">Bojadła  </t>
  </si>
  <si>
    <t xml:space="preserve">Świdnica  </t>
  </si>
  <si>
    <t xml:space="preserve">Trzebiechów  </t>
  </si>
  <si>
    <t xml:space="preserve">Zabór  </t>
  </si>
  <si>
    <t xml:space="preserve">Zielona Góra  </t>
  </si>
  <si>
    <t xml:space="preserve">ŻAGAŃSKI  </t>
  </si>
  <si>
    <t xml:space="preserve">Gminy miejskie: </t>
  </si>
  <si>
    <t xml:space="preserve">Urban gminas: </t>
  </si>
  <si>
    <t xml:space="preserve">Gozdnica  </t>
  </si>
  <si>
    <t xml:space="preserve">Żagań  </t>
  </si>
  <si>
    <t xml:space="preserve">Iłowa  </t>
  </si>
  <si>
    <t xml:space="preserve">Małomice  </t>
  </si>
  <si>
    <t xml:space="preserve">Szprotawa  </t>
  </si>
  <si>
    <t xml:space="preserve">Brzeźnica  </t>
  </si>
  <si>
    <t xml:space="preserve">Niegosławice  </t>
  </si>
  <si>
    <t xml:space="preserve">Wymiarki  </t>
  </si>
  <si>
    <t xml:space="preserve">ŻARSKI  </t>
  </si>
  <si>
    <t xml:space="preserve">Łęknica  </t>
  </si>
  <si>
    <t xml:space="preserve">Żary  </t>
  </si>
  <si>
    <t xml:space="preserve">Jasień  </t>
  </si>
  <si>
    <t xml:space="preserve">Lubsko  </t>
  </si>
  <si>
    <t xml:space="preserve">Brody  </t>
  </si>
  <si>
    <t xml:space="preserve">Lipinki Łużyckie  </t>
  </si>
  <si>
    <t xml:space="preserve">Przewóz  </t>
  </si>
  <si>
    <t xml:space="preserve">Trzebiel  </t>
  </si>
  <si>
    <t xml:space="preserve">Tuplice  </t>
  </si>
  <si>
    <t>40</t>
  </si>
  <si>
    <t>41</t>
  </si>
  <si>
    <t>42</t>
  </si>
  <si>
    <t>43</t>
  </si>
  <si>
    <t>44</t>
  </si>
  <si>
    <t>45-49</t>
  </si>
  <si>
    <t>45</t>
  </si>
  <si>
    <t>46</t>
  </si>
  <si>
    <t>47</t>
  </si>
  <si>
    <t>48</t>
  </si>
  <si>
    <t>49</t>
  </si>
  <si>
    <t>50-54</t>
  </si>
  <si>
    <t>50</t>
  </si>
  <si>
    <t>51</t>
  </si>
  <si>
    <t>52</t>
  </si>
  <si>
    <t>53</t>
  </si>
  <si>
    <t>54</t>
  </si>
  <si>
    <t>55-59</t>
  </si>
  <si>
    <t>55</t>
  </si>
  <si>
    <t>56</t>
  </si>
  <si>
    <t>57</t>
  </si>
  <si>
    <t>58</t>
  </si>
  <si>
    <t>59</t>
  </si>
  <si>
    <t>60-64</t>
  </si>
  <si>
    <t>60</t>
  </si>
  <si>
    <t>61</t>
  </si>
  <si>
    <t>62</t>
  </si>
  <si>
    <t>63</t>
  </si>
  <si>
    <t>64</t>
  </si>
  <si>
    <t>65-69</t>
  </si>
  <si>
    <t>65</t>
  </si>
  <si>
    <t>66</t>
  </si>
  <si>
    <t>67</t>
  </si>
  <si>
    <t>68</t>
  </si>
  <si>
    <t>69</t>
  </si>
  <si>
    <t>70-74</t>
  </si>
  <si>
    <t>71</t>
  </si>
  <si>
    <t>72</t>
  </si>
  <si>
    <t>73</t>
  </si>
  <si>
    <t>74</t>
  </si>
  <si>
    <t>70</t>
  </si>
  <si>
    <t>75-79</t>
  </si>
  <si>
    <t>75</t>
  </si>
  <si>
    <t>76</t>
  </si>
  <si>
    <t>77</t>
  </si>
  <si>
    <t>78</t>
  </si>
  <si>
    <t>79</t>
  </si>
  <si>
    <t>80-84</t>
  </si>
  <si>
    <t>80</t>
  </si>
  <si>
    <t>81</t>
  </si>
  <si>
    <t>82</t>
  </si>
  <si>
    <t>83</t>
  </si>
  <si>
    <t>84</t>
  </si>
  <si>
    <t>and more</t>
  </si>
  <si>
    <t xml:space="preserve">Ogółem </t>
  </si>
  <si>
    <t>Z liczby ogółem</t>
  </si>
  <si>
    <t>w miastach</t>
  </si>
  <si>
    <t>w % ogółu</t>
  </si>
  <si>
    <t>ludności</t>
  </si>
  <si>
    <t>population</t>
  </si>
  <si>
    <t>Grand total</t>
  </si>
  <si>
    <t xml:space="preserve">Gorzowski  </t>
  </si>
  <si>
    <t xml:space="preserve">Międzyrzecki  </t>
  </si>
  <si>
    <t xml:space="preserve">Słubicki  </t>
  </si>
  <si>
    <t>Strzelecko-drezdenecki</t>
  </si>
  <si>
    <t xml:space="preserve">Sulęciński  </t>
  </si>
  <si>
    <t>Krośnieński</t>
  </si>
  <si>
    <t xml:space="preserve">Nowosolski  </t>
  </si>
  <si>
    <t xml:space="preserve">Świebodziński  </t>
  </si>
  <si>
    <t xml:space="preserve">Wschowski  </t>
  </si>
  <si>
    <t xml:space="preserve">Zielonogórski </t>
  </si>
  <si>
    <t xml:space="preserve">Żagański  </t>
  </si>
  <si>
    <t xml:space="preserve">Żarski  </t>
  </si>
  <si>
    <t>VOIVODSHIP</t>
  </si>
  <si>
    <t>non-mobility</t>
  </si>
  <si>
    <t>3-6</t>
  </si>
  <si>
    <t>7-12</t>
  </si>
  <si>
    <t>SPECIFICATION</t>
  </si>
  <si>
    <t>0-2 lata</t>
  </si>
  <si>
    <t>13-15</t>
  </si>
  <si>
    <t>16-18</t>
  </si>
  <si>
    <t>stwa</t>
  </si>
  <si>
    <t>Małżeń-</t>
  </si>
  <si>
    <t>Marriages</t>
  </si>
  <si>
    <t>Urodzenia</t>
  </si>
  <si>
    <t>żywe</t>
  </si>
  <si>
    <t>Live</t>
  </si>
  <si>
    <t>births</t>
  </si>
  <si>
    <t>Zgony</t>
  </si>
  <si>
    <t>Deaths</t>
  </si>
  <si>
    <t>ogółem</t>
  </si>
  <si>
    <t>w tym</t>
  </si>
  <si>
    <t>of which</t>
  </si>
  <si>
    <t>Przyrost</t>
  </si>
  <si>
    <t>Natural</t>
  </si>
  <si>
    <t>w liczbach bezwzględnych</t>
  </si>
  <si>
    <t>in absolute number</t>
  </si>
  <si>
    <t>na 1000 ludności</t>
  </si>
  <si>
    <t>per 1000 population</t>
  </si>
  <si>
    <t>cywilne</t>
  </si>
  <si>
    <t>wyznaniowe</t>
  </si>
  <si>
    <t xml:space="preserve">church </t>
  </si>
  <si>
    <t>or religious</t>
  </si>
  <si>
    <t>miasta</t>
  </si>
  <si>
    <t>urban areas</t>
  </si>
  <si>
    <t>wieś</t>
  </si>
  <si>
    <t>rural areas</t>
  </si>
  <si>
    <t>Wiek zamarłych</t>
  </si>
  <si>
    <t>Age of deceased</t>
  </si>
  <si>
    <t>15-29</t>
  </si>
  <si>
    <t>30-44</t>
  </si>
  <si>
    <t>45-59</t>
  </si>
  <si>
    <t>60-74</t>
  </si>
  <si>
    <t>75 lat i więcej</t>
  </si>
  <si>
    <t>Saldo migracji</t>
  </si>
  <si>
    <t>Net migration</t>
  </si>
  <si>
    <t>do miast</t>
  </si>
  <si>
    <t>na wieś</t>
  </si>
  <si>
    <t>z miast</t>
  </si>
  <si>
    <t>ze wsi</t>
  </si>
  <si>
    <t>na wsi</t>
  </si>
  <si>
    <t>to urban</t>
  </si>
  <si>
    <t>areas</t>
  </si>
  <si>
    <t>to rural</t>
  </si>
  <si>
    <t>from</t>
  </si>
  <si>
    <t>in</t>
  </si>
  <si>
    <t>a Registration to permanent residence. b Cancelled registration of permanent residence.</t>
  </si>
  <si>
    <t>immigration</t>
  </si>
  <si>
    <t>civil</t>
  </si>
  <si>
    <t>emigration</t>
  </si>
  <si>
    <t>per 1000</t>
  </si>
  <si>
    <t xml:space="preserve">Powierzchnia </t>
  </si>
  <si>
    <t>Kobiety na</t>
  </si>
  <si>
    <t>100 mężczyzn  </t>
  </si>
  <si>
    <t xml:space="preserve">   Stan w dniu 31 XII </t>
  </si>
  <si>
    <t>W wieku</t>
  </si>
  <si>
    <t>At age</t>
  </si>
  <si>
    <t>19-24</t>
  </si>
  <si>
    <t>40-49</t>
  </si>
  <si>
    <t>30-39</t>
  </si>
  <si>
    <t>50-59</t>
  </si>
  <si>
    <t>65 lat</t>
  </si>
  <si>
    <t>65 and more</t>
  </si>
  <si>
    <t>0-2 years</t>
  </si>
  <si>
    <t>STRZELECKO-DREZDENECKI</t>
  </si>
  <si>
    <t>MĘŻCZYŹNI</t>
  </si>
  <si>
    <t>MALES</t>
  </si>
  <si>
    <t>KOBIETY</t>
  </si>
  <si>
    <t>FEMALES</t>
  </si>
  <si>
    <t xml:space="preserve">  Stan w dniu 31 XII </t>
  </si>
  <si>
    <t>Aged</t>
  </si>
  <si>
    <t>produkcyjnym</t>
  </si>
  <si>
    <t>working</t>
  </si>
  <si>
    <t>przedproduk-</t>
  </si>
  <si>
    <t>cyjnym</t>
  </si>
  <si>
    <t>pre-working</t>
  </si>
  <si>
    <t>mobilnym</t>
  </si>
  <si>
    <t>mobility</t>
  </si>
  <si>
    <t>niemobilnym</t>
  </si>
  <si>
    <t>poprodukcyjnym</t>
  </si>
  <si>
    <t>post-working</t>
  </si>
  <si>
    <t xml:space="preserve">Ludność w wieku </t>
  </si>
  <si>
    <t>nieprodukcyjnym</t>
  </si>
  <si>
    <t>na 100 osób</t>
  </si>
  <si>
    <t>w wieku</t>
  </si>
  <si>
    <t>per 100 persons</t>
  </si>
  <si>
    <t>of working age</t>
  </si>
  <si>
    <t xml:space="preserve">Non-working </t>
  </si>
  <si>
    <t>age population</t>
  </si>
  <si>
    <t>Małżeństwa</t>
  </si>
  <si>
    <t>Urodzenia żywe</t>
  </si>
  <si>
    <t>Live births</t>
  </si>
  <si>
    <t>Przyrost naturalny</t>
  </si>
  <si>
    <t>Natural increase</t>
  </si>
  <si>
    <t>a  Children under the age of 1.</t>
  </si>
  <si>
    <t>naturalny</t>
  </si>
  <si>
    <t>increase</t>
  </si>
  <si>
    <t xml:space="preserve">Net migration </t>
  </si>
  <si>
    <t>residence</t>
  </si>
  <si>
    <t>1-14</t>
  </si>
  <si>
    <t>5-9</t>
  </si>
  <si>
    <r>
      <t xml:space="preserve">WOJEWÓDZTWO </t>
    </r>
    <r>
      <rPr>
        <sz val="7"/>
        <rFont val="Arial"/>
        <family val="2"/>
        <charset val="238"/>
      </rPr>
      <t xml:space="preserve"> </t>
    </r>
  </si>
  <si>
    <r>
      <t xml:space="preserve">Podregion gorzowski </t>
    </r>
    <r>
      <rPr>
        <sz val="7"/>
        <rFont val="Arial"/>
        <family val="2"/>
        <charset val="238"/>
      </rPr>
      <t xml:space="preserve"> </t>
    </r>
  </si>
  <si>
    <r>
      <t xml:space="preserve">Podregion zielonogórski </t>
    </r>
    <r>
      <rPr>
        <sz val="7"/>
        <rFont val="Arial"/>
        <family val="2"/>
        <charset val="238"/>
      </rPr>
      <t xml:space="preserve"> </t>
    </r>
  </si>
  <si>
    <t xml:space="preserve"> w wieku 20 lat i więcej</t>
  </si>
  <si>
    <t>20 age and more</t>
  </si>
  <si>
    <t>w tym nie-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</si>
  <si>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</si>
  <si>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</si>
  <si>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</si>
  <si>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</si>
  <si>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</si>
  <si>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</si>
  <si>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</si>
  <si>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</si>
  <si>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</si>
  <si>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</si>
  <si>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</si>
  <si>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</si>
  <si>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</si>
  <si>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</si>
  <si>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</si>
  <si>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</si>
  <si>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Annual growth                        </t>
  </si>
  <si>
    <t xml:space="preserve">   przedprodukcyjnym (0-17 lat) </t>
  </si>
  <si>
    <t xml:space="preserve">   pre-working (0-17 years) </t>
  </si>
  <si>
    <t xml:space="preserve">   produkcyjnym (18-59/64 lata) </t>
  </si>
  <si>
    <t xml:space="preserve">   working (18-59/64 years) </t>
  </si>
  <si>
    <t>Przeciętne dalsze trwanie życia</t>
  </si>
  <si>
    <t>Life expectancy at birth</t>
  </si>
  <si>
    <t xml:space="preserve">   mężczyźni </t>
  </si>
  <si>
    <t xml:space="preserve">   males</t>
  </si>
  <si>
    <t xml:space="preserve">   kobiety </t>
  </si>
  <si>
    <t xml:space="preserve">   females </t>
  </si>
  <si>
    <t xml:space="preserve">   na 1000 ludności </t>
  </si>
  <si>
    <t xml:space="preserve">   per 1000 of population </t>
  </si>
  <si>
    <t xml:space="preserve">Dzietność kobiet </t>
  </si>
  <si>
    <t>Total fertility rate</t>
  </si>
  <si>
    <t>Mediana wieku matki</t>
  </si>
  <si>
    <t>Median age of mother</t>
  </si>
  <si>
    <t xml:space="preserve">   choroby układu krążenia </t>
  </si>
  <si>
    <t xml:space="preserve">   circulatory system diseases</t>
  </si>
  <si>
    <t xml:space="preserve">   nowotwory złośliwe </t>
  </si>
  <si>
    <t xml:space="preserve">   malignant neoplasmus</t>
  </si>
  <si>
    <t xml:space="preserve">   urazy i zatrucia </t>
  </si>
  <si>
    <t xml:space="preserve">   injures and poisoning</t>
  </si>
  <si>
    <t xml:space="preserve">   ill-defined conditions</t>
  </si>
  <si>
    <t xml:space="preserve">   na 1000 urodzeń żywych </t>
  </si>
  <si>
    <t xml:space="preserve">   per 1000 of live births</t>
  </si>
  <si>
    <t>w  %</t>
  </si>
  <si>
    <t>in  %</t>
  </si>
  <si>
    <t xml:space="preserve">Of total number - males </t>
  </si>
  <si>
    <t xml:space="preserve">Z liczby ogółem - mężczyźni </t>
  </si>
  <si>
    <t>Ludność miejska</t>
  </si>
  <si>
    <t>Urban population</t>
  </si>
  <si>
    <t xml:space="preserve">   dzieci (0-14 lat) </t>
  </si>
  <si>
    <t xml:space="preserve">   osoby w wieku 65 lat i więcej </t>
  </si>
  <si>
    <t xml:space="preserve">   children (0-14 years) </t>
  </si>
  <si>
    <t xml:space="preserve">   persons aged 65 and more</t>
  </si>
  <si>
    <t xml:space="preserve">Przyrost roczny  </t>
  </si>
  <si>
    <t xml:space="preserve">        w tym samobójstwa </t>
  </si>
  <si>
    <t xml:space="preserve">   poprodukcyjnym (60/65 lat i wiecęj)</t>
  </si>
  <si>
    <t xml:space="preserve">   post-working (60/65 years and more)</t>
  </si>
  <si>
    <t>Age population - in %</t>
  </si>
  <si>
    <t xml:space="preserve">   przyczyny niedokładnie określone</t>
  </si>
  <si>
    <t xml:space="preserve">Marriages    </t>
  </si>
  <si>
    <t xml:space="preserve">Divorces    </t>
  </si>
  <si>
    <t xml:space="preserve">Legal separations    </t>
  </si>
  <si>
    <t xml:space="preserve">Live births    </t>
  </si>
  <si>
    <t xml:space="preserve">Total deaths    </t>
  </si>
  <si>
    <t xml:space="preserve">      według przyczyn w %:</t>
  </si>
  <si>
    <t xml:space="preserve">         by causes in %:</t>
  </si>
  <si>
    <t xml:space="preserve">Infant deaths    </t>
  </si>
  <si>
    <t xml:space="preserve">Natural increase    </t>
  </si>
  <si>
    <t>Migracje zagraniczne na pobyt stały</t>
  </si>
  <si>
    <t>International migration for permanent</t>
  </si>
  <si>
    <t xml:space="preserve">imigracja  </t>
  </si>
  <si>
    <t xml:space="preserve">emigracja   </t>
  </si>
  <si>
    <t xml:space="preserve">saldo     </t>
  </si>
  <si>
    <t xml:space="preserve">net migration </t>
  </si>
  <si>
    <t>Mediana wieku</t>
  </si>
  <si>
    <t>Median age</t>
  </si>
  <si>
    <t>A. w liczbach bezwzględnych</t>
  </si>
  <si>
    <t>A. in absolute number</t>
  </si>
  <si>
    <t>0-2</t>
  </si>
  <si>
    <t>0-14</t>
  </si>
  <si>
    <t>15-59</t>
  </si>
  <si>
    <t>60+</t>
  </si>
  <si>
    <t>15-64</t>
  </si>
  <si>
    <t>65+</t>
  </si>
  <si>
    <t>75+</t>
  </si>
  <si>
    <t>80+</t>
  </si>
  <si>
    <t>85+</t>
  </si>
  <si>
    <t>15-49</t>
  </si>
  <si>
    <t>WOJEWÓDZTWO</t>
  </si>
  <si>
    <t>B. w odsetkach</t>
  </si>
  <si>
    <t>B. in percentage</t>
  </si>
  <si>
    <t>Z liczby ludności ogółem:</t>
  </si>
  <si>
    <t>Of total population number :</t>
  </si>
  <si>
    <t xml:space="preserve">Migracje wewnętrzne na pobyt stały </t>
  </si>
  <si>
    <t>Internal migration for permanent</t>
  </si>
  <si>
    <t xml:space="preserve">Mężczyźni </t>
  </si>
  <si>
    <t xml:space="preserve">Kobiety </t>
  </si>
  <si>
    <t>Basic data on population size</t>
  </si>
  <si>
    <t xml:space="preserve"> -</t>
  </si>
  <si>
    <t>.</t>
  </si>
  <si>
    <r>
      <t>TABL. I.</t>
    </r>
    <r>
      <rPr>
        <b/>
        <sz val="8"/>
        <rFont val="Arial"/>
        <family val="2"/>
        <charset val="238"/>
      </rPr>
      <t xml:space="preserve">  Podstawowe dane demograficzne</t>
    </r>
  </si>
  <si>
    <t>Tablice przeglądowe</t>
  </si>
  <si>
    <t>Review tables</t>
  </si>
  <si>
    <t>Tablice wojewódzkie</t>
  </si>
  <si>
    <t>Voivodship tables</t>
  </si>
  <si>
    <t xml:space="preserve">    Stan w dniu 31 XII </t>
  </si>
  <si>
    <t>I</t>
  </si>
  <si>
    <t>II</t>
  </si>
  <si>
    <t>III</t>
  </si>
  <si>
    <t>Stan w dniu 31 XII</t>
  </si>
  <si>
    <t>Czasowo nieobecni w miejscu stałego</t>
  </si>
  <si>
    <t>Saldo ludności czasowo</t>
  </si>
  <si>
    <t>Zameldowani na pobyt czasowy</t>
  </si>
  <si>
    <t xml:space="preserve"> obecnej (nieobecnej)</t>
  </si>
  <si>
    <t>Persons registered for temporary stay</t>
  </si>
  <si>
    <t>Persons temporarily absent from place</t>
  </si>
  <si>
    <t xml:space="preserve">Balance of persons temporarily present </t>
  </si>
  <si>
    <t>of permanent residence</t>
  </si>
  <si>
    <t>(or absent)</t>
  </si>
  <si>
    <t>o</t>
  </si>
  <si>
    <t>m</t>
  </si>
  <si>
    <t>w</t>
  </si>
  <si>
    <r>
      <t xml:space="preserve">TABL. 5. </t>
    </r>
    <r>
      <rPr>
        <b/>
        <sz val="8"/>
        <rFont val="Arial"/>
        <family val="2"/>
        <charset val="238"/>
      </rPr>
      <t>Prognoza ruchu naturalnego i migracji ludności</t>
    </r>
  </si>
  <si>
    <t xml:space="preserve">  Projection of vital statistics and migation</t>
  </si>
  <si>
    <t>LATA</t>
  </si>
  <si>
    <t>YEARS</t>
  </si>
  <si>
    <t xml:space="preserve">WOJEWÓDZTWO </t>
  </si>
  <si>
    <t>x</t>
  </si>
  <si>
    <t>przedprodukcyjny</t>
  </si>
  <si>
    <t>produkcyjny</t>
  </si>
  <si>
    <t>mobilny</t>
  </si>
  <si>
    <t>niemobilny</t>
  </si>
  <si>
    <t>poprodukcyjny</t>
  </si>
  <si>
    <t>zamieszkania</t>
  </si>
  <si>
    <t>preworking</t>
  </si>
  <si>
    <t>mobillity</t>
  </si>
  <si>
    <t>non-mobillity</t>
  </si>
  <si>
    <t xml:space="preserve">napływ </t>
  </si>
  <si>
    <t>inflow</t>
  </si>
  <si>
    <t xml:space="preserve">odplyw   </t>
  </si>
  <si>
    <t>outflow</t>
  </si>
  <si>
    <t>Saldo migracji stałej</t>
  </si>
  <si>
    <t>Net migration for permanent residence</t>
  </si>
  <si>
    <t>w tym wewnętrzny</t>
  </si>
  <si>
    <t>of which internal</t>
  </si>
  <si>
    <t>na 1000</t>
  </si>
  <si>
    <t>z zagranicy</t>
  </si>
  <si>
    <t>za granicę</t>
  </si>
  <si>
    <t>from urban 
areas</t>
  </si>
  <si>
    <t>to urban 
areas</t>
  </si>
  <si>
    <t xml:space="preserve">for permanent </t>
  </si>
  <si>
    <t>Prognoza ludności według płci i funkcjonalnych grup wieku do 2050 r. (2020, 2025, 2030, 2035, 2040, 2045, 2050)</t>
  </si>
  <si>
    <t>Population projection by sex and functional age groups until 2050 (2020, 2025, 2030, 2035, 2040, 2045, 2050)</t>
  </si>
  <si>
    <t>85 lat i więcej</t>
  </si>
  <si>
    <t>Wiek matki</t>
  </si>
  <si>
    <t>Age of mother</t>
  </si>
  <si>
    <t>19 lat i mniej</t>
  </si>
  <si>
    <t>and less</t>
  </si>
  <si>
    <t>a  Children under the age of 1. b Means, that the number of live births and deaths is balanced.</t>
  </si>
  <si>
    <t>40 lat i więcej</t>
  </si>
  <si>
    <t>Projection of change in population number in 2014-2050 (2014, 2015, 2020, 2025, 2030, 2035, 2040, 2045, 2050)</t>
  </si>
  <si>
    <t>Prognoza zmian stanów ludności w latach 2014-2050 (2014, 2015,2020, 2025, 2030, 2035, 2040, 2045, 2050)</t>
  </si>
  <si>
    <t>Prognoza ruchu naturalnego i migracji ludności (2014-2050)</t>
  </si>
  <si>
    <t>Projection of vital statistics and migation (2014-2050)</t>
  </si>
  <si>
    <r>
      <t xml:space="preserve">Ludność w wieku - </t>
    </r>
    <r>
      <rPr>
        <sz val="7"/>
        <rFont val="Arial"/>
        <family val="2"/>
        <charset val="238"/>
      </rPr>
      <t>w %</t>
    </r>
  </si>
  <si>
    <r>
      <t xml:space="preserve">Małżeństwa </t>
    </r>
    <r>
      <rPr>
        <sz val="7"/>
        <rFont val="Arial"/>
        <family val="2"/>
        <charset val="238"/>
      </rPr>
      <t xml:space="preserve">   </t>
    </r>
  </si>
  <si>
    <r>
      <t>Rozwody</t>
    </r>
    <r>
      <rPr>
        <sz val="7"/>
        <rFont val="Arial"/>
        <family val="2"/>
        <charset val="238"/>
      </rPr>
      <t xml:space="preserve">    </t>
    </r>
  </si>
  <si>
    <r>
      <t xml:space="preserve">Separacje </t>
    </r>
    <r>
      <rPr>
        <sz val="7"/>
        <rFont val="Arial"/>
        <family val="2"/>
        <charset val="238"/>
      </rPr>
      <t xml:space="preserve">   </t>
    </r>
  </si>
  <si>
    <r>
      <t xml:space="preserve">Urodzenia żywe   </t>
    </r>
    <r>
      <rPr>
        <sz val="7"/>
        <rFont val="Arial"/>
        <family val="2"/>
        <charset val="238"/>
      </rPr>
      <t xml:space="preserve"> </t>
    </r>
  </si>
  <si>
    <r>
      <t xml:space="preserve">Zgony ogółem  </t>
    </r>
    <r>
      <rPr>
        <sz val="7"/>
        <rFont val="Arial"/>
        <family val="2"/>
        <charset val="238"/>
      </rPr>
      <t xml:space="preserve">  </t>
    </r>
  </si>
  <si>
    <r>
      <t xml:space="preserve">Zgony niemowląt   </t>
    </r>
    <r>
      <rPr>
        <sz val="7"/>
        <rFont val="Arial"/>
        <family val="2"/>
        <charset val="238"/>
      </rPr>
      <t xml:space="preserve"> </t>
    </r>
  </si>
  <si>
    <r>
      <t xml:space="preserve">Przyrost naturalny   </t>
    </r>
    <r>
      <rPr>
        <sz val="7"/>
        <rFont val="Arial"/>
        <family val="2"/>
        <charset val="238"/>
      </rPr>
      <t xml:space="preserve"> </t>
    </r>
  </si>
  <si>
    <r>
      <t>430</t>
    </r>
    <r>
      <rPr>
        <vertAlign val="superscript"/>
        <sz val="7"/>
        <rFont val="Arial"/>
        <family val="2"/>
        <charset val="238"/>
      </rPr>
      <t>b</t>
    </r>
  </si>
  <si>
    <r>
      <t>1093</t>
    </r>
    <r>
      <rPr>
        <vertAlign val="superscript"/>
        <sz val="7"/>
        <rFont val="Arial"/>
        <family val="2"/>
        <charset val="238"/>
      </rPr>
      <t>b</t>
    </r>
  </si>
  <si>
    <r>
      <t xml:space="preserve"> -663</t>
    </r>
    <r>
      <rPr>
        <vertAlign val="superscript"/>
        <sz val="7"/>
        <rFont val="Arial"/>
        <family val="2"/>
        <charset val="238"/>
      </rPr>
      <t>b</t>
    </r>
  </si>
  <si>
    <t>Of grand total number in urban areas in %</t>
  </si>
  <si>
    <t>Females per</t>
  </si>
  <si>
    <t>100 males</t>
  </si>
  <si>
    <t>Population projection by sex and functional age groups until 2050</t>
  </si>
  <si>
    <r>
      <t xml:space="preserve">TABL. 3. </t>
    </r>
    <r>
      <rPr>
        <b/>
        <sz val="8"/>
        <rFont val="Arial"/>
        <family val="2"/>
        <charset val="238"/>
      </rPr>
      <t>Prognoza ludności według płci i funkcjonalnych grup wieku do 2050 r.</t>
    </r>
  </si>
  <si>
    <t>As of 31 December</t>
  </si>
  <si>
    <t xml:space="preserve">  As of 31 December</t>
  </si>
  <si>
    <r>
      <t>mowląt</t>
    </r>
    <r>
      <rPr>
        <vertAlign val="superscript"/>
        <sz val="7"/>
        <rFont val="Arial"/>
        <family val="2"/>
        <charset val="238"/>
      </rPr>
      <t>b</t>
    </r>
  </si>
  <si>
    <t>a  The difference between the number of live births and deaths in a given period. b  Children under the age of 1. c Per 1000 of live births.</t>
  </si>
  <si>
    <r>
      <t>na 100 tys. ludności</t>
    </r>
    <r>
      <rPr>
        <vertAlign val="superscript"/>
        <sz val="7"/>
        <rFont val="Arial"/>
        <family val="2"/>
        <charset val="238"/>
      </rPr>
      <t>b</t>
    </r>
  </si>
  <si>
    <r>
      <t>na 1000 ludności</t>
    </r>
    <r>
      <rPr>
        <vertAlign val="superscript"/>
        <sz val="7"/>
        <rFont val="Arial"/>
        <family val="2"/>
        <charset val="238"/>
      </rPr>
      <t>b</t>
    </r>
  </si>
  <si>
    <t xml:space="preserve"> a As criterion of division by urban and rural areas has been taken place of residence of a person filling petition for a divorce or place of residence of a spouse of a person, residing abroad, filling petition for a divorce. b Actually living as of 30 VI.</t>
  </si>
  <si>
    <t xml:space="preserve">   As of 31 December</t>
  </si>
  <si>
    <r>
      <t>w km</t>
    </r>
    <r>
      <rPr>
        <vertAlign val="superscript"/>
        <sz val="7"/>
        <rFont val="Arial"/>
        <family val="2"/>
        <charset val="238"/>
      </rPr>
      <t>2</t>
    </r>
  </si>
  <si>
    <r>
      <t>na 1 km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</t>
    </r>
  </si>
  <si>
    <t xml:space="preserve">    As of 31 December</t>
  </si>
  <si>
    <t xml:space="preserve">   of which suicides </t>
  </si>
  <si>
    <t>-</t>
  </si>
  <si>
    <r>
      <t>0</t>
    </r>
    <r>
      <rPr>
        <vertAlign val="superscript"/>
        <sz val="7"/>
        <rFont val="Arial CE"/>
        <charset val="238"/>
      </rPr>
      <t>c</t>
    </r>
  </si>
  <si>
    <r>
      <t xml:space="preserve">Wyszczególnienie
</t>
    </r>
    <r>
      <rPr>
        <sz val="7"/>
        <color rgb="FF595959"/>
        <rFont val="Arial"/>
        <family val="2"/>
        <charset val="238"/>
      </rPr>
      <t>Specification</t>
    </r>
  </si>
  <si>
    <r>
      <t>Ludność ogółem</t>
    </r>
    <r>
      <rPr>
        <b/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 (w dniu 31 XII)</t>
    </r>
  </si>
  <si>
    <r>
      <t>Total population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(as of December 31) </t>
    </r>
  </si>
  <si>
    <r>
      <rPr>
        <sz val="6.5"/>
        <rFont val="Times New Roman"/>
        <family val="1"/>
        <charset val="238"/>
      </rPr>
      <t>a</t>
    </r>
    <r>
      <rPr>
        <sz val="6.5"/>
        <rFont val="Arial"/>
        <family val="2"/>
        <charset val="238"/>
      </rPr>
      <t xml:space="preserve"> Dane o liczbie i strukturze ludności od 2010 r. zostały zbilansowane przy przyjęciu za bazę wyjściową wyników NSP'2011. b Dane dotyczą 2014 r.</t>
    </r>
  </si>
  <si>
    <r>
      <rPr>
        <sz val="6.5"/>
        <color rgb="FF767676"/>
        <rFont val="Times New Roman"/>
        <family val="1"/>
        <charset val="238"/>
      </rPr>
      <t>a</t>
    </r>
    <r>
      <rPr>
        <sz val="6.5"/>
        <color rgb="FF767676"/>
        <rFont val="Arial"/>
        <family val="2"/>
        <charset val="238"/>
      </rPr>
      <t xml:space="preserve"> The data on the number and structure of population since 2010 have been compiled on the basis of the Population and Housing Census 2011. b Data concern 2014.</t>
    </r>
  </si>
  <si>
    <r>
      <t xml:space="preserve">na 1000 ludności    
</t>
    </r>
    <r>
      <rPr>
        <sz val="7"/>
        <color rgb="FF595959"/>
        <rFont val="Arial"/>
        <family val="2"/>
        <charset val="238"/>
      </rPr>
      <t>per 1000 of population</t>
    </r>
  </si>
  <si>
    <r>
      <t xml:space="preserve">Województwa
</t>
    </r>
    <r>
      <rPr>
        <sz val="7"/>
        <color rgb="FF767676"/>
        <rFont val="Arial"/>
        <family val="2"/>
        <charset val="238"/>
      </rPr>
      <t>Voivodships</t>
    </r>
  </si>
  <si>
    <r>
      <t xml:space="preserve">Małżeń-stwa 
</t>
    </r>
    <r>
      <rPr>
        <sz val="7"/>
        <color rgb="FF767676"/>
        <rFont val="Arial"/>
        <family val="2"/>
        <charset val="238"/>
      </rPr>
      <t>Marria-
ges</t>
    </r>
  </si>
  <si>
    <r>
      <t xml:space="preserve">Urodzenia żywe 
</t>
    </r>
    <r>
      <rPr>
        <sz val="7"/>
        <color rgb="FF767676"/>
        <rFont val="Arial"/>
        <family val="2"/>
        <charset val="238"/>
      </rPr>
      <t>Live births</t>
    </r>
  </si>
  <si>
    <r>
      <t xml:space="preserve">Zgony   
</t>
    </r>
    <r>
      <rPr>
        <sz val="7"/>
        <color rgb="FF767676"/>
        <rFont val="Arial"/>
        <family val="2"/>
        <charset val="238"/>
      </rPr>
      <t>Deaths</t>
    </r>
  </si>
  <si>
    <r>
      <t xml:space="preserve">ogółem 
</t>
    </r>
    <r>
      <rPr>
        <sz val="7"/>
        <color rgb="FF767676"/>
        <rFont val="Arial"/>
        <family val="2"/>
        <charset val="238"/>
      </rPr>
      <t>total</t>
    </r>
  </si>
  <si>
    <r>
      <t xml:space="preserve">w tym niemowląt 
</t>
    </r>
    <r>
      <rPr>
        <sz val="7"/>
        <color rgb="FF767676"/>
        <rFont val="Arial"/>
        <family val="2"/>
        <charset val="238"/>
      </rPr>
      <t>of which infant</t>
    </r>
  </si>
  <si>
    <r>
      <t xml:space="preserve">Przyrost naturalny 
</t>
    </r>
    <r>
      <rPr>
        <sz val="7"/>
        <color rgb="FF767676"/>
        <rFont val="Arial"/>
        <family val="2"/>
        <charset val="238"/>
      </rPr>
      <t>Natural increase</t>
    </r>
  </si>
  <si>
    <r>
      <t xml:space="preserve">napływ 
</t>
    </r>
    <r>
      <rPr>
        <sz val="7"/>
        <color rgb="FF767676"/>
        <rFont val="Arial"/>
        <family val="2"/>
        <charset val="238"/>
      </rPr>
      <t>inflow</t>
    </r>
  </si>
  <si>
    <r>
      <t xml:space="preserve">Migracje wewnętrzne 
</t>
    </r>
    <r>
      <rPr>
        <sz val="7"/>
        <color rgb="FF767676"/>
        <rFont val="Arial"/>
        <family val="2"/>
        <charset val="238"/>
      </rPr>
      <t>Internal migration</t>
    </r>
  </si>
  <si>
    <r>
      <t xml:space="preserve">Migracje zagraniczne 
</t>
    </r>
    <r>
      <rPr>
        <sz val="7"/>
        <color rgb="FF767676"/>
        <rFont val="Arial"/>
        <family val="2"/>
        <charset val="238"/>
      </rPr>
      <t>International migration</t>
    </r>
  </si>
  <si>
    <r>
      <t xml:space="preserve">odpływ 
</t>
    </r>
    <r>
      <rPr>
        <sz val="7"/>
        <color rgb="FF767676"/>
        <rFont val="Arial"/>
        <family val="2"/>
        <charset val="238"/>
      </rPr>
      <t>outflow</t>
    </r>
  </si>
  <si>
    <r>
      <t xml:space="preserve">saldo 
</t>
    </r>
    <r>
      <rPr>
        <sz val="7"/>
        <color rgb="FF767676"/>
        <rFont val="Arial"/>
        <family val="2"/>
        <charset val="238"/>
      </rPr>
      <t>net</t>
    </r>
  </si>
  <si>
    <r>
      <t xml:space="preserve">imigracja 
</t>
    </r>
    <r>
      <rPr>
        <sz val="7"/>
        <color rgb="FF767676"/>
        <rFont val="Arial"/>
        <family val="2"/>
        <charset val="238"/>
      </rPr>
      <t>immigra-tion</t>
    </r>
  </si>
  <si>
    <r>
      <t xml:space="preserve">emigracja 
</t>
    </r>
    <r>
      <rPr>
        <sz val="7"/>
        <color rgb="FF767676"/>
        <rFont val="Arial"/>
        <family val="2"/>
        <charset val="238"/>
      </rPr>
      <t>emigra-
tion</t>
    </r>
  </si>
  <si>
    <r>
      <t xml:space="preserve">Ogólne saldo migracji
</t>
    </r>
    <r>
      <rPr>
        <sz val="7"/>
        <color rgb="FF767676"/>
        <rFont val="Arial"/>
        <family val="2"/>
        <charset val="238"/>
      </rPr>
      <t>Total net migration</t>
    </r>
  </si>
  <si>
    <r>
      <t xml:space="preserve">Zgony 
</t>
    </r>
    <r>
      <rPr>
        <sz val="7"/>
        <color rgb="FF767676"/>
        <rFont val="Arial"/>
        <family val="2"/>
        <charset val="238"/>
      </rPr>
      <t>Deaths</t>
    </r>
  </si>
  <si>
    <r>
      <t xml:space="preserve">Przyrost naturalny
</t>
    </r>
    <r>
      <rPr>
        <sz val="7"/>
        <color rgb="FF767676"/>
        <rFont val="Arial"/>
        <family val="2"/>
        <charset val="238"/>
      </rPr>
      <t>Natural increase</t>
    </r>
  </si>
  <si>
    <r>
      <t xml:space="preserve">Ogólne saldo migracji 
</t>
    </r>
    <r>
      <rPr>
        <sz val="7"/>
        <color rgb="FF767676"/>
        <rFont val="Arial"/>
        <family val="2"/>
        <charset val="238"/>
      </rPr>
      <t>Total net migration</t>
    </r>
  </si>
  <si>
    <r>
      <t xml:space="preserve">Zgony niemowląt na 1000 urodzeń żywych
</t>
    </r>
    <r>
      <rPr>
        <sz val="7"/>
        <color rgb="FF595959"/>
        <rFont val="Arial"/>
        <family val="2"/>
        <charset val="238"/>
      </rPr>
      <t>I</t>
    </r>
    <r>
      <rPr>
        <sz val="7"/>
        <color rgb="FF767676"/>
        <rFont val="Arial"/>
        <family val="2"/>
        <charset val="238"/>
      </rPr>
      <t>nfant deaths per 1000 of live births</t>
    </r>
  </si>
  <si>
    <r>
      <t xml:space="preserve">P O L S K A    </t>
    </r>
    <r>
      <rPr>
        <sz val="7"/>
        <color rgb="FF767676"/>
        <rFont val="Arial"/>
        <family val="2"/>
        <charset val="238"/>
      </rPr>
      <t>POLAND</t>
    </r>
    <r>
      <rPr>
        <b/>
        <sz val="7"/>
        <rFont val="Arial"/>
        <family val="2"/>
        <charset val="238"/>
      </rPr>
      <t>….</t>
    </r>
  </si>
  <si>
    <r>
      <t xml:space="preserve">M I A S T A   </t>
    </r>
    <r>
      <rPr>
        <sz val="7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Urban areas</t>
    </r>
    <r>
      <rPr>
        <b/>
        <sz val="7"/>
        <rFont val="Arial"/>
        <family val="2"/>
        <charset val="238"/>
      </rPr>
      <t>…</t>
    </r>
  </si>
  <si>
    <r>
      <t xml:space="preserve">W I E Ś   </t>
    </r>
    <r>
      <rPr>
        <b/>
        <sz val="7"/>
        <color rgb="FF767676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Rural areas</t>
    </r>
    <r>
      <rPr>
        <b/>
        <sz val="7"/>
        <rFont val="Arial"/>
        <family val="2"/>
        <charset val="238"/>
      </rPr>
      <t>………</t>
    </r>
  </si>
  <si>
    <r>
      <t xml:space="preserve">Przyrost roczny
</t>
    </r>
    <r>
      <rPr>
        <sz val="7"/>
        <color rgb="FF767676"/>
        <rFont val="Arial"/>
        <family val="2"/>
        <charset val="238"/>
      </rPr>
      <t>Annual growth</t>
    </r>
  </si>
  <si>
    <r>
      <t xml:space="preserve">w tys.
</t>
    </r>
    <r>
      <rPr>
        <sz val="7"/>
        <color rgb="FF767676"/>
        <rFont val="Arial"/>
        <family val="2"/>
        <charset val="238"/>
      </rPr>
      <t>in thous.</t>
    </r>
  </si>
  <si>
    <r>
      <t xml:space="preserve">w %
</t>
    </r>
    <r>
      <rPr>
        <sz val="7"/>
        <color rgb="FF767676"/>
        <rFont val="Arial"/>
        <family val="2"/>
        <charset val="238"/>
      </rPr>
      <t>in %</t>
    </r>
  </si>
  <si>
    <r>
      <t xml:space="preserve">Gęstość
zalud-
nienia
</t>
    </r>
    <r>
      <rPr>
        <sz val="7"/>
        <color rgb="FF767676"/>
        <rFont val="Arial"/>
        <family val="2"/>
        <charset val="238"/>
      </rPr>
      <t>Popula-
tion
per 1km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</si>
  <si>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t xml:space="preserve">Na 100
mężczyzn
przypada
kobiet
</t>
    </r>
    <r>
      <rPr>
        <sz val="7"/>
        <color rgb="FF767676"/>
        <rFont val="Arial"/>
        <family val="2"/>
        <charset val="238"/>
      </rPr>
      <t>Females
 per 100
males</t>
    </r>
  </si>
  <si>
    <r>
      <t xml:space="preserve">Kobiety
</t>
    </r>
    <r>
      <rPr>
        <sz val="7"/>
        <color rgb="FF767676"/>
        <rFont val="Arial"/>
        <family val="2"/>
        <charset val="238"/>
      </rPr>
      <t>Females</t>
    </r>
  </si>
  <si>
    <r>
      <t xml:space="preserve">Ludność w miastach
</t>
    </r>
    <r>
      <rPr>
        <sz val="7"/>
        <color rgb="FF767676"/>
        <rFont val="Arial"/>
        <family val="2"/>
        <charset val="238"/>
      </rPr>
      <t>Urban population</t>
    </r>
  </si>
  <si>
    <r>
      <t xml:space="preserve">przed-produkcyjny
</t>
    </r>
    <r>
      <rPr>
        <sz val="7"/>
        <color rgb="FF767676"/>
        <rFont val="Arial"/>
        <family val="2"/>
        <charset val="238"/>
      </rPr>
      <t>preworking</t>
    </r>
  </si>
  <si>
    <r>
      <t xml:space="preserve">Ludność według grup wieku   </t>
    </r>
    <r>
      <rPr>
        <sz val="7"/>
        <color rgb="FF767676"/>
        <rFont val="Arial"/>
        <family val="2"/>
        <charset val="238"/>
      </rPr>
      <t>Population by age groups</t>
    </r>
  </si>
  <si>
    <r>
      <t xml:space="preserve">produkcyjny  </t>
    </r>
    <r>
      <rPr>
        <sz val="7"/>
        <color rgb="FF767676"/>
        <rFont val="Arial"/>
        <family val="2"/>
        <charset val="238"/>
      </rPr>
      <t>working</t>
    </r>
  </si>
  <si>
    <r>
      <t xml:space="preserve">ogółem
</t>
    </r>
    <r>
      <rPr>
        <sz val="7"/>
        <color rgb="FF767676"/>
        <rFont val="Arial"/>
        <family val="2"/>
        <charset val="238"/>
      </rPr>
      <t>total</t>
    </r>
  </si>
  <si>
    <r>
      <t xml:space="preserve">mobilny
</t>
    </r>
    <r>
      <rPr>
        <sz val="7"/>
        <color rgb="FF767676"/>
        <rFont val="Arial"/>
        <family val="2"/>
        <charset val="238"/>
      </rPr>
      <t>mobile</t>
    </r>
  </si>
  <si>
    <r>
      <t xml:space="preserve">niemobilny
</t>
    </r>
    <r>
      <rPr>
        <sz val="7"/>
        <color rgb="FF767676"/>
        <rFont val="Arial"/>
        <family val="2"/>
        <charset val="238"/>
      </rPr>
      <t>non-mobile</t>
    </r>
  </si>
  <si>
    <r>
      <t xml:space="preserve">popro-dukcyjny
</t>
    </r>
    <r>
      <rPr>
        <sz val="7"/>
        <color rgb="FF767676"/>
        <rFont val="Arial"/>
        <family val="2"/>
        <charset val="238"/>
      </rPr>
      <t>post-
working</t>
    </r>
  </si>
  <si>
    <r>
      <t xml:space="preserve">0-14 lat
</t>
    </r>
    <r>
      <rPr>
        <sz val="7"/>
        <color rgb="FF767676"/>
        <rFont val="Arial"/>
        <family val="2"/>
        <charset val="238"/>
      </rPr>
      <t>0-14 years</t>
    </r>
  </si>
  <si>
    <r>
      <t xml:space="preserve">65 i więcej lat
</t>
    </r>
    <r>
      <rPr>
        <sz val="7"/>
        <color rgb="FF767676"/>
        <rFont val="Arial"/>
        <family val="2"/>
        <charset val="238"/>
      </rPr>
      <t>65 and more</t>
    </r>
  </si>
  <si>
    <r>
      <t xml:space="preserve">mężczyźni
</t>
    </r>
    <r>
      <rPr>
        <sz val="7"/>
        <color rgb="FF767676"/>
        <rFont val="Arial"/>
        <family val="2"/>
        <charset val="238"/>
      </rPr>
      <t>males</t>
    </r>
  </si>
  <si>
    <r>
      <t xml:space="preserve">Mediana wieku
</t>
    </r>
    <r>
      <rPr>
        <sz val="7"/>
        <color rgb="FF767676"/>
        <rFont val="Arial"/>
        <family val="2"/>
        <charset val="238"/>
      </rPr>
      <t>Median age</t>
    </r>
  </si>
  <si>
    <r>
      <t xml:space="preserve">kobiety
</t>
    </r>
    <r>
      <rPr>
        <sz val="7"/>
        <color rgb="FF767676"/>
        <rFont val="Arial"/>
        <family val="2"/>
        <charset val="238"/>
      </rPr>
      <t>females</t>
    </r>
  </si>
  <si>
    <r>
      <t xml:space="preserve">w % do ogólnej liczby ludności </t>
    </r>
    <r>
      <rPr>
        <sz val="7"/>
        <color rgb="FF595959"/>
        <rFont val="Arial"/>
        <family val="2"/>
        <charset val="238"/>
      </rPr>
      <t xml:space="preserve">  </t>
    </r>
    <r>
      <rPr>
        <sz val="7"/>
        <color rgb="FF767676"/>
        <rFont val="Arial"/>
        <family val="2"/>
        <charset val="238"/>
      </rPr>
      <t>in % of total population</t>
    </r>
  </si>
  <si>
    <r>
      <t xml:space="preserve">razem
</t>
    </r>
    <r>
      <rPr>
        <sz val="7"/>
        <color rgb="FF767676"/>
        <rFont val="Arial"/>
        <family val="2"/>
        <charset val="238"/>
      </rPr>
      <t>total</t>
    </r>
  </si>
  <si>
    <r>
      <t xml:space="preserve">Ogółem     </t>
    </r>
    <r>
      <rPr>
        <sz val="7"/>
        <color rgb="FF767676"/>
        <rFont val="Arial"/>
        <family val="2"/>
        <charset val="238"/>
      </rPr>
      <t>Total</t>
    </r>
  </si>
  <si>
    <r>
      <t xml:space="preserve">Miasto     </t>
    </r>
    <r>
      <rPr>
        <sz val="7"/>
        <color rgb="FF767676"/>
        <rFont val="Arial"/>
        <family val="2"/>
        <charset val="238"/>
      </rPr>
      <t>Urban areas</t>
    </r>
  </si>
  <si>
    <r>
      <t xml:space="preserve">Wieś     </t>
    </r>
    <r>
      <rPr>
        <sz val="7"/>
        <color rgb="FF767676"/>
        <rFont val="Arial"/>
        <family val="2"/>
        <charset val="238"/>
      </rPr>
      <t>Rural areas</t>
    </r>
  </si>
  <si>
    <t xml:space="preserve">a Dane rzeczywiste.    </t>
  </si>
  <si>
    <t xml:space="preserve">a Real data.    </t>
  </si>
  <si>
    <r>
      <t xml:space="preserve">TABL. 4. </t>
    </r>
    <r>
      <rPr>
        <b/>
        <sz val="8"/>
        <rFont val="Arial"/>
        <family val="2"/>
        <charset val="238"/>
      </rPr>
      <t>Prognoza zmian stanów ludności w latach 2014-2050</t>
    </r>
    <r>
      <rPr>
        <b/>
        <vertAlign val="superscript"/>
        <sz val="8"/>
        <rFont val="Times New Roman"/>
        <family val="1"/>
        <charset val="238"/>
      </rPr>
      <t>a</t>
    </r>
  </si>
  <si>
    <r>
      <t>15-49</t>
    </r>
    <r>
      <rPr>
        <vertAlign val="superscript"/>
        <sz val="7"/>
        <rFont val="Times New Roman"/>
        <family val="1"/>
        <charset val="238"/>
      </rPr>
      <t>b</t>
    </r>
  </si>
  <si>
    <r>
      <t>Projection of change in population number in 2014-2050</t>
    </r>
    <r>
      <rPr>
        <vertAlign val="superscript"/>
        <sz val="8"/>
        <color rgb="FF767676"/>
        <rFont val="Times New Roman"/>
        <family val="1"/>
        <charset val="238"/>
      </rPr>
      <t>a</t>
    </r>
  </si>
  <si>
    <r>
      <t xml:space="preserve">a  </t>
    </r>
    <r>
      <rPr>
        <sz val="6.5"/>
        <rFont val="Arial"/>
        <family val="2"/>
        <charset val="238"/>
      </rPr>
      <t>W liczbach bezwzględnych, w stosunku do poprzedniego okresu.</t>
    </r>
    <r>
      <rPr>
        <sz val="6.5"/>
        <rFont val="Times New Roman"/>
        <family val="1"/>
        <charset val="238"/>
      </rPr>
      <t xml:space="preserve"> b </t>
    </r>
    <r>
      <rPr>
        <sz val="6.5"/>
        <rFont val="Arial"/>
        <family val="2"/>
        <charset val="238"/>
      </rPr>
      <t>Zmiany dotyczą wyłącznie liczby kobiet.</t>
    </r>
    <r>
      <rPr>
        <sz val="6.5"/>
        <rFont val="Times New Roman"/>
        <family val="1"/>
        <charset val="238"/>
      </rPr>
      <t xml:space="preserve"> </t>
    </r>
  </si>
  <si>
    <r>
      <t>a  I</t>
    </r>
    <r>
      <rPr>
        <sz val="6.5"/>
        <color rgb="FF767676"/>
        <rFont val="Arial"/>
        <family val="2"/>
        <charset val="238"/>
      </rPr>
      <t>n absolute number, in relation to the previous period</t>
    </r>
    <r>
      <rPr>
        <sz val="6.5"/>
        <color rgb="FF767676"/>
        <rFont val="Times New Roman"/>
        <family val="1"/>
        <charset val="238"/>
      </rPr>
      <t xml:space="preserve">. b </t>
    </r>
    <r>
      <rPr>
        <sz val="6.5"/>
        <color rgb="FF767676"/>
        <rFont val="Arial"/>
        <family val="2"/>
        <charset val="238"/>
      </rPr>
      <t xml:space="preserve">Changes concern exclusively females number. </t>
    </r>
  </si>
  <si>
    <r>
      <t xml:space="preserve">Ludność 
(stan w dniu 
31 XII)
</t>
    </r>
    <r>
      <rPr>
        <sz val="7"/>
        <color rgb="FF767676"/>
        <rFont val="Arial"/>
        <family val="2"/>
        <charset val="238"/>
      </rPr>
      <t>Population 
(as of 31 December)</t>
    </r>
  </si>
  <si>
    <r>
      <t xml:space="preserve">Ruch naturalny
</t>
    </r>
    <r>
      <rPr>
        <sz val="7"/>
        <color rgb="FF767676"/>
        <rFont val="Arial"/>
        <family val="2"/>
        <charset val="238"/>
      </rPr>
      <t>Vital statistics</t>
    </r>
  </si>
  <si>
    <r>
      <t xml:space="preserve">urodzenia
</t>
    </r>
    <r>
      <rPr>
        <sz val="7"/>
        <color rgb="FF767676"/>
        <rFont val="Arial"/>
        <family val="2"/>
        <charset val="238"/>
      </rPr>
      <t>births</t>
    </r>
  </si>
  <si>
    <r>
      <t xml:space="preserve">zgony
</t>
    </r>
    <r>
      <rPr>
        <sz val="7"/>
        <color rgb="FF767676"/>
        <rFont val="Arial"/>
        <family val="2"/>
        <charset val="238"/>
      </rPr>
      <t>deaths</t>
    </r>
  </si>
  <si>
    <r>
      <t xml:space="preserve">Migracje wewnętrzne na pobyt stały
</t>
    </r>
    <r>
      <rPr>
        <sz val="7"/>
        <color rgb="FF767676"/>
        <rFont val="Arial"/>
        <family val="2"/>
        <charset val="238"/>
      </rPr>
      <t>Internal migration for permanent residence</t>
    </r>
  </si>
  <si>
    <r>
      <t xml:space="preserve">Migracje zagraniczne na pobyt stały
</t>
    </r>
    <r>
      <rPr>
        <sz val="7"/>
        <color rgb="FF767676"/>
        <rFont val="Arial"/>
        <family val="2"/>
        <charset val="238"/>
      </rPr>
      <t>International migration for permanent residence</t>
    </r>
  </si>
  <si>
    <r>
      <t xml:space="preserve">napływ
</t>
    </r>
    <r>
      <rPr>
        <sz val="7"/>
        <color rgb="FF767676"/>
        <rFont val="Arial"/>
        <family val="2"/>
        <charset val="238"/>
      </rPr>
      <t>inflow</t>
    </r>
  </si>
  <si>
    <r>
      <t xml:space="preserve">odpływ
</t>
    </r>
    <r>
      <rPr>
        <sz val="7"/>
        <color rgb="FF767676"/>
        <rFont val="Arial"/>
        <family val="2"/>
        <charset val="238"/>
      </rPr>
      <t>outflow</t>
    </r>
  </si>
  <si>
    <r>
      <t xml:space="preserve">imigracja
</t>
    </r>
    <r>
      <rPr>
        <sz val="7"/>
        <color rgb="FF767676"/>
        <rFont val="Arial"/>
        <family val="2"/>
        <charset val="238"/>
      </rPr>
      <t>immigration</t>
    </r>
  </si>
  <si>
    <r>
      <t xml:space="preserve">emigracja
</t>
    </r>
    <r>
      <rPr>
        <sz val="7"/>
        <color rgb="FF767676"/>
        <rFont val="Arial"/>
        <family val="2"/>
        <charset val="238"/>
      </rPr>
      <t>emigration</t>
    </r>
  </si>
  <si>
    <r>
      <t xml:space="preserve">OGÓŁEM     </t>
    </r>
    <r>
      <rPr>
        <sz val="7"/>
        <color rgb="FF767676"/>
        <rFont val="Arial"/>
        <family val="2"/>
        <charset val="238"/>
      </rPr>
      <t>TOTAL</t>
    </r>
  </si>
  <si>
    <r>
      <t xml:space="preserve">MIASTA     </t>
    </r>
    <r>
      <rPr>
        <sz val="7"/>
        <color rgb="FF767676"/>
        <rFont val="Arial"/>
        <family val="2"/>
        <charset val="238"/>
      </rPr>
      <t>URBAN AREAS</t>
    </r>
  </si>
  <si>
    <r>
      <t xml:space="preserve">WIEŚ    </t>
    </r>
    <r>
      <rPr>
        <sz val="7"/>
        <color rgb="FF767676"/>
        <rFont val="Arial"/>
        <family val="2"/>
        <charset val="238"/>
      </rPr>
      <t xml:space="preserve"> RURAL AREAS</t>
    </r>
  </si>
  <si>
    <t>a  Różnica między liczbą urodzeń żywych i liczbą zgonów w danym okresie. b  Dzieci w wieku poniżej 1 roku. c Na 1000 urodzeń żywych.</t>
  </si>
  <si>
    <r>
      <t>naturalny</t>
    </r>
    <r>
      <rPr>
        <vertAlign val="superscript"/>
        <sz val="7"/>
        <rFont val="Arial"/>
        <family val="2"/>
        <charset val="238"/>
      </rPr>
      <t>a</t>
    </r>
  </si>
  <si>
    <r>
      <t>mowląt</t>
    </r>
    <r>
      <rPr>
        <vertAlign val="superscript"/>
        <sz val="7"/>
        <rFont val="Arial"/>
        <family val="2"/>
        <charset val="238"/>
      </rPr>
      <t>bc</t>
    </r>
  </si>
  <si>
    <r>
      <t>infants</t>
    </r>
    <r>
      <rPr>
        <vertAlign val="superscript"/>
        <sz val="7"/>
        <color rgb="FF767676"/>
        <rFont val="Arial"/>
        <family val="2"/>
        <charset val="238"/>
      </rPr>
      <t>b</t>
    </r>
  </si>
  <si>
    <r>
      <t>increase</t>
    </r>
    <r>
      <rPr>
        <vertAlign val="superscript"/>
        <sz val="7"/>
        <color rgb="FF767676"/>
        <rFont val="Arial"/>
        <family val="2"/>
        <charset val="238"/>
      </rPr>
      <t>a</t>
    </r>
  </si>
  <si>
    <r>
      <t>infants</t>
    </r>
    <r>
      <rPr>
        <vertAlign val="superscript"/>
        <sz val="7"/>
        <color rgb="FF767676"/>
        <rFont val="Arial"/>
        <family val="2"/>
        <charset val="238"/>
      </rPr>
      <t>bc</t>
    </r>
  </si>
  <si>
    <r>
      <t>Separacje według miejsca zamieszkania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osoby wnoszacej powództwo</t>
    </r>
  </si>
  <si>
    <r>
      <t>Separations by places of residence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of a persons filling petition</t>
    </r>
  </si>
  <si>
    <r>
      <t>per 100 thous. population</t>
    </r>
    <r>
      <rPr>
        <vertAlign val="superscript"/>
        <sz val="7"/>
        <color rgb="FF767676"/>
        <rFont val="Arial"/>
        <family val="2"/>
        <charset val="238"/>
      </rPr>
      <t>b</t>
    </r>
  </si>
  <si>
    <r>
      <t>per 100 thous. population</t>
    </r>
    <r>
      <rPr>
        <vertAlign val="superscript"/>
        <sz val="7"/>
        <color rgb="FF767676"/>
        <rFont val="Arial"/>
        <family val="2"/>
        <charset val="238"/>
      </rPr>
      <t>b</t>
    </r>
    <r>
      <rPr>
        <sz val="7"/>
        <color rgb="FF767676"/>
        <rFont val="Arial"/>
        <family val="2"/>
        <charset val="238"/>
      </rPr>
      <t xml:space="preserve"> </t>
    </r>
  </si>
  <si>
    <t>a Jako kryterium podziału na miasto i wieś należy przyjąć miejsce zamieszkania  osoby wnoszącej powództwo o separację. W przypadku, gdy pozew wniosła osoba zamieszkała za granicą - separacja została zaliczona do miejsca, w którym zamieszkiwał współmałżonek. b Faktycznie zamieszkała w dniu 30 VI.</t>
  </si>
  <si>
    <t xml:space="preserve"> a As criterion of division by urban and rural areas has been taken place of residence of a person filling petition for a separation or place of residence of a spouse of a person, residing abroad, filling petition for a separation. b Actually living as of 30 VI.</t>
  </si>
  <si>
    <r>
      <t>Rozwody według miejsca zamieszkania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osoby wnoszacej powództwo</t>
    </r>
  </si>
  <si>
    <r>
      <t>Divorces by places of residence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of a persons filling petition</t>
    </r>
  </si>
  <si>
    <r>
      <t>per 1000  population</t>
    </r>
    <r>
      <rPr>
        <vertAlign val="superscript"/>
        <sz val="7"/>
        <color rgb="FF767676"/>
        <rFont val="Arial"/>
        <family val="2"/>
        <charset val="238"/>
      </rPr>
      <t>b</t>
    </r>
  </si>
  <si>
    <t>a Jako kryterium podziału na miasto i wieś należy przyjąć miejsce zamieszkania osoby wnoszącej powództwo o rozwód. W przypadku, gdy pozew wniosła osoba zamieszkała za granicą - rozwód został zaliczony do miejsca, w którym zamieszkiwał współmałżonek. b Faktycznie zamieszkała w dniu 30 VI.</t>
  </si>
  <si>
    <r>
      <t xml:space="preserve">KOBIETY    </t>
    </r>
    <r>
      <rPr>
        <sz val="7"/>
        <color rgb="FF767676"/>
        <rFont val="Arial"/>
        <family val="2"/>
        <charset val="238"/>
      </rPr>
      <t xml:space="preserve"> FEMALES</t>
    </r>
  </si>
  <si>
    <r>
      <t xml:space="preserve">MĘŻCZYŹNI    </t>
    </r>
    <r>
      <rPr>
        <sz val="7"/>
        <color rgb="FF595959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MALES</t>
    </r>
  </si>
  <si>
    <r>
      <t xml:space="preserve">0 lat
</t>
    </r>
    <r>
      <rPr>
        <sz val="7"/>
        <color rgb="FF767676"/>
        <rFont val="Arial"/>
        <family val="2"/>
        <charset val="238"/>
      </rPr>
      <t>0 years</t>
    </r>
  </si>
  <si>
    <t>a Zameldowania na pobyt stały. b Wymeldowania z pobytu stałego.</t>
  </si>
  <si>
    <r>
      <t>Napływ</t>
    </r>
    <r>
      <rPr>
        <vertAlign val="superscript"/>
        <sz val="7"/>
        <rFont val="Arial"/>
        <family val="2"/>
        <charset val="238"/>
      </rPr>
      <t>a</t>
    </r>
  </si>
  <si>
    <r>
      <t>Odpływ</t>
    </r>
    <r>
      <rPr>
        <vertAlign val="superscript"/>
        <sz val="7"/>
        <rFont val="Arial"/>
        <family val="2"/>
        <charset val="238"/>
      </rPr>
      <t>b</t>
    </r>
  </si>
  <si>
    <r>
      <t>Inflow</t>
    </r>
    <r>
      <rPr>
        <vertAlign val="superscript"/>
        <sz val="7"/>
        <color rgb="FF767676"/>
        <rFont val="Arial"/>
        <family val="2"/>
        <charset val="238"/>
      </rPr>
      <t>a</t>
    </r>
  </si>
  <si>
    <r>
      <t>Outflow</t>
    </r>
    <r>
      <rPr>
        <vertAlign val="superscript"/>
        <sz val="7"/>
        <color rgb="FF767676"/>
        <rFont val="Arial"/>
        <family val="2"/>
        <charset val="238"/>
      </rPr>
      <t>b</t>
    </r>
  </si>
  <si>
    <r>
      <t xml:space="preserve">MĘŻCZYŹNI     </t>
    </r>
    <r>
      <rPr>
        <sz val="7"/>
        <color rgb="FF767676"/>
        <rFont val="Arial"/>
        <family val="2"/>
        <charset val="238"/>
      </rPr>
      <t>MALES</t>
    </r>
  </si>
  <si>
    <r>
      <t xml:space="preserve">KOBIETY     </t>
    </r>
    <r>
      <rPr>
        <sz val="7"/>
        <color rgb="FF767676"/>
        <rFont val="Arial"/>
        <family val="2"/>
        <charset val="238"/>
      </rPr>
      <t>FEMALES</t>
    </r>
  </si>
  <si>
    <r>
      <t xml:space="preserve">m - miasto     </t>
    </r>
    <r>
      <rPr>
        <sz val="7"/>
        <color rgb="FF767676"/>
        <rFont val="Arial"/>
        <family val="2"/>
        <charset val="238"/>
      </rPr>
      <t>urban areas</t>
    </r>
  </si>
  <si>
    <r>
      <t xml:space="preserve">w - wieś        </t>
    </r>
    <r>
      <rPr>
        <sz val="7"/>
        <color rgb="FF595959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rural areas</t>
    </r>
  </si>
  <si>
    <r>
      <t xml:space="preserve">o - ogółem     </t>
    </r>
    <r>
      <rPr>
        <sz val="7"/>
        <color rgb="FF767676"/>
        <rFont val="Arial"/>
        <family val="2"/>
        <charset val="238"/>
      </rPr>
      <t>total</t>
    </r>
  </si>
  <si>
    <r>
      <t>Area in 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</si>
  <si>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t>per 1 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</si>
  <si>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rPr>
        <sz val="7"/>
        <rFont val="Arial"/>
        <family val="2"/>
        <charset val="238"/>
      </rPr>
      <t>Ludność</t>
    </r>
    <r>
      <rPr>
        <sz val="7"/>
        <color rgb="FF767676"/>
        <rFont val="Arial"/>
        <family val="2"/>
        <charset val="238"/>
      </rPr>
      <t xml:space="preserve">
Population</t>
    </r>
  </si>
  <si>
    <t>a  Dzieci w wieku poniżej 1 roku. b Na 1000 urodzeń żywych. c Oznacza, że liczba urodzeń żywych i zgonów równoważy się.</t>
  </si>
  <si>
    <t>a  Dzieci w wieku poniżej 1 roku.</t>
  </si>
  <si>
    <r>
      <t>niemowląt</t>
    </r>
    <r>
      <rPr>
        <vertAlign val="superscript"/>
        <sz val="7"/>
        <rFont val="Arial"/>
        <family val="2"/>
        <charset val="238"/>
      </rPr>
      <t>a</t>
    </r>
  </si>
  <si>
    <r>
      <t>niemowląt</t>
    </r>
    <r>
      <rPr>
        <vertAlign val="superscript"/>
        <sz val="7"/>
        <rFont val="Arial"/>
        <family val="2"/>
        <charset val="238"/>
      </rPr>
      <t>ab</t>
    </r>
  </si>
  <si>
    <r>
      <t>of which infants</t>
    </r>
    <r>
      <rPr>
        <vertAlign val="superscript"/>
        <sz val="7"/>
        <color rgb="FF767676"/>
        <rFont val="Arial"/>
        <family val="2"/>
        <charset val="238"/>
      </rPr>
      <t>a</t>
    </r>
  </si>
  <si>
    <r>
      <t xml:space="preserve">W liczbach bezwzględnych    </t>
    </r>
    <r>
      <rPr>
        <sz val="7"/>
        <color rgb="FF767676"/>
        <rFont val="Arial"/>
        <family val="2"/>
        <charset val="238"/>
      </rPr>
      <t xml:space="preserve"> In total number</t>
    </r>
  </si>
  <si>
    <r>
      <t>of which infants</t>
    </r>
    <r>
      <rPr>
        <vertAlign val="superscript"/>
        <sz val="7"/>
        <color rgb="FF767676"/>
        <rFont val="Arial"/>
        <family val="2"/>
        <charset val="238"/>
      </rPr>
      <t>ab</t>
    </r>
  </si>
  <si>
    <r>
      <t xml:space="preserve">Na 1000 ludności   </t>
    </r>
    <r>
      <rPr>
        <sz val="7"/>
        <color rgb="FF767676"/>
        <rFont val="Arial"/>
        <family val="2"/>
        <charset val="238"/>
      </rPr>
      <t xml:space="preserve"> Per 1000 population</t>
    </r>
  </si>
  <si>
    <t>a  Dzieci w wieku poniżej 1 roku. b Oznacza, że liczba urodzeń żywych i zgonów równoważy się.</t>
  </si>
  <si>
    <r>
      <t>infants</t>
    </r>
    <r>
      <rPr>
        <vertAlign val="superscript"/>
        <sz val="7"/>
        <color rgb="FF767676"/>
        <rFont val="Arial"/>
        <family val="2"/>
        <charset val="238"/>
      </rPr>
      <t>a</t>
    </r>
  </si>
  <si>
    <t>a  Children under the age of 1. b Per 1000 of live births. b Means, that the number of live births and deaths is balanced.</t>
  </si>
  <si>
    <r>
      <rPr>
        <sz val="7"/>
        <rFont val="Arial"/>
        <family val="2"/>
        <charset val="238"/>
      </rPr>
      <t>a Zameldowania na pobyt stały. b Wymeldowania z pobytu stałego  c Oznacza, że liczba zameldowań i wymeldowań równoważy się.</t>
    </r>
    <r>
      <rPr>
        <sz val="7"/>
        <color rgb="FF767676"/>
        <rFont val="Arial"/>
        <family val="2"/>
        <charset val="238"/>
      </rPr>
      <t xml:space="preserve">
a Registration to permanent residence. b Cancelled registration of permanent residence. c Means, that the number of registrations and deregistrations is balanced.</t>
    </r>
  </si>
  <si>
    <t>Podstawowe dane demograficzne (2000, 2004-2019)</t>
  </si>
  <si>
    <t>Basic data on population size (2000, 2004-2019)</t>
  </si>
  <si>
    <t>Ruch naturalny oraz migracje ludności według województw w 2019 r.</t>
  </si>
  <si>
    <t>Vital statistics and migration by voivodships in 2019</t>
  </si>
  <si>
    <t>Wybrane wskaźniki demograficzne według województw w 2019 r.</t>
  </si>
  <si>
    <t>Selected demographic indicators by voivodships in 2019</t>
  </si>
  <si>
    <r>
      <t xml:space="preserve">TABL. 1. </t>
    </r>
    <r>
      <rPr>
        <b/>
        <sz val="8"/>
        <rFont val="Arial"/>
        <family val="2"/>
        <charset val="238"/>
      </rPr>
      <t xml:space="preserve"> Ludność według płci i wieku w 2019 r.</t>
    </r>
  </si>
  <si>
    <t>Population by sex and age in 2019</t>
  </si>
  <si>
    <r>
      <t>TABL. 2.</t>
    </r>
    <r>
      <rPr>
        <b/>
        <sz val="8"/>
        <rFont val="Arial"/>
        <family val="2"/>
        <charset val="238"/>
      </rPr>
      <t xml:space="preserve"> Ludność według płci, podregionów i powiatów w 2019 r.</t>
    </r>
  </si>
  <si>
    <t xml:space="preserve">  Population by sex, subregions and powiats in 2019</t>
  </si>
  <si>
    <r>
      <t>Na 1 km</t>
    </r>
    <r>
      <rPr>
        <vertAlign val="superscript"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</t>
    </r>
  </si>
  <si>
    <r>
      <t>Per 1 km</t>
    </r>
    <r>
      <rPr>
        <vertAlign val="superscript"/>
        <sz val="7"/>
        <color theme="1"/>
        <rFont val="Arial"/>
        <family val="2"/>
        <charset val="238"/>
      </rPr>
      <t>2</t>
    </r>
  </si>
  <si>
    <r>
      <t xml:space="preserve">Podregion gorzowski </t>
    </r>
    <r>
      <rPr>
        <sz val="7"/>
        <color theme="1"/>
        <rFont val="Arial"/>
        <family val="2"/>
        <charset val="238"/>
      </rPr>
      <t xml:space="preserve"> </t>
    </r>
  </si>
  <si>
    <r>
      <t xml:space="preserve">Podregion zielonogórski </t>
    </r>
    <r>
      <rPr>
        <sz val="7"/>
        <color theme="1"/>
        <rFont val="Arial"/>
        <family val="2"/>
        <charset val="238"/>
      </rPr>
      <t xml:space="preserve"> </t>
    </r>
  </si>
  <si>
    <r>
      <t xml:space="preserve">TABL. 6. </t>
    </r>
    <r>
      <rPr>
        <b/>
        <sz val="8"/>
        <rFont val="Arial"/>
        <family val="2"/>
        <charset val="238"/>
      </rPr>
      <t>Ruch naturalny ludności według podregionów i powiatów w 2019 r.</t>
    </r>
  </si>
  <si>
    <t xml:space="preserve">   Vital statistics by subregions and powiats in 2019</t>
  </si>
  <si>
    <r>
      <t xml:space="preserve">TABL. 7. </t>
    </r>
    <r>
      <rPr>
        <b/>
        <sz val="8"/>
        <rFont val="Arial"/>
        <family val="2"/>
        <charset val="238"/>
      </rPr>
      <t>Małżeństwa zawarte według podregionów i powiatów w 2019 r.</t>
    </r>
  </si>
  <si>
    <t xml:space="preserve">   Marriages contracted by subregions and powiats in 2019</t>
  </si>
  <si>
    <r>
      <t xml:space="preserve">TABL. 8. </t>
    </r>
    <r>
      <rPr>
        <b/>
        <sz val="8"/>
        <rFont val="Arial"/>
        <family val="2"/>
        <charset val="238"/>
      </rPr>
      <t>Separacje orzeczone prawomocnie według podregionów i powiatów 2019 r.</t>
    </r>
  </si>
  <si>
    <t xml:space="preserve">   Legal separations by subregions and powiats in 2019</t>
  </si>
  <si>
    <t xml:space="preserve">   Gorzowski</t>
  </si>
  <si>
    <t xml:space="preserve">   Międzyrzecki</t>
  </si>
  <si>
    <t xml:space="preserve">   Słubicki</t>
  </si>
  <si>
    <t xml:space="preserve">   Strzelecko-drezdenecki</t>
  </si>
  <si>
    <t xml:space="preserve">   Nowosolski</t>
  </si>
  <si>
    <t xml:space="preserve">   Zielonogórski</t>
  </si>
  <si>
    <t xml:space="preserve">   Żagański</t>
  </si>
  <si>
    <t xml:space="preserve">   Żarski</t>
  </si>
  <si>
    <t xml:space="preserve">   Wschowski</t>
  </si>
  <si>
    <r>
      <t xml:space="preserve">TABL. 9. </t>
    </r>
    <r>
      <rPr>
        <b/>
        <sz val="8"/>
        <rFont val="Arial"/>
        <family val="2"/>
        <charset val="238"/>
      </rPr>
      <t>Rozwody według podregionów i powiatów w 2019 r.</t>
    </r>
  </si>
  <si>
    <t xml:space="preserve">  Divorces by subregions and powiats in 2019</t>
  </si>
  <si>
    <r>
      <t xml:space="preserve">TABL. 10. </t>
    </r>
    <r>
      <rPr>
        <b/>
        <sz val="8"/>
        <rFont val="Arial"/>
        <family val="2"/>
        <charset val="238"/>
      </rPr>
      <t>Urodzenia żywe według wieku matki, podregionów i powiatów w 2019 r.</t>
    </r>
  </si>
  <si>
    <t>Live births by age of mother, subregions and powiats in 2019</t>
  </si>
  <si>
    <r>
      <t xml:space="preserve">TABL. III. </t>
    </r>
    <r>
      <rPr>
        <b/>
        <sz val="8"/>
        <rFont val="Arial"/>
        <family val="2"/>
        <charset val="238"/>
      </rPr>
      <t xml:space="preserve"> Wybrane wskaźniki demograficzne według województw w 2019 r.</t>
    </r>
  </si>
  <si>
    <t xml:space="preserve">                 Selected demographic indicators by voivodships in 2019</t>
  </si>
  <si>
    <r>
      <t xml:space="preserve">TABL. II. </t>
    </r>
    <r>
      <rPr>
        <b/>
        <sz val="8"/>
        <rFont val="Arial"/>
        <family val="2"/>
        <charset val="238"/>
      </rPr>
      <t>Ruch naturalny oraz migracje ludności według województw w 2019 r.</t>
    </r>
  </si>
  <si>
    <t xml:space="preserve">              Vital statistics and migrations by voivodships in 2019</t>
  </si>
  <si>
    <t>Ź r ó d ł o: Ludność. Stan i struktura oraz ruch naturalny w przekroju terytorialnym w 2019 r. Stan w dniu 31 XII, GUS, Warszawa 2020.</t>
  </si>
  <si>
    <t>S o u r c e: Population. Size and structure and vital statistic in Poland by territorial division in 2019. As of Decmber 31, Central Statistical Office, Warsaw 2020.</t>
  </si>
  <si>
    <r>
      <t xml:space="preserve">TABL. 11.  </t>
    </r>
    <r>
      <rPr>
        <b/>
        <sz val="8"/>
        <rFont val="Arial"/>
        <family val="2"/>
        <charset val="238"/>
      </rPr>
      <t>Zgony według płci, wieku, podregionów i powiatów w 2019 r.</t>
    </r>
  </si>
  <si>
    <t xml:space="preserve">  Deaths by sex, age of deceased, subregions and powiats in 2019</t>
  </si>
  <si>
    <r>
      <t xml:space="preserve">TABL. 12.  </t>
    </r>
    <r>
      <rPr>
        <b/>
        <sz val="8"/>
        <rFont val="Arial"/>
        <family val="2"/>
        <charset val="238"/>
      </rPr>
      <t>Migracje wewnętrzne ludności według płci migrantów, podregionów i powiatów w 2019 r.</t>
    </r>
  </si>
  <si>
    <t xml:space="preserve">  Internal migration of population by sex of migrants, subregions and powiats in 2019</t>
  </si>
  <si>
    <r>
      <t>2019</t>
    </r>
    <r>
      <rPr>
        <b/>
        <vertAlign val="superscript"/>
        <sz val="7"/>
        <rFont val="Times New Roman"/>
        <family val="1"/>
        <charset val="238"/>
      </rPr>
      <t>a</t>
    </r>
  </si>
  <si>
    <r>
      <t>2019</t>
    </r>
    <r>
      <rPr>
        <b/>
        <vertAlign val="superscript"/>
        <sz val="7"/>
        <rFont val="Arial"/>
        <family val="2"/>
        <charset val="238"/>
      </rPr>
      <t>a</t>
    </r>
  </si>
  <si>
    <r>
      <t xml:space="preserve">P O L S K A    </t>
    </r>
    <r>
      <rPr>
        <sz val="7"/>
        <color rgb="FF767676"/>
        <rFont val="Arial"/>
        <family val="2"/>
        <charset val="238"/>
      </rPr>
      <t>POLAND</t>
    </r>
    <r>
      <rPr>
        <b/>
        <sz val="7"/>
        <rFont val="Arial"/>
        <family val="2"/>
        <charset val="238"/>
      </rPr>
      <t>…………</t>
    </r>
  </si>
  <si>
    <r>
      <t xml:space="preserve">M I A S T A    </t>
    </r>
    <r>
      <rPr>
        <sz val="7"/>
        <color rgb="FF767676"/>
        <rFont val="Arial"/>
        <family val="2"/>
        <charset val="238"/>
      </rPr>
      <t>Urban areas</t>
    </r>
    <r>
      <rPr>
        <b/>
        <sz val="7"/>
        <rFont val="Arial"/>
        <family val="2"/>
        <charset val="238"/>
      </rPr>
      <t>………</t>
    </r>
  </si>
  <si>
    <r>
      <t xml:space="preserve">W I E Ś    </t>
    </r>
    <r>
      <rPr>
        <sz val="7"/>
        <color rgb="FF767676"/>
        <rFont val="Arial"/>
        <family val="2"/>
        <charset val="238"/>
      </rPr>
      <t>Rural areas</t>
    </r>
    <r>
      <rPr>
        <b/>
        <sz val="7"/>
        <rFont val="Arial"/>
        <family val="2"/>
        <charset val="238"/>
      </rPr>
      <t>……………</t>
    </r>
  </si>
  <si>
    <r>
      <t xml:space="preserve">TABL. 13.  </t>
    </r>
    <r>
      <rPr>
        <b/>
        <sz val="8"/>
        <rFont val="Arial"/>
        <family val="2"/>
        <charset val="238"/>
      </rPr>
      <t>Migracje wewnętrzne i zagraniczne ludności według podregionów i powiatów w 2019 r.</t>
    </r>
  </si>
  <si>
    <t xml:space="preserve"> Internal and international migration of population by subregions and powiats in 2019</t>
  </si>
  <si>
    <r>
      <t xml:space="preserve">TABL. 14. </t>
    </r>
    <r>
      <rPr>
        <b/>
        <sz val="8"/>
        <rFont val="Arial"/>
        <family val="2"/>
        <charset val="238"/>
      </rPr>
      <t>Ludność zameldowana na pobyt czasowy ponad 3 miesiące według płci, podregionów i powiatów w 2019 r.</t>
    </r>
  </si>
  <si>
    <t>Population registered for temporary stay above 3 months by sex, subregions and powiats in 2019</t>
  </si>
  <si>
    <r>
      <t xml:space="preserve">TABL. 15. </t>
    </r>
    <r>
      <rPr>
        <b/>
        <sz val="8"/>
        <rFont val="Arial"/>
        <family val="2"/>
        <charset val="238"/>
      </rPr>
      <t xml:space="preserve">Powierzchnia i ludność według płci, podregionów, powiatów i gmin w 2019 r. </t>
    </r>
  </si>
  <si>
    <t xml:space="preserve">    Area and population by sex, subregions, powiats and gminas in 2019</t>
  </si>
  <si>
    <r>
      <t xml:space="preserve">TABL. 16. </t>
    </r>
    <r>
      <rPr>
        <b/>
        <sz val="8"/>
        <rFont val="Arial"/>
        <family val="2"/>
        <charset val="238"/>
      </rPr>
      <t>Ludność według płci, grup wieku, podregionów, powiatów i gmin w 2019 r.</t>
    </r>
  </si>
  <si>
    <t xml:space="preserve">   Population by sex, age groups, subregions, powiats and gminas in 2019</t>
  </si>
  <si>
    <r>
      <t>TABL. 17.</t>
    </r>
    <r>
      <rPr>
        <b/>
        <sz val="8"/>
        <rFont val="Arial"/>
        <family val="2"/>
        <charset val="238"/>
      </rPr>
      <t xml:space="preserve"> Ludność w wieku produkcyjnym i nieprodukcyjnym według płci, podregionów, powiatów i gmin 2019 r.</t>
    </r>
  </si>
  <si>
    <t xml:space="preserve">    Working and non-working age population by sex, subregions, powiats and gminas in 2019</t>
  </si>
  <si>
    <r>
      <t xml:space="preserve">TABL. 18. </t>
    </r>
    <r>
      <rPr>
        <b/>
        <sz val="8"/>
        <rFont val="Arial"/>
        <family val="2"/>
        <charset val="238"/>
      </rPr>
      <t>Ruch naturalny ludności według podregionów, powiatów i gmin w 2019 r.</t>
    </r>
  </si>
  <si>
    <t xml:space="preserve">     Vital statistics by subregions, powiats and gminas in 2019</t>
  </si>
  <si>
    <r>
      <t xml:space="preserve">TABL. 19. </t>
    </r>
    <r>
      <rPr>
        <b/>
        <sz val="8"/>
        <rFont val="Arial"/>
        <family val="2"/>
        <charset val="238"/>
      </rPr>
      <t>Ruch naturalny ludności według płci, podregionów, powiatów i gmin w 2019 r.</t>
    </r>
  </si>
  <si>
    <t xml:space="preserve">     Vital statistics by sex, subregions, powiats and gminas in 2019</t>
  </si>
  <si>
    <r>
      <t>0</t>
    </r>
    <r>
      <rPr>
        <vertAlign val="superscript"/>
        <sz val="7"/>
        <rFont val="Arial"/>
        <family val="2"/>
        <charset val="238"/>
      </rPr>
      <t>b</t>
    </r>
  </si>
  <si>
    <r>
      <t xml:space="preserve">TABL. 20.  </t>
    </r>
    <r>
      <rPr>
        <b/>
        <sz val="8"/>
        <rFont val="Arial"/>
        <family val="2"/>
        <charset val="238"/>
      </rPr>
      <t>Migracje wewnętrzne i zagraniczne ludności na pobyt stały według płci migrantów, podregionów, powiatów i gmin w 2019 r.</t>
    </r>
  </si>
  <si>
    <t xml:space="preserve">  Internal and international migration of population for permanent residence by sex of migrants, subregions, powiats and gminas in 2019</t>
  </si>
  <si>
    <r>
      <t xml:space="preserve">a Zameldowania na pobyt stały. b Wymeldowania z pobytu stałego  
</t>
    </r>
    <r>
      <rPr>
        <sz val="7"/>
        <color rgb="FF767676"/>
        <rFont val="Arial"/>
        <family val="2"/>
        <charset val="238"/>
      </rPr>
      <t xml:space="preserve">a Registration to permanent residence. b Cancelled registration of permanent residence. </t>
    </r>
  </si>
  <si>
    <r>
      <t xml:space="preserve">TABL. 20.  </t>
    </r>
    <r>
      <rPr>
        <b/>
        <sz val="8"/>
        <rFont val="Arial"/>
        <family val="2"/>
        <charset val="238"/>
      </rPr>
      <t>Migracje wewnętrzne i zagraniczne ludności na pobyt stały według płci migrantów, podregionów, powiatów i gmin w 2019 r. (dok.)</t>
    </r>
  </si>
  <si>
    <t xml:space="preserve">  Internal and international migration of population for permanent residence by sex of migrants, subregions, powiats and gminas in 2019 (cont.)</t>
  </si>
  <si>
    <t>Ludność według płci i wieku w 2019 r.</t>
  </si>
  <si>
    <t>Ludność według płci, podregionów i powiatów w 2019 r.</t>
  </si>
  <si>
    <t>Population by sex, subregions and powiats in 2019</t>
  </si>
  <si>
    <t>Ruch naturalny ludności według podregionów i powiatów w 2019 r.</t>
  </si>
  <si>
    <t>Vital statistics by subregions and powiats in 2019</t>
  </si>
  <si>
    <t>Małżeństwa zawarte według podregionów i powiatów w 2019 r.</t>
  </si>
  <si>
    <t>Marriages contracted by subregions and powiats in 2019</t>
  </si>
  <si>
    <t>Separacje orzeczone prawomocnie według podregionów i powiatów w 2019 r.</t>
  </si>
  <si>
    <t>Legal separations by subregions and powiats in 2019</t>
  </si>
  <si>
    <t>Rozwody według podregionów i powiatów w 2019 r.</t>
  </si>
  <si>
    <t>Divorces by subregions and powiats in 2019</t>
  </si>
  <si>
    <t>Urodzenia żywe według wieku matki, podregionów i powiatów w 2019 r.</t>
  </si>
  <si>
    <t>Zgony według płci, wieku, podregionów i powiatów w 2019 r.</t>
  </si>
  <si>
    <t>Deaths by sex, age of deceased, subregions and powiats in 2019</t>
  </si>
  <si>
    <t>Migracje wewnętrzne ludności według płci migrantów, podregionów i powiatów w 2019 r.</t>
  </si>
  <si>
    <t>Migracje wewnętrzne i zagraniczne ludności według podregionów i powiatów w 2019 r.</t>
  </si>
  <si>
    <t>Internal and international migration of population by subregions and powiats in 2019</t>
  </si>
  <si>
    <t>Ludność zameldowana na pobyt czasowy ponad 3 miesiące według płci, podregionów i powiatów w 2019 r.</t>
  </si>
  <si>
    <t>Powierzchnia i ludność według płci, podregionów, powiatów i gmin w 2019 r.</t>
  </si>
  <si>
    <t>Area and population by sex, subregions, powiats and gminas in 2019</t>
  </si>
  <si>
    <t>Ludność według płci, grup wieku, podregionów, powiatów i gmin w 2019 r.</t>
  </si>
  <si>
    <t>Population by sex, age groups, subregions, powiats and gminas in 2019</t>
  </si>
  <si>
    <t>Ludność w wieku produkcyjnym i nieprodukcyjnym według płci, podregionów, powiatów i gmin w 2019 r.</t>
  </si>
  <si>
    <t>Working and non-working age population by sex, subregions, powiats and gminas in 2019</t>
  </si>
  <si>
    <t>Ruch naturalny ludności według podregionów, powiatów i gmin w 2019 r.</t>
  </si>
  <si>
    <t>Vital statistics by subregions, powiats and gminas in 2019</t>
  </si>
  <si>
    <t>Ruch naturalny ludności według płci, podregionów, powiatów i gmin w 2019 r.</t>
  </si>
  <si>
    <t>Vital statistics by sex, subregions, powiats and gminas in 2019</t>
  </si>
  <si>
    <t>Migracje wewnętrzne ludności na pobyt stały według płci migrantów, podregionów, powiatów i gmin w 2019 r.</t>
  </si>
  <si>
    <t>Migracje wewnętrzne i zagraniczne ludności na pobyt stały według płci migrantów, podregionów, powiatów i gmin w 2019 r. (dok.)</t>
  </si>
  <si>
    <t>Internal and international migration of population for permanent residence by sex of migrants, subregions, powiats and gminas in 2019 (cont.)</t>
  </si>
  <si>
    <t>Internal migration of population for permanent residence by sex of migrants, subregions, powiats and gminas in 2019</t>
  </si>
  <si>
    <t>Internal migration of population by sex of migrants, subregions and powiats in 2019</t>
  </si>
  <si>
    <r>
      <t>0</t>
    </r>
    <r>
      <rPr>
        <vertAlign val="superscript"/>
        <sz val="7"/>
        <rFont val="Arial CE"/>
        <charset val="238"/>
      </rPr>
      <t>b</t>
    </r>
  </si>
  <si>
    <r>
      <t>na 1000 ludności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w wieku 20 lat i więcej</t>
    </r>
  </si>
  <si>
    <r>
      <t>per 1000 population</t>
    </r>
    <r>
      <rPr>
        <vertAlign val="superscript"/>
        <sz val="7"/>
        <color rgb="FF767676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20 age and more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</si>
</sst>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@*."/>
    <numFmt numFmtId="165" formatCode="0.0"/>
    <numFmt numFmtId="166" formatCode="0.0_ ;[Red]\-0.0\ "/>
  </numFmts>
  <fonts count="55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sz val="7"/>
      <name val="Arial CE"/>
      <family val="2"/>
      <charset val="238"/>
    </font>
    <font>
      <b/>
      <sz val="7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indexed="12"/>
      <name val="Arial"/>
      <family val="2"/>
      <charset val="238"/>
    </font>
    <font>
      <sz val="7"/>
      <color indexed="55"/>
      <name val="Arial CE"/>
      <family val="2"/>
      <charset val="238"/>
    </font>
    <font>
      <sz val="7"/>
      <color indexed="55"/>
      <name val="Arial CE"/>
      <charset val="238"/>
    </font>
    <font>
      <b/>
      <sz val="7"/>
      <color indexed="55"/>
      <name val="Arial CE"/>
      <charset val="238"/>
    </font>
    <font>
      <b/>
      <vertAlign val="superscript"/>
      <sz val="7"/>
      <name val="Arial"/>
      <family val="2"/>
      <charset val="238"/>
    </font>
    <font>
      <sz val="8"/>
      <name val="Arial"/>
      <family val="2"/>
      <charset val="238"/>
    </font>
    <font>
      <strike/>
      <sz val="7"/>
      <name val="Cambria"/>
      <family val="1"/>
      <charset val="238"/>
    </font>
    <font>
      <sz val="11"/>
      <color theme="1"/>
      <name val="Calibri"/>
      <family val="2"/>
      <scheme val="minor"/>
    </font>
    <font>
      <sz val="7"/>
      <color rgb="FFFF0000"/>
      <name val="Arial"/>
      <family val="2"/>
      <charset val="238"/>
    </font>
    <font>
      <strike/>
      <sz val="7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595959"/>
      <name val="Arial"/>
      <family val="2"/>
      <charset val="238"/>
    </font>
    <font>
      <sz val="7"/>
      <color rgb="FF595959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 CE"/>
      <family val="1"/>
      <charset val="238"/>
    </font>
    <font>
      <strike/>
      <sz val="7"/>
      <name val="Arial"/>
      <family val="2"/>
      <charset val="238"/>
    </font>
    <font>
      <vertAlign val="superscript"/>
      <sz val="7"/>
      <name val="Arial CE"/>
      <charset val="238"/>
    </font>
    <font>
      <b/>
      <sz val="12"/>
      <color rgb="FF595959"/>
      <name val="Arial"/>
      <family val="2"/>
      <charset val="238"/>
    </font>
    <font>
      <b/>
      <sz val="12"/>
      <color rgb="FF767676"/>
      <name val="Arial"/>
      <family val="2"/>
      <charset val="238"/>
    </font>
    <font>
      <sz val="10"/>
      <color rgb="FF767676"/>
      <name val="Arial"/>
      <family val="2"/>
      <charset val="238"/>
    </font>
    <font>
      <sz val="8"/>
      <color rgb="FF767676"/>
      <name val="Arial"/>
      <family val="2"/>
      <charset val="238"/>
    </font>
    <font>
      <sz val="7"/>
      <color rgb="FF767676"/>
      <name val="Arial"/>
      <family val="2"/>
      <charset val="238"/>
    </font>
    <font>
      <vertAlign val="superscript"/>
      <sz val="7"/>
      <color rgb="FF767676"/>
      <name val="Arial"/>
      <family val="2"/>
      <charset val="238"/>
    </font>
    <font>
      <sz val="6.5"/>
      <name val="Arial"/>
      <family val="2"/>
      <charset val="238"/>
    </font>
    <font>
      <sz val="6.5"/>
      <name val="Times New Roman"/>
      <family val="1"/>
      <charset val="238"/>
    </font>
    <font>
      <sz val="6.5"/>
      <color rgb="FF767676"/>
      <name val="Arial"/>
      <family val="2"/>
      <charset val="238"/>
    </font>
    <font>
      <sz val="6.5"/>
      <color rgb="FF767676"/>
      <name val="Times New Roman"/>
      <family val="1"/>
      <charset val="238"/>
    </font>
    <font>
      <b/>
      <sz val="7"/>
      <color rgb="FF767676"/>
      <name val="Arial"/>
      <family val="2"/>
      <charset val="238"/>
    </font>
    <font>
      <b/>
      <vertAlign val="superscript"/>
      <sz val="7"/>
      <name val="Times New Roman"/>
      <family val="1"/>
      <charset val="238"/>
    </font>
    <font>
      <b/>
      <sz val="8"/>
      <color rgb="FF767676"/>
      <name val="Arial"/>
      <family val="2"/>
      <charset val="238"/>
    </font>
    <font>
      <b/>
      <vertAlign val="superscript"/>
      <sz val="8"/>
      <name val="Times New Roman"/>
      <family val="1"/>
      <charset val="238"/>
    </font>
    <font>
      <vertAlign val="superscript"/>
      <sz val="7"/>
      <name val="Times New Roman"/>
      <family val="1"/>
      <charset val="238"/>
    </font>
    <font>
      <vertAlign val="superscript"/>
      <sz val="8"/>
      <color rgb="FF767676"/>
      <name val="Times New Roman"/>
      <family val="1"/>
      <charset val="238"/>
    </font>
    <font>
      <b/>
      <sz val="7"/>
      <color theme="1"/>
      <name val="Arial CE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7"/>
      <color theme="1"/>
      <name val="Arial CE"/>
      <charset val="238"/>
    </font>
    <font>
      <sz val="7"/>
      <color theme="1"/>
      <name val="Arial CE"/>
      <family val="2"/>
      <charset val="238"/>
    </font>
    <font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595959"/>
      </right>
      <top/>
      <bottom/>
      <diagonal/>
    </border>
  </borders>
  <cellStyleXfs count="8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 applyNumberFormat="0" applyFill="0" applyBorder="0" applyAlignment="0" applyProtection="0"/>
    <xf numFmtId="0" fontId="19" fillId="0" borderId="0"/>
    <xf numFmtId="0" fontId="11" fillId="0" borderId="0"/>
    <xf numFmtId="0" fontId="1" fillId="0" borderId="0"/>
    <xf numFmtId="0" fontId="11" fillId="0" borderId="0"/>
  </cellStyleXfs>
  <cellXfs count="6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indent="4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4" xfId="0" applyFont="1" applyBorder="1"/>
    <xf numFmtId="164" fontId="5" fillId="0" borderId="9" xfId="0" applyNumberFormat="1" applyFont="1" applyBorder="1"/>
    <xf numFmtId="164" fontId="5" fillId="0" borderId="0" xfId="0" applyNumberFormat="1" applyFont="1" applyBorder="1"/>
    <xf numFmtId="164" fontId="5" fillId="0" borderId="1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left" indent="1"/>
    </xf>
    <xf numFmtId="0" fontId="5" fillId="0" borderId="0" xfId="0" applyNumberFormat="1" applyFont="1" applyBorder="1"/>
    <xf numFmtId="0" fontId="8" fillId="0" borderId="4" xfId="0" applyFont="1" applyFill="1" applyBorder="1" applyAlignment="1" applyProtection="1">
      <alignment horizontal="right" vertical="center"/>
    </xf>
    <xf numFmtId="0" fontId="8" fillId="0" borderId="6" xfId="0" applyFont="1" applyFill="1" applyBorder="1" applyAlignment="1" applyProtection="1">
      <alignment horizontal="right" vertical="center"/>
    </xf>
    <xf numFmtId="0" fontId="4" fillId="0" borderId="0" xfId="0" applyFont="1" applyBorder="1" applyAlignment="1">
      <alignment vertical="center"/>
    </xf>
    <xf numFmtId="1" fontId="6" fillId="0" borderId="4" xfId="0" applyNumberFormat="1" applyFont="1" applyFill="1" applyBorder="1" applyProtection="1"/>
    <xf numFmtId="1" fontId="8" fillId="0" borderId="4" xfId="0" applyNumberFormat="1" applyFont="1" applyFill="1" applyBorder="1" applyAlignment="1" applyProtection="1">
      <alignment horizontal="right"/>
    </xf>
    <xf numFmtId="1" fontId="8" fillId="0" borderId="4" xfId="0" applyNumberFormat="1" applyFont="1" applyFill="1" applyBorder="1" applyProtection="1"/>
    <xf numFmtId="1" fontId="13" fillId="0" borderId="4" xfId="0" applyNumberFormat="1" applyFont="1" applyFill="1" applyBorder="1" applyProtection="1"/>
    <xf numFmtId="0" fontId="13" fillId="0" borderId="4" xfId="0" applyFont="1" applyFill="1" applyBorder="1" applyProtection="1"/>
    <xf numFmtId="1" fontId="6" fillId="0" borderId="3" xfId="0" applyNumberFormat="1" applyFont="1" applyFill="1" applyBorder="1" applyProtection="1"/>
    <xf numFmtId="1" fontId="7" fillId="0" borderId="4" xfId="0" applyNumberFormat="1" applyFont="1" applyFill="1" applyBorder="1" applyAlignment="1" applyProtection="1">
      <alignment horizontal="right"/>
      <protection locked="0"/>
    </xf>
    <xf numFmtId="2" fontId="7" fillId="0" borderId="4" xfId="0" applyNumberFormat="1" applyFont="1" applyFill="1" applyBorder="1" applyAlignment="1" applyProtection="1">
      <alignment horizontal="right"/>
      <protection locked="0"/>
    </xf>
    <xf numFmtId="0" fontId="7" fillId="0" borderId="4" xfId="0" applyFont="1" applyFill="1" applyBorder="1" applyAlignment="1" applyProtection="1">
      <alignment horizontal="right"/>
      <protection locked="0"/>
    </xf>
    <xf numFmtId="0" fontId="14" fillId="0" borderId="4" xfId="0" applyFont="1" applyFill="1" applyBorder="1" applyAlignment="1" applyProtection="1">
      <alignment horizontal="right"/>
      <protection locked="0"/>
    </xf>
    <xf numFmtId="1" fontId="7" fillId="0" borderId="6" xfId="0" applyNumberFormat="1" applyFont="1" applyFill="1" applyBorder="1" applyAlignment="1" applyProtection="1">
      <alignment horizontal="right"/>
      <protection locked="0"/>
    </xf>
    <xf numFmtId="0" fontId="7" fillId="0" borderId="6" xfId="0" applyFont="1" applyFill="1" applyBorder="1" applyAlignment="1" applyProtection="1">
      <alignment horizontal="right"/>
      <protection locked="0"/>
    </xf>
    <xf numFmtId="1" fontId="9" fillId="0" borderId="4" xfId="0" applyNumberFormat="1" applyFont="1" applyFill="1" applyBorder="1" applyAlignment="1" applyProtection="1">
      <alignment horizontal="right"/>
      <protection locked="0"/>
    </xf>
    <xf numFmtId="1" fontId="9" fillId="0" borderId="6" xfId="0" applyNumberFormat="1" applyFont="1" applyFill="1" applyBorder="1" applyAlignment="1" applyProtection="1">
      <alignment horizontal="right"/>
      <protection locked="0"/>
    </xf>
    <xf numFmtId="2" fontId="9" fillId="0" borderId="6" xfId="0" applyNumberFormat="1" applyFont="1" applyFill="1" applyBorder="1" applyAlignment="1" applyProtection="1">
      <alignment horizontal="right"/>
      <protection locked="0"/>
    </xf>
    <xf numFmtId="2" fontId="7" fillId="0" borderId="6" xfId="0" applyNumberFormat="1" applyFont="1" applyFill="1" applyBorder="1" applyAlignment="1" applyProtection="1">
      <alignment horizontal="right"/>
      <protection locked="0"/>
    </xf>
    <xf numFmtId="1" fontId="7" fillId="0" borderId="4" xfId="0" applyNumberFormat="1" applyFont="1" applyFill="1" applyBorder="1" applyAlignment="1" applyProtection="1">
      <alignment horizontal="right"/>
    </xf>
    <xf numFmtId="1" fontId="7" fillId="0" borderId="4" xfId="0" applyNumberFormat="1" applyFont="1" applyFill="1" applyBorder="1" applyProtection="1"/>
    <xf numFmtId="0" fontId="5" fillId="0" borderId="4" xfId="0" applyFont="1" applyFill="1" applyBorder="1" applyAlignment="1">
      <alignment horizontal="right"/>
    </xf>
    <xf numFmtId="164" fontId="4" fillId="0" borderId="0" xfId="0" applyNumberFormat="1" applyFont="1" applyBorder="1"/>
    <xf numFmtId="0" fontId="13" fillId="0" borderId="4" xfId="0" applyFont="1" applyFill="1" applyBorder="1" applyAlignment="1" applyProtection="1">
      <alignment horizontal="right"/>
      <protection locked="0"/>
    </xf>
    <xf numFmtId="1" fontId="6" fillId="0" borderId="4" xfId="0" applyNumberFormat="1" applyFont="1" applyFill="1" applyBorder="1" applyProtection="1">
      <protection locked="0"/>
    </xf>
    <xf numFmtId="1" fontId="6" fillId="0" borderId="6" xfId="0" applyNumberFormat="1" applyFont="1" applyFill="1" applyBorder="1" applyProtection="1">
      <protection locked="0"/>
    </xf>
    <xf numFmtId="1" fontId="8" fillId="0" borderId="4" xfId="0" applyNumberFormat="1" applyFont="1" applyFill="1" applyBorder="1" applyProtection="1">
      <protection locked="0"/>
    </xf>
    <xf numFmtId="1" fontId="8" fillId="0" borderId="6" xfId="0" applyNumberFormat="1" applyFont="1" applyFill="1" applyBorder="1" applyProtection="1">
      <protection locked="0"/>
    </xf>
    <xf numFmtId="1" fontId="9" fillId="0" borderId="4" xfId="0" applyNumberFormat="1" applyFont="1" applyFill="1" applyBorder="1" applyProtection="1">
      <protection locked="0"/>
    </xf>
    <xf numFmtId="1" fontId="9" fillId="0" borderId="6" xfId="0" applyNumberFormat="1" applyFont="1" applyFill="1" applyBorder="1" applyProtection="1">
      <protection locked="0"/>
    </xf>
    <xf numFmtId="1" fontId="5" fillId="0" borderId="3" xfId="0" applyNumberFormat="1" applyFont="1" applyFill="1" applyBorder="1" applyAlignment="1">
      <alignment horizontal="right" wrapText="1"/>
    </xf>
    <xf numFmtId="1" fontId="5" fillId="0" borderId="3" xfId="0" applyNumberFormat="1" applyFont="1" applyFill="1" applyBorder="1" applyAlignment="1">
      <alignment horizontal="right"/>
    </xf>
    <xf numFmtId="1" fontId="5" fillId="0" borderId="8" xfId="0" applyNumberFormat="1" applyFont="1" applyFill="1" applyBorder="1" applyAlignment="1">
      <alignment horizontal="right"/>
    </xf>
    <xf numFmtId="1" fontId="9" fillId="0" borderId="4" xfId="0" applyNumberFormat="1" applyFont="1" applyFill="1" applyBorder="1" applyAlignment="1" applyProtection="1">
      <alignment vertical="center"/>
    </xf>
    <xf numFmtId="1" fontId="15" fillId="0" borderId="4" xfId="0" applyNumberFormat="1" applyFont="1" applyFill="1" applyBorder="1" applyAlignment="1" applyProtection="1">
      <alignment horizontal="right"/>
    </xf>
    <xf numFmtId="0" fontId="15" fillId="0" borderId="4" xfId="0" applyFont="1" applyFill="1" applyBorder="1" applyAlignment="1" applyProtection="1">
      <alignment horizontal="right"/>
    </xf>
    <xf numFmtId="0" fontId="13" fillId="0" borderId="6" xfId="0" applyFont="1" applyFill="1" applyBorder="1" applyAlignment="1" applyProtection="1">
      <alignment horizontal="right"/>
      <protection locked="0"/>
    </xf>
    <xf numFmtId="0" fontId="13" fillId="0" borderId="6" xfId="0" applyFont="1" applyFill="1" applyBorder="1" applyAlignment="1">
      <alignment horizontal="right"/>
    </xf>
    <xf numFmtId="1" fontId="5" fillId="0" borderId="4" xfId="0" applyNumberFormat="1" applyFont="1" applyFill="1" applyBorder="1" applyAlignment="1">
      <alignment horizontal="right"/>
    </xf>
    <xf numFmtId="2" fontId="5" fillId="0" borderId="4" xfId="0" applyNumberFormat="1" applyFont="1" applyFill="1" applyBorder="1" applyAlignment="1">
      <alignment horizontal="right"/>
    </xf>
    <xf numFmtId="2" fontId="5" fillId="0" borderId="6" xfId="0" applyNumberFormat="1" applyFont="1" applyFill="1" applyBorder="1" applyAlignment="1">
      <alignment horizontal="right"/>
    </xf>
    <xf numFmtId="2" fontId="4" fillId="0" borderId="4" xfId="0" applyNumberFormat="1" applyFont="1" applyFill="1" applyBorder="1" applyAlignment="1">
      <alignment horizontal="right"/>
    </xf>
    <xf numFmtId="2" fontId="4" fillId="0" borderId="6" xfId="0" applyNumberFormat="1" applyFont="1" applyFill="1" applyBorder="1" applyAlignment="1">
      <alignment horizontal="right"/>
    </xf>
    <xf numFmtId="1" fontId="4" fillId="0" borderId="4" xfId="0" applyNumberFormat="1" applyFont="1" applyFill="1" applyBorder="1" applyAlignment="1">
      <alignment horizontal="right"/>
    </xf>
    <xf numFmtId="0" fontId="13" fillId="0" borderId="4" xfId="0" applyFont="1" applyFill="1" applyBorder="1" applyAlignment="1">
      <alignment horizontal="right"/>
    </xf>
    <xf numFmtId="2" fontId="9" fillId="0" borderId="4" xfId="0" applyNumberFormat="1" applyFont="1" applyFill="1" applyBorder="1" applyAlignment="1" applyProtection="1">
      <alignment horizontal="right"/>
      <protection locked="0"/>
    </xf>
    <xf numFmtId="1" fontId="5" fillId="0" borderId="4" xfId="0" applyNumberFormat="1" applyFont="1" applyFill="1" applyBorder="1" applyAlignment="1">
      <alignment horizontal="right" vertical="center"/>
    </xf>
    <xf numFmtId="1" fontId="5" fillId="0" borderId="6" xfId="0" applyNumberFormat="1" applyFont="1" applyFill="1" applyBorder="1" applyAlignment="1">
      <alignment horizontal="right" vertical="center"/>
    </xf>
    <xf numFmtId="1" fontId="8" fillId="0" borderId="4" xfId="0" applyNumberFormat="1" applyFont="1" applyFill="1" applyBorder="1" applyAlignment="1">
      <alignment horizontal="right" vertical="center"/>
    </xf>
    <xf numFmtId="1" fontId="8" fillId="0" borderId="6" xfId="0" applyNumberFormat="1" applyFont="1" applyFill="1" applyBorder="1" applyAlignment="1">
      <alignment horizontal="right" vertical="center"/>
    </xf>
    <xf numFmtId="1" fontId="6" fillId="0" borderId="4" xfId="0" applyNumberFormat="1" applyFont="1" applyFill="1" applyBorder="1" applyAlignment="1">
      <alignment horizontal="right" vertical="center"/>
    </xf>
    <xf numFmtId="1" fontId="6" fillId="0" borderId="6" xfId="0" applyNumberFormat="1" applyFont="1" applyFill="1" applyBorder="1" applyAlignment="1">
      <alignment horizontal="right" vertical="center"/>
    </xf>
    <xf numFmtId="1" fontId="9" fillId="0" borderId="4" xfId="0" applyNumberFormat="1" applyFont="1" applyFill="1" applyBorder="1" applyAlignment="1">
      <alignment horizontal="right" vertical="center"/>
    </xf>
    <xf numFmtId="1" fontId="9" fillId="0" borderId="6" xfId="0" applyNumberFormat="1" applyFont="1" applyFill="1" applyBorder="1" applyAlignment="1">
      <alignment horizontal="right" vertical="center"/>
    </xf>
    <xf numFmtId="1" fontId="9" fillId="0" borderId="4" xfId="0" applyNumberFormat="1" applyFont="1" applyFill="1" applyBorder="1" applyAlignment="1" applyProtection="1">
      <alignment vertical="center"/>
      <protection locked="0"/>
    </xf>
    <xf numFmtId="1" fontId="9" fillId="0" borderId="6" xfId="0" applyNumberFormat="1" applyFont="1" applyFill="1" applyBorder="1" applyAlignment="1" applyProtection="1">
      <alignment vertical="center"/>
      <protection locked="0"/>
    </xf>
    <xf numFmtId="1" fontId="7" fillId="0" borderId="4" xfId="0" applyNumberFormat="1" applyFont="1" applyFill="1" applyBorder="1" applyAlignment="1" applyProtection="1">
      <alignment vertical="center"/>
      <protection locked="0"/>
    </xf>
    <xf numFmtId="1" fontId="7" fillId="0" borderId="4" xfId="0" applyNumberFormat="1" applyFont="1" applyFill="1" applyBorder="1" applyProtection="1">
      <protection locked="0"/>
    </xf>
    <xf numFmtId="1" fontId="7" fillId="0" borderId="6" xfId="0" applyNumberFormat="1" applyFont="1" applyFill="1" applyBorder="1" applyAlignment="1" applyProtection="1">
      <alignment vertical="center"/>
      <protection locked="0"/>
    </xf>
    <xf numFmtId="1" fontId="7" fillId="0" borderId="6" xfId="0" applyNumberFormat="1" applyFont="1" applyFill="1" applyBorder="1" applyProtection="1">
      <protection locked="0"/>
    </xf>
    <xf numFmtId="0" fontId="7" fillId="0" borderId="4" xfId="0" applyFont="1" applyFill="1" applyBorder="1" applyProtection="1">
      <protection locked="0"/>
    </xf>
    <xf numFmtId="0" fontId="5" fillId="0" borderId="3" xfId="0" applyNumberFormat="1" applyFont="1" applyFill="1" applyBorder="1" applyAlignment="1">
      <alignment horizontal="right"/>
    </xf>
    <xf numFmtId="0" fontId="5" fillId="0" borderId="3" xfId="0" quotePrefix="1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165" fontId="5" fillId="0" borderId="8" xfId="0" applyNumberFormat="1" applyFont="1" applyFill="1" applyBorder="1" applyAlignment="1">
      <alignment horizontal="right"/>
    </xf>
    <xf numFmtId="0" fontId="5" fillId="0" borderId="4" xfId="0" applyNumberFormat="1" applyFont="1" applyFill="1" applyBorder="1" applyAlignment="1">
      <alignment horizontal="right"/>
    </xf>
    <xf numFmtId="0" fontId="5" fillId="0" borderId="4" xfId="0" quotePrefix="1" applyNumberFormat="1" applyFont="1" applyFill="1" applyBorder="1" applyAlignment="1">
      <alignment horizontal="right"/>
    </xf>
    <xf numFmtId="165" fontId="5" fillId="0" borderId="4" xfId="0" applyNumberFormat="1" applyFont="1" applyFill="1" applyBorder="1" applyAlignment="1">
      <alignment horizontal="right"/>
    </xf>
    <xf numFmtId="165" fontId="5" fillId="0" borderId="6" xfId="0" applyNumberFormat="1" applyFont="1" applyFill="1" applyBorder="1" applyAlignment="1">
      <alignment horizontal="right"/>
    </xf>
    <xf numFmtId="0" fontId="5" fillId="0" borderId="9" xfId="0" applyNumberFormat="1" applyFont="1" applyBorder="1"/>
    <xf numFmtId="0" fontId="5" fillId="0" borderId="4" xfId="0" applyFont="1" applyBorder="1" applyAlignment="1">
      <alignment horizontal="right"/>
    </xf>
    <xf numFmtId="0" fontId="5" fillId="0" borderId="4" xfId="0" applyFont="1" applyBorder="1"/>
    <xf numFmtId="165" fontId="5" fillId="0" borderId="4" xfId="0" applyNumberFormat="1" applyFont="1" applyBorder="1" applyAlignment="1">
      <alignment horizontal="right"/>
    </xf>
    <xf numFmtId="0" fontId="5" fillId="0" borderId="9" xfId="0" applyFont="1" applyBorder="1"/>
    <xf numFmtId="2" fontId="5" fillId="0" borderId="4" xfId="0" applyNumberFormat="1" applyFont="1" applyBorder="1" applyAlignment="1">
      <alignment horizontal="right"/>
    </xf>
    <xf numFmtId="1" fontId="5" fillId="0" borderId="4" xfId="0" applyNumberFormat="1" applyFont="1" applyBorder="1" applyAlignment="1">
      <alignment horizontal="right"/>
    </xf>
    <xf numFmtId="1" fontId="5" fillId="0" borderId="4" xfId="0" applyNumberFormat="1" applyFont="1" applyBorder="1"/>
    <xf numFmtId="0" fontId="7" fillId="0" borderId="6" xfId="0" applyFont="1" applyFill="1" applyBorder="1" applyProtection="1">
      <protection locked="0"/>
    </xf>
    <xf numFmtId="0" fontId="4" fillId="0" borderId="4" xfId="0" applyFont="1" applyFill="1" applyBorder="1"/>
    <xf numFmtId="0" fontId="4" fillId="0" borderId="6" xfId="0" applyFont="1" applyFill="1" applyBorder="1"/>
    <xf numFmtId="1" fontId="5" fillId="0" borderId="4" xfId="0" applyNumberFormat="1" applyFont="1" applyBorder="1" applyAlignment="1">
      <alignment horizontal="right" vertical="center" wrapText="1"/>
    </xf>
    <xf numFmtId="1" fontId="5" fillId="0" borderId="6" xfId="0" applyNumberFormat="1" applyFont="1" applyBorder="1" applyAlignment="1">
      <alignment horizontal="right" vertical="center" wrapText="1"/>
    </xf>
    <xf numFmtId="0" fontId="5" fillId="0" borderId="0" xfId="0" applyFont="1"/>
    <xf numFmtId="0" fontId="4" fillId="0" borderId="4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164" fontId="4" fillId="0" borderId="9" xfId="0" applyNumberFormat="1" applyFont="1" applyBorder="1"/>
    <xf numFmtId="1" fontId="4" fillId="0" borderId="4" xfId="0" applyNumberFormat="1" applyFont="1" applyBorder="1" applyAlignment="1">
      <alignment horizontal="right"/>
    </xf>
    <xf numFmtId="1" fontId="8" fillId="0" borderId="4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>
      <alignment horizontal="left" indent="3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Border="1"/>
    <xf numFmtId="165" fontId="4" fillId="0" borderId="4" xfId="0" applyNumberFormat="1" applyFont="1" applyBorder="1"/>
    <xf numFmtId="165" fontId="4" fillId="0" borderId="4" xfId="0" applyNumberFormat="1" applyFont="1" applyBorder="1" applyAlignment="1">
      <alignment horizontal="right"/>
    </xf>
    <xf numFmtId="165" fontId="4" fillId="0" borderId="6" xfId="0" applyNumberFormat="1" applyFont="1" applyBorder="1"/>
    <xf numFmtId="0" fontId="4" fillId="0" borderId="6" xfId="0" applyFont="1" applyBorder="1" applyAlignment="1">
      <alignment horizontal="right"/>
    </xf>
    <xf numFmtId="1" fontId="4" fillId="0" borderId="4" xfId="0" applyNumberFormat="1" applyFont="1" applyFill="1" applyBorder="1" applyAlignment="1">
      <alignment horizontal="right" wrapText="1"/>
    </xf>
    <xf numFmtId="1" fontId="4" fillId="0" borderId="6" xfId="0" applyNumberFormat="1" applyFont="1" applyFill="1" applyBorder="1" applyAlignment="1">
      <alignment horizontal="right"/>
    </xf>
    <xf numFmtId="1" fontId="4" fillId="0" borderId="4" xfId="0" applyNumberFormat="1" applyFont="1" applyBorder="1" applyAlignment="1">
      <alignment horizontal="right" vertical="center" wrapText="1"/>
    </xf>
    <xf numFmtId="1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/>
    <xf numFmtId="164" fontId="4" fillId="0" borderId="0" xfId="0" applyNumberFormat="1" applyFont="1" applyBorder="1" applyAlignment="1">
      <alignment horizontal="left" indent="2"/>
    </xf>
    <xf numFmtId="164" fontId="4" fillId="0" borderId="9" xfId="0" applyNumberFormat="1" applyFont="1" applyBorder="1" applyAlignment="1">
      <alignment horizontal="left" indent="1"/>
    </xf>
    <xf numFmtId="164" fontId="4" fillId="0" borderId="9" xfId="0" applyNumberFormat="1" applyFont="1" applyBorder="1" applyAlignment="1">
      <alignment horizontal="left" indent="2"/>
    </xf>
    <xf numFmtId="0" fontId="4" fillId="0" borderId="0" xfId="0" applyFont="1" applyBorder="1" applyAlignment="1"/>
    <xf numFmtId="0" fontId="4" fillId="0" borderId="2" xfId="0" applyFont="1" applyBorder="1" applyAlignment="1">
      <alignment vertical="center"/>
    </xf>
    <xf numFmtId="2" fontId="4" fillId="0" borderId="6" xfId="0" applyNumberFormat="1" applyFont="1" applyBorder="1"/>
    <xf numFmtId="0" fontId="5" fillId="0" borderId="1" xfId="0" applyNumberFormat="1" applyFont="1" applyBorder="1" applyAlignment="1">
      <alignment horizontal="center"/>
    </xf>
    <xf numFmtId="1" fontId="6" fillId="0" borderId="3" xfId="0" applyNumberFormat="1" applyFont="1" applyFill="1" applyBorder="1" applyProtection="1">
      <protection locked="0"/>
    </xf>
    <xf numFmtId="1" fontId="6" fillId="0" borderId="8" xfId="0" applyNumberFormat="1" applyFont="1" applyFill="1" applyBorder="1" applyProtection="1">
      <protection locked="0"/>
    </xf>
    <xf numFmtId="0" fontId="5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4" fillId="0" borderId="4" xfId="0" applyNumberFormat="1" applyFont="1" applyFill="1" applyBorder="1" applyAlignment="1">
      <alignment horizontal="right"/>
    </xf>
    <xf numFmtId="0" fontId="4" fillId="0" borderId="4" xfId="0" quotePrefix="1" applyNumberFormat="1" applyFont="1" applyFill="1" applyBorder="1" applyAlignment="1">
      <alignment horizontal="right"/>
    </xf>
    <xf numFmtId="165" fontId="4" fillId="0" borderId="4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1" fontId="4" fillId="0" borderId="9" xfId="0" applyNumberFormat="1" applyFont="1" applyBorder="1" applyAlignment="1">
      <alignment horizontal="left" wrapText="1"/>
    </xf>
    <xf numFmtId="1" fontId="4" fillId="0" borderId="4" xfId="0" applyNumberFormat="1" applyFont="1" applyBorder="1" applyAlignment="1">
      <alignment wrapText="1"/>
    </xf>
    <xf numFmtId="1" fontId="4" fillId="0" borderId="6" xfId="0" applyNumberFormat="1" applyFont="1" applyBorder="1" applyAlignment="1">
      <alignment wrapText="1"/>
    </xf>
    <xf numFmtId="4" fontId="4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left" vertical="top" wrapText="1"/>
    </xf>
    <xf numFmtId="165" fontId="5" fillId="0" borderId="4" xfId="0" applyNumberFormat="1" applyFont="1" applyBorder="1" applyAlignment="1">
      <alignment horizontal="right" vertical="center" wrapText="1"/>
    </xf>
    <xf numFmtId="165" fontId="5" fillId="0" borderId="6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4" fontId="5" fillId="0" borderId="0" xfId="0" applyNumberFormat="1" applyFont="1" applyBorder="1" applyAlignment="1">
      <alignment horizontal="left" vertical="top" wrapText="1"/>
    </xf>
    <xf numFmtId="0" fontId="4" fillId="0" borderId="0" xfId="4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 applyProtection="1">
      <alignment horizontal="right"/>
      <protection locked="0"/>
    </xf>
    <xf numFmtId="1" fontId="7" fillId="0" borderId="2" xfId="0" applyNumberFormat="1" applyFont="1" applyFill="1" applyBorder="1" applyAlignment="1" applyProtection="1">
      <alignment horizontal="right"/>
      <protection locked="0"/>
    </xf>
    <xf numFmtId="1" fontId="9" fillId="0" borderId="3" xfId="0" applyNumberFormat="1" applyFont="1" applyFill="1" applyBorder="1" applyAlignment="1" applyProtection="1">
      <alignment horizontal="right"/>
      <protection locked="0"/>
    </xf>
    <xf numFmtId="0" fontId="9" fillId="0" borderId="3" xfId="0" applyFont="1" applyFill="1" applyBorder="1" applyAlignment="1">
      <alignment horizontal="right"/>
    </xf>
    <xf numFmtId="2" fontId="9" fillId="0" borderId="8" xfId="0" applyNumberFormat="1" applyFont="1" applyFill="1" applyBorder="1" applyAlignment="1" applyProtection="1">
      <alignment horizontal="right"/>
      <protection locked="0"/>
    </xf>
    <xf numFmtId="0" fontId="9" fillId="0" borderId="4" xfId="0" applyFont="1" applyFill="1" applyBorder="1" applyAlignment="1">
      <alignment horizontal="right"/>
    </xf>
    <xf numFmtId="2" fontId="9" fillId="0" borderId="0" xfId="0" applyNumberFormat="1" applyFont="1" applyFill="1" applyBorder="1" applyAlignment="1" applyProtection="1">
      <alignment horizontal="right"/>
      <protection locked="0"/>
    </xf>
    <xf numFmtId="0" fontId="7" fillId="0" borderId="4" xfId="0" applyFont="1" applyFill="1" applyBorder="1" applyAlignment="1">
      <alignment horizontal="right"/>
    </xf>
    <xf numFmtId="2" fontId="14" fillId="0" borderId="0" xfId="0" applyNumberFormat="1" applyFont="1" applyFill="1" applyBorder="1" applyAlignment="1" applyProtection="1">
      <alignment horizontal="right"/>
      <protection locked="0"/>
    </xf>
    <xf numFmtId="2" fontId="7" fillId="0" borderId="0" xfId="0" applyNumberFormat="1" applyFont="1" applyFill="1" applyBorder="1" applyAlignment="1" applyProtection="1">
      <alignment horizontal="right"/>
      <protection locked="0"/>
    </xf>
    <xf numFmtId="0" fontId="20" fillId="0" borderId="0" xfId="0" applyFont="1"/>
    <xf numFmtId="0" fontId="21" fillId="0" borderId="0" xfId="0" applyFont="1"/>
    <xf numFmtId="1" fontId="5" fillId="0" borderId="3" xfId="0" applyNumberFormat="1" applyFont="1" applyBorder="1" applyAlignment="1">
      <alignment horizontal="right" vertical="center"/>
    </xf>
    <xf numFmtId="1" fontId="4" fillId="0" borderId="4" xfId="4" applyNumberFormat="1" applyFont="1" applyFill="1" applyBorder="1" applyAlignment="1">
      <alignment horizontal="right" vertical="center" wrapText="1"/>
    </xf>
    <xf numFmtId="1" fontId="4" fillId="0" borderId="4" xfId="0" applyNumberFormat="1" applyFont="1" applyFill="1" applyBorder="1" applyAlignment="1">
      <alignment horizontal="right" vertical="center"/>
    </xf>
    <xf numFmtId="1" fontId="4" fillId="0" borderId="6" xfId="0" applyNumberFormat="1" applyFont="1" applyFill="1" applyBorder="1" applyAlignment="1">
      <alignment horizontal="right" vertical="center"/>
    </xf>
    <xf numFmtId="0" fontId="18" fillId="0" borderId="0" xfId="0" applyFont="1"/>
    <xf numFmtId="1" fontId="18" fillId="0" borderId="0" xfId="0" applyNumberFormat="1" applyFont="1" applyBorder="1" applyAlignment="1">
      <alignment horizontal="left" vertical="center"/>
    </xf>
    <xf numFmtId="1" fontId="4" fillId="0" borderId="4" xfId="0" applyNumberFormat="1" applyFont="1" applyBorder="1" applyAlignment="1">
      <alignment horizontal="right" wrapText="1"/>
    </xf>
    <xf numFmtId="1" fontId="4" fillId="0" borderId="6" xfId="0" applyNumberFormat="1" applyFont="1" applyBorder="1" applyAlignment="1">
      <alignment horizontal="right" wrapText="1"/>
    </xf>
    <xf numFmtId="0" fontId="4" fillId="0" borderId="4" xfId="0" applyNumberFormat="1" applyFont="1" applyBorder="1" applyAlignment="1">
      <alignment horizontal="right" vertical="center" wrapText="1"/>
    </xf>
    <xf numFmtId="0" fontId="4" fillId="0" borderId="4" xfId="4" applyFont="1" applyFill="1" applyBorder="1" applyAlignment="1">
      <alignment horizontal="right" vertical="center" wrapText="1"/>
    </xf>
    <xf numFmtId="0" fontId="5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23" fillId="0" borderId="0" xfId="0" applyFont="1"/>
    <xf numFmtId="0" fontId="1" fillId="0" borderId="0" xfId="1" applyFont="1" applyBorder="1" applyAlignment="1" applyProtection="1"/>
    <xf numFmtId="165" fontId="4" fillId="0" borderId="6" xfId="0" applyNumberFormat="1" applyFont="1" applyBorder="1" applyAlignment="1">
      <alignment horizontal="right"/>
    </xf>
    <xf numFmtId="165" fontId="4" fillId="0" borderId="0" xfId="0" applyNumberFormat="1" applyFont="1"/>
    <xf numFmtId="2" fontId="4" fillId="0" borderId="0" xfId="0" applyNumberFormat="1" applyFont="1"/>
    <xf numFmtId="1" fontId="4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12" xfId="0" applyFont="1" applyBorder="1"/>
    <xf numFmtId="0" fontId="5" fillId="0" borderId="0" xfId="0" applyNumberFormat="1" applyFont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6" xfId="0" applyFont="1" applyBorder="1" applyAlignment="1"/>
    <xf numFmtId="164" fontId="4" fillId="0" borderId="0" xfId="0" applyNumberFormat="1" applyFont="1" applyBorder="1" applyAlignment="1">
      <alignment wrapText="1"/>
    </xf>
    <xf numFmtId="0" fontId="4" fillId="0" borderId="4" xfId="0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left" wrapText="1" indent="1"/>
    </xf>
    <xf numFmtId="2" fontId="4" fillId="0" borderId="4" xfId="0" applyNumberFormat="1" applyFont="1" applyBorder="1" applyAlignment="1">
      <alignment wrapText="1"/>
    </xf>
    <xf numFmtId="2" fontId="4" fillId="0" borderId="6" xfId="0" applyNumberFormat="1" applyFont="1" applyBorder="1" applyAlignment="1"/>
    <xf numFmtId="2" fontId="4" fillId="0" borderId="12" xfId="0" applyNumberFormat="1" applyFont="1" applyBorder="1"/>
    <xf numFmtId="165" fontId="4" fillId="0" borderId="6" xfId="0" applyNumberFormat="1" applyFont="1" applyBorder="1" applyAlignment="1"/>
    <xf numFmtId="165" fontId="4" fillId="0" borderId="4" xfId="0" applyNumberFormat="1" applyFont="1" applyBorder="1" applyAlignment="1">
      <alignment wrapText="1"/>
    </xf>
    <xf numFmtId="165" fontId="4" fillId="0" borderId="12" xfId="0" applyNumberFormat="1" applyFont="1" applyBorder="1"/>
    <xf numFmtId="0" fontId="4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left" wrapText="1"/>
    </xf>
    <xf numFmtId="0" fontId="4" fillId="0" borderId="6" xfId="0" applyFont="1" applyBorder="1" applyAlignment="1">
      <alignment wrapText="1"/>
    </xf>
    <xf numFmtId="164" fontId="5" fillId="0" borderId="0" xfId="0" applyNumberFormat="1" applyFont="1" applyBorder="1" applyAlignment="1">
      <alignment wrapText="1"/>
    </xf>
    <xf numFmtId="0" fontId="4" fillId="0" borderId="6" xfId="0" applyFont="1" applyBorder="1" applyAlignment="1">
      <alignment horizontal="right" wrapText="1"/>
    </xf>
    <xf numFmtId="0" fontId="4" fillId="0" borderId="12" xfId="0" applyFont="1" applyFill="1" applyBorder="1"/>
    <xf numFmtId="165" fontId="4" fillId="0" borderId="6" xfId="0" applyNumberFormat="1" applyFont="1" applyFill="1" applyBorder="1"/>
    <xf numFmtId="165" fontId="4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6" xfId="0" applyFont="1" applyBorder="1" applyAlignment="1">
      <alignment wrapText="1"/>
    </xf>
    <xf numFmtId="166" fontId="4" fillId="0" borderId="4" xfId="0" applyNumberFormat="1" applyFont="1" applyBorder="1" applyAlignment="1">
      <alignment wrapText="1"/>
    </xf>
    <xf numFmtId="0" fontId="4" fillId="0" borderId="4" xfId="0" applyNumberFormat="1" applyFont="1" applyBorder="1" applyAlignment="1">
      <alignment wrapText="1"/>
    </xf>
    <xf numFmtId="165" fontId="4" fillId="0" borderId="6" xfId="0" applyNumberFormat="1" applyFont="1" applyBorder="1" applyAlignment="1">
      <alignment wrapText="1"/>
    </xf>
    <xf numFmtId="0" fontId="4" fillId="0" borderId="12" xfId="0" applyFont="1" applyBorder="1" applyAlignment="1">
      <alignment horizontal="right"/>
    </xf>
    <xf numFmtId="0" fontId="26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6" fillId="0" borderId="0" xfId="0" applyFont="1"/>
    <xf numFmtId="0" fontId="26" fillId="0" borderId="0" xfId="0" applyFont="1" applyBorder="1"/>
    <xf numFmtId="0" fontId="4" fillId="0" borderId="0" xfId="0" applyFont="1" applyAlignment="1">
      <alignment horizontal="left" indent="3"/>
    </xf>
    <xf numFmtId="0" fontId="4" fillId="0" borderId="0" xfId="0" applyFont="1" applyAlignment="1">
      <alignment wrapText="1"/>
    </xf>
    <xf numFmtId="4" fontId="4" fillId="0" borderId="3" xfId="0" applyNumberFormat="1" applyFont="1" applyBorder="1" applyAlignment="1">
      <alignment horizontal="center" wrapText="1"/>
    </xf>
    <xf numFmtId="4" fontId="4" fillId="0" borderId="8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20" fillId="0" borderId="0" xfId="0" applyFont="1" applyAlignment="1"/>
    <xf numFmtId="4" fontId="4" fillId="0" borderId="5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24" fillId="0" borderId="0" xfId="4" applyFont="1" applyFill="1" applyBorder="1" applyAlignment="1">
      <alignment horizontal="left" vertical="top" wrapText="1"/>
    </xf>
    <xf numFmtId="1" fontId="4" fillId="0" borderId="4" xfId="0" applyNumberFormat="1" applyFont="1" applyBorder="1" applyAlignment="1">
      <alignment horizontal="right" vertical="center"/>
    </xf>
    <xf numFmtId="1" fontId="4" fillId="0" borderId="6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3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24" fillId="0" borderId="9" xfId="0" applyFont="1" applyBorder="1"/>
    <xf numFmtId="0" fontId="27" fillId="0" borderId="0" xfId="0" applyFont="1"/>
    <xf numFmtId="1" fontId="5" fillId="0" borderId="6" xfId="0" applyNumberFormat="1" applyFont="1" applyBorder="1"/>
    <xf numFmtId="0" fontId="5" fillId="0" borderId="6" xfId="0" applyFont="1" applyBorder="1"/>
    <xf numFmtId="0" fontId="24" fillId="0" borderId="0" xfId="0" applyFont="1"/>
    <xf numFmtId="0" fontId="4" fillId="0" borderId="8" xfId="0" applyFont="1" applyBorder="1" applyAlignment="1"/>
    <xf numFmtId="0" fontId="5" fillId="0" borderId="6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5" fillId="0" borderId="4" xfId="0" applyFont="1" applyFill="1" applyBorder="1"/>
    <xf numFmtId="0" fontId="5" fillId="0" borderId="6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/>
    <xf numFmtId="2" fontId="4" fillId="0" borderId="3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4" xfId="0" applyFont="1" applyBorder="1"/>
    <xf numFmtId="0" fontId="1" fillId="0" borderId="6" xfId="0" applyFont="1" applyBorder="1"/>
    <xf numFmtId="0" fontId="1" fillId="0" borderId="0" xfId="0" applyFont="1"/>
    <xf numFmtId="2" fontId="5" fillId="0" borderId="6" xfId="0" applyNumberFormat="1" applyFont="1" applyBorder="1" applyAlignment="1">
      <alignment horizontal="right"/>
    </xf>
    <xf numFmtId="2" fontId="4" fillId="0" borderId="6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8" xfId="0" applyFont="1" applyBorder="1"/>
    <xf numFmtId="0" fontId="4" fillId="0" borderId="6" xfId="0" applyFont="1" applyBorder="1"/>
    <xf numFmtId="0" fontId="4" fillId="0" borderId="4" xfId="0" applyFont="1" applyBorder="1" applyAlignment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/>
    <xf numFmtId="0" fontId="4" fillId="0" borderId="16" xfId="0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4" xfId="0" applyFont="1" applyBorder="1" applyAlignment="1">
      <alignment horizontal="center" vertical="center"/>
    </xf>
    <xf numFmtId="0" fontId="4" fillId="0" borderId="0" xfId="0" applyFont="1" applyBorder="1"/>
    <xf numFmtId="0" fontId="4" fillId="0" borderId="9" xfId="0" applyFont="1" applyBorder="1"/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4" xfId="0" applyFont="1" applyBorder="1" applyAlignment="1">
      <alignment horizontal="center" vertical="center"/>
    </xf>
    <xf numFmtId="0" fontId="4" fillId="0" borderId="0" xfId="0" applyFont="1" applyBorder="1"/>
    <xf numFmtId="0" fontId="4" fillId="0" borderId="9" xfId="0" applyFont="1" applyBorder="1"/>
    <xf numFmtId="0" fontId="4" fillId="0" borderId="0" xfId="0" applyFont="1" applyBorder="1" applyAlignment="1">
      <alignment horizontal="center" vertical="center"/>
    </xf>
    <xf numFmtId="0" fontId="31" fillId="0" borderId="0" xfId="1" applyFont="1" applyBorder="1" applyAlignment="1" applyProtection="1"/>
    <xf numFmtId="0" fontId="1" fillId="2" borderId="18" xfId="0" applyFont="1" applyFill="1" applyBorder="1" applyAlignment="1">
      <alignment horizontal="center"/>
    </xf>
    <xf numFmtId="0" fontId="22" fillId="2" borderId="0" xfId="0" applyFont="1" applyFill="1" applyBorder="1"/>
    <xf numFmtId="0" fontId="30" fillId="2" borderId="0" xfId="0" applyFont="1" applyFill="1" applyBorder="1" applyAlignment="1">
      <alignment vertical="top"/>
    </xf>
    <xf numFmtId="0" fontId="29" fillId="2" borderId="0" xfId="0" applyFont="1" applyFill="1" applyBorder="1" applyAlignment="1">
      <alignment vertical="top"/>
    </xf>
    <xf numFmtId="0" fontId="4" fillId="0" borderId="0" xfId="0" applyFont="1" applyAlignment="1">
      <alignment horizontal="left" indent="4"/>
    </xf>
    <xf numFmtId="0" fontId="24" fillId="0" borderId="0" xfId="0" applyFont="1" applyBorder="1" applyAlignment="1">
      <alignment wrapText="1"/>
    </xf>
    <xf numFmtId="0" fontId="4" fillId="0" borderId="4" xfId="0" applyFont="1" applyBorder="1" applyAlignment="1">
      <alignment horizontal="left" wrapText="1" indent="1"/>
    </xf>
    <xf numFmtId="0" fontId="32" fillId="0" borderId="0" xfId="0" applyFont="1" applyAlignment="1">
      <alignment horizontal="left" indent="4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>
      <alignment horizontal="left" wrapText="1" indent="1"/>
    </xf>
    <xf numFmtId="0" fontId="35" fillId="0" borderId="0" xfId="0" applyFont="1"/>
    <xf numFmtId="0" fontId="35" fillId="0" borderId="0" xfId="0" applyFont="1" applyBorder="1"/>
    <xf numFmtId="0" fontId="5" fillId="0" borderId="0" xfId="0" applyFont="1" applyBorder="1"/>
    <xf numFmtId="0" fontId="32" fillId="0" borderId="0" xfId="0" applyFont="1" applyBorder="1" applyAlignment="1">
      <alignment vertical="top"/>
    </xf>
    <xf numFmtId="0" fontId="37" fillId="0" borderId="0" xfId="0" applyFont="1" applyBorder="1"/>
    <xf numFmtId="0" fontId="33" fillId="0" borderId="0" xfId="0" applyFont="1"/>
    <xf numFmtId="0" fontId="33" fillId="0" borderId="0" xfId="0" applyFont="1" applyBorder="1"/>
    <xf numFmtId="0" fontId="32" fillId="0" borderId="0" xfId="0" applyFont="1"/>
    <xf numFmtId="165" fontId="35" fillId="0" borderId="0" xfId="0" applyNumberFormat="1" applyFont="1"/>
    <xf numFmtId="0" fontId="37" fillId="0" borderId="0" xfId="0" applyFont="1"/>
    <xf numFmtId="165" fontId="37" fillId="0" borderId="0" xfId="0" applyNumberFormat="1" applyFont="1"/>
    <xf numFmtId="0" fontId="24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3" fillId="0" borderId="0" xfId="0" applyFont="1" applyBorder="1" applyAlignment="1">
      <alignment horizontal="left"/>
    </xf>
    <xf numFmtId="0" fontId="33" fillId="0" borderId="0" xfId="0" applyNumberFormat="1" applyFont="1" applyFill="1" applyBorder="1" applyAlignment="1">
      <alignment horizontal="left" indent="2"/>
    </xf>
    <xf numFmtId="0" fontId="4" fillId="0" borderId="16" xfId="0" applyFont="1" applyBorder="1" applyAlignment="1">
      <alignment horizontal="left" indent="3"/>
    </xf>
    <xf numFmtId="0" fontId="32" fillId="0" borderId="0" xfId="0" applyFont="1" applyAlignment="1">
      <alignment horizontal="left" indent="3"/>
    </xf>
    <xf numFmtId="0" fontId="33" fillId="0" borderId="9" xfId="0" applyFont="1" applyBorder="1" applyAlignment="1">
      <alignment horizontal="center" vertical="top"/>
    </xf>
    <xf numFmtId="4" fontId="24" fillId="0" borderId="0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indent="3"/>
    </xf>
    <xf numFmtId="0" fontId="32" fillId="0" borderId="0" xfId="0" applyFont="1" applyBorder="1" applyAlignment="1">
      <alignment horizontal="left" indent="3"/>
    </xf>
    <xf numFmtId="0" fontId="32" fillId="0" borderId="0" xfId="0" applyFont="1" applyBorder="1"/>
    <xf numFmtId="0" fontId="41" fillId="0" borderId="2" xfId="0" applyFont="1" applyBorder="1" applyAlignment="1">
      <alignment horizontal="left" indent="3"/>
    </xf>
    <xf numFmtId="0" fontId="32" fillId="0" borderId="2" xfId="0" applyFont="1" applyBorder="1"/>
    <xf numFmtId="4" fontId="33" fillId="0" borderId="0" xfId="0" applyNumberFormat="1" applyFont="1" applyBorder="1" applyAlignment="1">
      <alignment horizontal="left" vertical="top" wrapText="1"/>
    </xf>
    <xf numFmtId="0" fontId="33" fillId="0" borderId="0" xfId="4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center"/>
    </xf>
    <xf numFmtId="1" fontId="37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indent="3"/>
    </xf>
    <xf numFmtId="0" fontId="32" fillId="0" borderId="2" xfId="0" applyFont="1" applyBorder="1" applyAlignment="1">
      <alignment horizontal="left" indent="4"/>
    </xf>
    <xf numFmtId="0" fontId="33" fillId="0" borderId="2" xfId="0" applyFont="1" applyBorder="1" applyAlignment="1">
      <alignment horizontal="center"/>
    </xf>
    <xf numFmtId="0" fontId="33" fillId="0" borderId="10" xfId="0" applyFont="1" applyBorder="1" applyAlignment="1">
      <alignment horizontal="center" vertical="top"/>
    </xf>
    <xf numFmtId="0" fontId="4" fillId="0" borderId="1" xfId="0" applyFont="1" applyBorder="1" applyAlignment="1">
      <alignment horizontal="left" indent="3"/>
    </xf>
    <xf numFmtId="0" fontId="33" fillId="0" borderId="9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3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9" xfId="0" applyFont="1" applyBorder="1"/>
    <xf numFmtId="0" fontId="4" fillId="0" borderId="3" xfId="0" applyFont="1" applyBorder="1" applyAlignment="1">
      <alignment horizontal="left" indent="3"/>
    </xf>
    <xf numFmtId="0" fontId="33" fillId="0" borderId="5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0" xfId="0" applyFont="1" applyFill="1"/>
    <xf numFmtId="0" fontId="4" fillId="3" borderId="4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3" fillId="3" borderId="9" xfId="0" applyFont="1" applyFill="1" applyBorder="1" applyAlignment="1">
      <alignment horizontal="center"/>
    </xf>
    <xf numFmtId="0" fontId="33" fillId="3" borderId="4" xfId="0" applyFont="1" applyFill="1" applyBorder="1" applyAlignment="1">
      <alignment horizontal="center"/>
    </xf>
    <xf numFmtId="0" fontId="33" fillId="3" borderId="7" xfId="0" applyFont="1" applyFill="1" applyBorder="1" applyAlignment="1">
      <alignment horizontal="center"/>
    </xf>
    <xf numFmtId="0" fontId="32" fillId="3" borderId="2" xfId="0" applyFont="1" applyFill="1" applyBorder="1" applyAlignment="1">
      <alignment horizontal="left" indent="4"/>
    </xf>
    <xf numFmtId="0" fontId="33" fillId="0" borderId="5" xfId="0" applyFont="1" applyBorder="1" applyAlignment="1">
      <alignment horizontal="center" wrapText="1"/>
    </xf>
    <xf numFmtId="0" fontId="33" fillId="0" borderId="5" xfId="0" applyFont="1" applyBorder="1" applyAlignment="1">
      <alignment horizontal="center" vertical="top"/>
    </xf>
    <xf numFmtId="0" fontId="33" fillId="0" borderId="7" xfId="0" applyFont="1" applyBorder="1" applyAlignment="1">
      <alignment horizontal="center" vertical="top"/>
    </xf>
    <xf numFmtId="0" fontId="4" fillId="0" borderId="0" xfId="0" applyFont="1" applyBorder="1" applyAlignment="1">
      <alignment horizontal="left" indent="4"/>
    </xf>
    <xf numFmtId="0" fontId="4" fillId="0" borderId="2" xfId="0" applyFont="1" applyBorder="1" applyAlignment="1">
      <alignment horizontal="left" indent="4"/>
    </xf>
    <xf numFmtId="0" fontId="32" fillId="0" borderId="0" xfId="0" applyFont="1" applyBorder="1" applyAlignment="1">
      <alignment horizontal="left" indent="4"/>
    </xf>
    <xf numFmtId="0" fontId="33" fillId="0" borderId="6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1" fillId="0" borderId="2" xfId="0" applyFont="1" applyBorder="1"/>
    <xf numFmtId="0" fontId="24" fillId="0" borderId="9" xfId="0" applyFont="1" applyBorder="1" applyAlignment="1">
      <alignment horizontal="left" indent="2"/>
    </xf>
    <xf numFmtId="0" fontId="32" fillId="0" borderId="2" xfId="0" applyFont="1" applyBorder="1" applyAlignment="1">
      <alignment horizontal="left" indent="3"/>
    </xf>
    <xf numFmtId="0" fontId="33" fillId="0" borderId="9" xfId="0" applyFont="1" applyBorder="1" applyAlignment="1">
      <alignment horizontal="left" indent="2"/>
    </xf>
    <xf numFmtId="49" fontId="33" fillId="0" borderId="5" xfId="0" applyNumberFormat="1" applyFont="1" applyBorder="1" applyAlignment="1">
      <alignment horizontal="center"/>
    </xf>
    <xf numFmtId="49" fontId="33" fillId="0" borderId="7" xfId="0" applyNumberFormat="1" applyFont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2" fontId="4" fillId="0" borderId="0" xfId="0" applyNumberFormat="1" applyFont="1" applyAlignment="1">
      <alignment wrapText="1"/>
    </xf>
    <xf numFmtId="2" fontId="33" fillId="0" borderId="5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2" fontId="33" fillId="0" borderId="6" xfId="0" applyNumberFormat="1" applyFont="1" applyBorder="1" applyAlignment="1">
      <alignment horizontal="center"/>
    </xf>
    <xf numFmtId="2" fontId="33" fillId="0" borderId="7" xfId="0" applyNumberFormat="1" applyFont="1" applyBorder="1" applyAlignment="1">
      <alignment horizontal="center"/>
    </xf>
    <xf numFmtId="0" fontId="31" fillId="0" borderId="0" xfId="0" applyFont="1"/>
    <xf numFmtId="1" fontId="5" fillId="0" borderId="4" xfId="0" applyNumberFormat="1" applyFont="1" applyFill="1" applyBorder="1" applyAlignment="1">
      <alignment horizontal="right" wrapText="1"/>
    </xf>
    <xf numFmtId="1" fontId="5" fillId="0" borderId="6" xfId="0" applyNumberFormat="1" applyFont="1" applyFill="1" applyBorder="1" applyAlignment="1">
      <alignment horizontal="right"/>
    </xf>
    <xf numFmtId="165" fontId="45" fillId="0" borderId="4" xfId="0" applyNumberFormat="1" applyFont="1" applyFill="1" applyBorder="1" applyAlignment="1" applyProtection="1">
      <alignment vertical="center"/>
    </xf>
    <xf numFmtId="0" fontId="46" fillId="0" borderId="4" xfId="0" applyFont="1" applyBorder="1" applyAlignment="1">
      <alignment horizontal="center"/>
    </xf>
    <xf numFmtId="0" fontId="46" fillId="0" borderId="3" xfId="0" applyFont="1" applyBorder="1"/>
    <xf numFmtId="0" fontId="46" fillId="0" borderId="0" xfId="0" applyFont="1"/>
    <xf numFmtId="0" fontId="46" fillId="0" borderId="4" xfId="0" applyFont="1" applyFill="1" applyBorder="1" applyAlignment="1">
      <alignment horizontal="center"/>
    </xf>
    <xf numFmtId="0" fontId="46" fillId="0" borderId="4" xfId="0" applyFont="1" applyBorder="1"/>
    <xf numFmtId="0" fontId="46" fillId="0" borderId="6" xfId="0" applyFont="1" applyBorder="1"/>
    <xf numFmtId="0" fontId="46" fillId="0" borderId="6" xfId="0" applyFont="1" applyBorder="1" applyAlignment="1">
      <alignment horizontal="center"/>
    </xf>
    <xf numFmtId="164" fontId="48" fillId="0" borderId="0" xfId="0" applyNumberFormat="1" applyFont="1" applyBorder="1"/>
    <xf numFmtId="165" fontId="49" fillId="0" borderId="4" xfId="0" applyNumberFormat="1" applyFont="1" applyFill="1" applyBorder="1" applyAlignment="1" applyProtection="1">
      <alignment horizontal="right"/>
    </xf>
    <xf numFmtId="0" fontId="46" fillId="0" borderId="2" xfId="0" applyFont="1" applyBorder="1"/>
    <xf numFmtId="1" fontId="45" fillId="0" borderId="6" xfId="0" applyNumberFormat="1" applyFont="1" applyFill="1" applyBorder="1" applyAlignment="1" applyProtection="1">
      <alignment vertical="center"/>
    </xf>
    <xf numFmtId="1" fontId="45" fillId="0" borderId="4" xfId="0" applyNumberFormat="1" applyFont="1" applyFill="1" applyBorder="1" applyAlignment="1" applyProtection="1">
      <alignment horizontal="right"/>
    </xf>
    <xf numFmtId="165" fontId="45" fillId="0" borderId="4" xfId="0" applyNumberFormat="1" applyFont="1" applyFill="1" applyBorder="1" applyAlignment="1" applyProtection="1">
      <alignment horizontal="right"/>
    </xf>
    <xf numFmtId="1" fontId="45" fillId="0" borderId="4" xfId="0" applyNumberFormat="1" applyFont="1" applyFill="1" applyBorder="1" applyAlignment="1" applyProtection="1">
      <alignment vertical="center"/>
    </xf>
    <xf numFmtId="0" fontId="45" fillId="0" borderId="4" xfId="0" applyFont="1" applyFill="1" applyBorder="1" applyAlignment="1" applyProtection="1">
      <alignment horizontal="right"/>
    </xf>
    <xf numFmtId="165" fontId="50" fillId="0" borderId="4" xfId="0" applyNumberFormat="1" applyFont="1" applyFill="1" applyBorder="1" applyAlignment="1" applyProtection="1">
      <alignment horizontal="right"/>
    </xf>
    <xf numFmtId="1" fontId="50" fillId="0" borderId="4" xfId="0" applyNumberFormat="1" applyFont="1" applyFill="1" applyBorder="1" applyAlignment="1" applyProtection="1">
      <alignment horizontal="right"/>
    </xf>
    <xf numFmtId="1" fontId="49" fillId="0" borderId="4" xfId="0" applyNumberFormat="1" applyFont="1" applyFill="1" applyBorder="1" applyAlignment="1" applyProtection="1">
      <alignment horizontal="right"/>
    </xf>
    <xf numFmtId="0" fontId="4" fillId="0" borderId="0" xfId="0" applyFont="1" applyFill="1"/>
    <xf numFmtId="0" fontId="4" fillId="0" borderId="0" xfId="0" applyFont="1" applyFill="1" applyBorder="1"/>
    <xf numFmtId="2" fontId="4" fillId="0" borderId="6" xfId="0" applyNumberFormat="1" applyFont="1" applyFill="1" applyBorder="1"/>
    <xf numFmtId="165" fontId="4" fillId="0" borderId="0" xfId="0" applyNumberFormat="1" applyFont="1" applyBorder="1"/>
    <xf numFmtId="165" fontId="5" fillId="0" borderId="3" xfId="0" applyNumberFormat="1" applyFont="1" applyFill="1" applyBorder="1" applyAlignment="1">
      <alignment horizontal="right" wrapText="1"/>
    </xf>
    <xf numFmtId="165" fontId="5" fillId="0" borderId="4" xfId="0" applyNumberFormat="1" applyFont="1" applyFill="1" applyBorder="1" applyAlignment="1">
      <alignment horizontal="right" wrapText="1"/>
    </xf>
    <xf numFmtId="2" fontId="5" fillId="0" borderId="3" xfId="0" applyNumberFormat="1" applyFont="1" applyFill="1" applyBorder="1" applyAlignment="1">
      <alignment horizontal="right" wrapText="1"/>
    </xf>
    <xf numFmtId="165" fontId="5" fillId="0" borderId="8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wrapText="1"/>
    </xf>
    <xf numFmtId="1" fontId="50" fillId="0" borderId="6" xfId="0" applyNumberFormat="1" applyFont="1" applyFill="1" applyBorder="1" applyAlignment="1" applyProtection="1">
      <alignment horizontal="right"/>
    </xf>
    <xf numFmtId="165" fontId="5" fillId="0" borderId="6" xfId="0" applyNumberFormat="1" applyFont="1" applyBorder="1" applyAlignment="1">
      <alignment horizontal="right"/>
    </xf>
    <xf numFmtId="165" fontId="5" fillId="0" borderId="6" xfId="0" applyNumberFormat="1" applyFont="1" applyFill="1" applyBorder="1" applyAlignment="1">
      <alignment horizontal="right" wrapText="1"/>
    </xf>
    <xf numFmtId="0" fontId="0" fillId="0" borderId="0" xfId="0" applyBorder="1"/>
    <xf numFmtId="0" fontId="5" fillId="0" borderId="6" xfId="0" applyFont="1" applyFill="1" applyBorder="1" applyAlignment="1">
      <alignment horizontal="right"/>
    </xf>
    <xf numFmtId="0" fontId="4" fillId="0" borderId="6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/>
    <xf numFmtId="0" fontId="4" fillId="0" borderId="0" xfId="0" applyFont="1" applyBorder="1"/>
    <xf numFmtId="0" fontId="33" fillId="0" borderId="6" xfId="0" applyFont="1" applyBorder="1" applyAlignment="1">
      <alignment horizontal="center" vertical="center"/>
    </xf>
    <xf numFmtId="0" fontId="1" fillId="0" borderId="0" xfId="0" applyFont="1" applyFill="1"/>
    <xf numFmtId="0" fontId="1" fillId="0" borderId="2" xfId="0" applyFont="1" applyFill="1" applyBorder="1"/>
    <xf numFmtId="0" fontId="4" fillId="0" borderId="4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33" fillId="0" borderId="4" xfId="0" applyFont="1" applyFill="1" applyBorder="1" applyAlignment="1">
      <alignment horizontal="center"/>
    </xf>
    <xf numFmtId="0" fontId="4" fillId="0" borderId="5" xfId="0" applyFont="1" applyFill="1" applyBorder="1"/>
    <xf numFmtId="1" fontId="6" fillId="0" borderId="3" xfId="0" applyNumberFormat="1" applyFont="1" applyFill="1" applyBorder="1" applyAlignment="1" applyProtection="1">
      <alignment horizontal="right"/>
    </xf>
    <xf numFmtId="1" fontId="6" fillId="0" borderId="4" xfId="0" applyNumberFormat="1" applyFont="1" applyFill="1" applyBorder="1" applyAlignment="1" applyProtection="1">
      <alignment horizontal="right"/>
    </xf>
    <xf numFmtId="1" fontId="6" fillId="0" borderId="8" xfId="0" applyNumberFormat="1" applyFont="1" applyFill="1" applyBorder="1" applyProtection="1"/>
    <xf numFmtId="1" fontId="6" fillId="0" borderId="6" xfId="0" applyNumberFormat="1" applyFont="1" applyFill="1" applyBorder="1" applyProtection="1"/>
    <xf numFmtId="1" fontId="7" fillId="0" borderId="6" xfId="0" applyNumberFormat="1" applyFont="1" applyFill="1" applyBorder="1" applyProtection="1"/>
    <xf numFmtId="1" fontId="8" fillId="0" borderId="6" xfId="0" applyNumberFormat="1" applyFont="1" applyFill="1" applyBorder="1" applyProtection="1"/>
    <xf numFmtId="0" fontId="13" fillId="0" borderId="6" xfId="0" applyFont="1" applyFill="1" applyBorder="1" applyProtection="1"/>
    <xf numFmtId="0" fontId="4" fillId="0" borderId="2" xfId="0" applyFont="1" applyBorder="1"/>
    <xf numFmtId="0" fontId="33" fillId="0" borderId="6" xfId="0" applyFont="1" applyBorder="1" applyAlignment="1">
      <alignment horizontal="center" vertical="center"/>
    </xf>
    <xf numFmtId="0" fontId="4" fillId="0" borderId="0" xfId="0" applyFont="1" applyBorder="1"/>
    <xf numFmtId="0" fontId="4" fillId="0" borderId="2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4" fillId="0" borderId="0" xfId="0" applyFont="1" applyBorder="1"/>
    <xf numFmtId="0" fontId="2" fillId="0" borderId="0" xfId="0" applyFont="1" applyBorder="1" applyAlignment="1"/>
    <xf numFmtId="0" fontId="4" fillId="0" borderId="0" xfId="0" applyFont="1" applyAlignment="1">
      <alignment horizontal="right"/>
    </xf>
    <xf numFmtId="1" fontId="5" fillId="0" borderId="6" xfId="0" applyNumberFormat="1" applyFont="1" applyBorder="1" applyAlignment="1">
      <alignment horizontal="right"/>
    </xf>
    <xf numFmtId="165" fontId="4" fillId="3" borderId="6" xfId="0" applyNumberFormat="1" applyFont="1" applyFill="1" applyBorder="1"/>
    <xf numFmtId="0" fontId="4" fillId="3" borderId="6" xfId="0" applyFont="1" applyFill="1" applyBorder="1"/>
    <xf numFmtId="0" fontId="4" fillId="3" borderId="11" xfId="0" applyFont="1" applyFill="1" applyBorder="1" applyAlignment="1">
      <alignment horizontal="center" vertical="center"/>
    </xf>
    <xf numFmtId="1" fontId="4" fillId="0" borderId="6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1" fillId="0" borderId="0" xfId="0" applyFont="1"/>
    <xf numFmtId="164" fontId="4" fillId="0" borderId="0" xfId="0" applyNumberFormat="1" applyFont="1" applyFill="1" applyBorder="1"/>
    <xf numFmtId="0" fontId="4" fillId="0" borderId="0" xfId="0" applyFont="1" applyBorder="1"/>
    <xf numFmtId="0" fontId="52" fillId="0" borderId="4" xfId="0" applyFont="1" applyBorder="1" applyAlignment="1">
      <alignment horizontal="right" vertical="top"/>
    </xf>
    <xf numFmtId="0" fontId="52" fillId="0" borderId="4" xfId="0" applyFont="1" applyBorder="1" applyAlignment="1">
      <alignment vertical="top"/>
    </xf>
    <xf numFmtId="165" fontId="52" fillId="0" borderId="4" xfId="0" applyNumberFormat="1" applyFont="1" applyBorder="1" applyAlignment="1">
      <alignment vertical="top"/>
    </xf>
    <xf numFmtId="165" fontId="52" fillId="0" borderId="4" xfId="0" applyNumberFormat="1" applyFont="1" applyBorder="1" applyAlignment="1">
      <alignment horizontal="right" vertical="top"/>
    </xf>
    <xf numFmtId="165" fontId="52" fillId="0" borderId="6" xfId="0" applyNumberFormat="1" applyFont="1" applyBorder="1" applyAlignment="1">
      <alignment vertical="top"/>
    </xf>
    <xf numFmtId="0" fontId="53" fillId="0" borderId="4" xfId="0" applyFont="1" applyBorder="1" applyAlignment="1">
      <alignment horizontal="right"/>
    </xf>
    <xf numFmtId="0" fontId="53" fillId="0" borderId="4" xfId="0" applyFont="1" applyBorder="1"/>
    <xf numFmtId="1" fontId="53" fillId="0" borderId="4" xfId="0" applyNumberFormat="1" applyFont="1" applyBorder="1" applyAlignment="1">
      <alignment vertical="center"/>
    </xf>
    <xf numFmtId="1" fontId="53" fillId="0" borderId="4" xfId="0" applyNumberFormat="1" applyFont="1" applyBorder="1"/>
    <xf numFmtId="165" fontId="53" fillId="0" borderId="4" xfId="0" applyNumberFormat="1" applyFont="1" applyBorder="1"/>
    <xf numFmtId="165" fontId="53" fillId="0" borderId="4" xfId="0" applyNumberFormat="1" applyFont="1" applyBorder="1" applyAlignment="1">
      <alignment horizontal="right"/>
    </xf>
    <xf numFmtId="165" fontId="53" fillId="0" borderId="4" xfId="7" applyNumberFormat="1" applyFont="1" applyBorder="1" applyAlignment="1"/>
    <xf numFmtId="165" fontId="53" fillId="0" borderId="6" xfId="0" applyNumberFormat="1" applyFont="1" applyBorder="1"/>
    <xf numFmtId="0" fontId="54" fillId="0" borderId="4" xfId="0" applyFont="1" applyBorder="1"/>
    <xf numFmtId="165" fontId="54" fillId="0" borderId="4" xfId="0" applyNumberFormat="1" applyFont="1" applyBorder="1"/>
    <xf numFmtId="165" fontId="54" fillId="0" borderId="4" xfId="0" applyNumberFormat="1" applyFont="1" applyBorder="1" applyAlignment="1">
      <alignment horizontal="right"/>
    </xf>
    <xf numFmtId="165" fontId="54" fillId="0" borderId="4" xfId="7" applyNumberFormat="1" applyFont="1" applyBorder="1" applyAlignment="1"/>
    <xf numFmtId="165" fontId="54" fillId="0" borderId="6" xfId="0" applyNumberFormat="1" applyFont="1" applyBorder="1"/>
    <xf numFmtId="2" fontId="4" fillId="0" borderId="0" xfId="0" applyNumberFormat="1" applyFont="1" applyFill="1"/>
    <xf numFmtId="0" fontId="0" fillId="0" borderId="0" xfId="0" applyFill="1"/>
    <xf numFmtId="2" fontId="0" fillId="0" borderId="0" xfId="0" applyNumberFormat="1" applyFill="1"/>
    <xf numFmtId="0" fontId="51" fillId="0" borderId="0" xfId="0" applyFont="1" applyFill="1"/>
    <xf numFmtId="2" fontId="51" fillId="0" borderId="0" xfId="0" applyNumberFormat="1" applyFont="1" applyFill="1"/>
    <xf numFmtId="0" fontId="20" fillId="0" borderId="0" xfId="0" applyFont="1" applyFill="1"/>
    <xf numFmtId="0" fontId="46" fillId="0" borderId="0" xfId="0" applyFont="1" applyFill="1"/>
    <xf numFmtId="0" fontId="4" fillId="0" borderId="8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4" fillId="0" borderId="0" xfId="0" applyFont="1" applyBorder="1"/>
    <xf numFmtId="0" fontId="33" fillId="0" borderId="6" xfId="0" applyFont="1" applyBorder="1" applyAlignment="1">
      <alignment horizontal="center" vertical="center"/>
    </xf>
    <xf numFmtId="1" fontId="4" fillId="0" borderId="6" xfId="0" applyNumberFormat="1" applyFont="1" applyBorder="1"/>
    <xf numFmtId="0" fontId="37" fillId="0" borderId="0" xfId="0" applyFont="1" applyAlignment="1">
      <alignment wrapText="1"/>
    </xf>
    <xf numFmtId="165" fontId="4" fillId="0" borderId="8" xfId="0" applyNumberFormat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165" fontId="4" fillId="0" borderId="17" xfId="0" applyNumberFormat="1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4" fillId="0" borderId="8" xfId="0" applyFont="1" applyBorder="1"/>
    <xf numFmtId="0" fontId="4" fillId="0" borderId="6" xfId="0" applyFont="1" applyBorder="1"/>
    <xf numFmtId="0" fontId="4" fillId="0" borderId="3" xfId="0" applyFont="1" applyBorder="1" applyAlignment="1"/>
    <xf numFmtId="0" fontId="4" fillId="0" borderId="4" xfId="0" applyFont="1" applyBorder="1" applyAlignment="1"/>
    <xf numFmtId="0" fontId="46" fillId="0" borderId="4" xfId="0" applyFont="1" applyFill="1" applyBorder="1" applyAlignment="1">
      <alignment horizontal="center" vertical="top" wrapText="1"/>
    </xf>
    <xf numFmtId="1" fontId="5" fillId="0" borderId="0" xfId="0" applyNumberFormat="1" applyFont="1" applyBorder="1" applyAlignment="1">
      <alignment horizontal="left" vertical="top" wrapText="1"/>
    </xf>
    <xf numFmtId="4" fontId="4" fillId="0" borderId="14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1" fontId="38" fillId="0" borderId="0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/>
    <xf numFmtId="0" fontId="4" fillId="0" borderId="11" xfId="0" applyFont="1" applyBorder="1"/>
    <xf numFmtId="0" fontId="35" fillId="0" borderId="0" xfId="0" applyFont="1" applyAlignment="1">
      <alignment wrapText="1"/>
    </xf>
    <xf numFmtId="0" fontId="33" fillId="0" borderId="6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9" xfId="0" applyFont="1" applyBorder="1" applyAlignment="1">
      <alignment horizontal="center"/>
    </xf>
    <xf numFmtId="0" fontId="37" fillId="0" borderId="0" xfId="0" applyNumberFormat="1" applyFont="1" applyAlignment="1">
      <alignment vertical="top" wrapText="1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/>
    <xf numFmtId="0" fontId="4" fillId="0" borderId="16" xfId="0" applyFont="1" applyBorder="1"/>
    <xf numFmtId="0" fontId="35" fillId="0" borderId="0" xfId="0" applyNumberFormat="1" applyFont="1" applyAlignment="1">
      <alignment vertical="top" wrapText="1"/>
    </xf>
    <xf numFmtId="0" fontId="4" fillId="0" borderId="7" xfId="0" applyFont="1" applyBorder="1"/>
    <xf numFmtId="0" fontId="4" fillId="0" borderId="2" xfId="0" applyFont="1" applyBorder="1"/>
    <xf numFmtId="0" fontId="4" fillId="0" borderId="10" xfId="0" applyFont="1" applyBorder="1"/>
    <xf numFmtId="0" fontId="37" fillId="0" borderId="0" xfId="0" applyNumberFormat="1" applyFont="1" applyAlignment="1">
      <alignment wrapText="1"/>
    </xf>
    <xf numFmtId="0" fontId="37" fillId="0" borderId="0" xfId="0" applyNumberFormat="1" applyFont="1"/>
    <xf numFmtId="0" fontId="35" fillId="0" borderId="0" xfId="0" applyNumberFormat="1" applyFont="1" applyAlignment="1">
      <alignment wrapText="1"/>
    </xf>
    <xf numFmtId="0" fontId="35" fillId="0" borderId="0" xfId="0" applyNumberFormat="1" applyFont="1"/>
    <xf numFmtId="0" fontId="4" fillId="0" borderId="4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3" fillId="3" borderId="7" xfId="0" applyFont="1" applyFill="1" applyBorder="1" applyAlignment="1">
      <alignment horizontal="center"/>
    </xf>
    <xf numFmtId="0" fontId="33" fillId="3" borderId="2" xfId="0" applyFont="1" applyFill="1" applyBorder="1" applyAlignment="1">
      <alignment horizontal="center"/>
    </xf>
    <xf numFmtId="49" fontId="24" fillId="3" borderId="3" xfId="0" applyNumberFormat="1" applyFont="1" applyFill="1" applyBorder="1" applyAlignment="1">
      <alignment horizontal="center" vertical="center" wrapText="1"/>
    </xf>
    <xf numFmtId="49" fontId="24" fillId="3" borderId="5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3" fillId="0" borderId="6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4" fillId="0" borderId="0" xfId="0" applyFont="1" applyBorder="1"/>
    <xf numFmtId="0" fontId="4" fillId="0" borderId="9" xfId="0" applyFont="1" applyBorder="1"/>
    <xf numFmtId="0" fontId="4" fillId="0" borderId="2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3" fillId="0" borderId="8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33" fillId="0" borderId="0" xfId="0" applyFont="1" applyAlignment="1">
      <alignment horizontal="left" wrapText="1"/>
    </xf>
    <xf numFmtId="0" fontId="33" fillId="0" borderId="4" xfId="0" applyFont="1" applyBorder="1" applyAlignment="1">
      <alignment horizontal="center" vertical="top"/>
    </xf>
  </cellXfs>
  <cellStyles count="8">
    <cellStyle name="Hiperłącze" xfId="1" builtinId="8"/>
    <cellStyle name="Normalny" xfId="0" builtinId="0"/>
    <cellStyle name="Normalny 2" xfId="2"/>
    <cellStyle name="Normalny 3" xfId="3"/>
    <cellStyle name="Normalny 3 2" xfId="6"/>
    <cellStyle name="Normalny 4" xfId="5"/>
    <cellStyle name="Normalny_Dominika_Przegl.nowe woj. - ludność" xfId="7"/>
    <cellStyle name="style1402052376171" xfId="4"/>
  </cellStyles>
  <dxfs count="0"/>
  <tableStyles count="0" defaultTableStyle="TableStyleMedium9" defaultPivotStyle="PivotStyleLight16"/>
  <colors>
    <mruColors>
      <color rgb="FF595959"/>
      <color rgb="FF767676"/>
      <color rgb="FFC8C8C8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theme" Target="theme/theme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21" TargetMode="Externa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23" TargetMode="Externa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25" TargetMode="Externa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27" TargetMode="Externa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29" TargetMode="Externa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31" TargetMode="Externa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33" TargetMode="Externa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35" TargetMode="Externa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37" TargetMode="Externa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39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3" TargetMode="Externa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41" TargetMode="Externa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43" TargetMode="Externa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45" TargetMode="Externa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47" TargetMode="Externa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49" TargetMode="Externa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51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5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7" TargetMode="Externa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11" TargetMode="Externa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13" TargetMode="Externa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15" TargetMode="Externa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17" TargetMode="Externa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tablice_2019.xlsx#'Spis tre&#347;ci_Contents'!A19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0</xdr:row>
      <xdr:rowOff>0</xdr:rowOff>
    </xdr:from>
    <xdr:to>
      <xdr:col>9</xdr:col>
      <xdr:colOff>523875</xdr:colOff>
      <xdr:row>0</xdr:row>
      <xdr:rowOff>0</xdr:rowOff>
    </xdr:to>
    <xdr:sp macro="[1]!Makro6" textlink="">
      <xdr:nvSpPr>
        <xdr:cNvPr id="1025" name="Text Box 1"/>
        <xdr:cNvSpPr txBox="1">
          <a:spLocks noChangeArrowheads="1"/>
        </xdr:cNvSpPr>
      </xdr:nvSpPr>
      <xdr:spPr bwMode="auto">
        <a:xfrm>
          <a:off x="10725150" y="0"/>
          <a:ext cx="1447800" cy="0"/>
        </a:xfrm>
        <a:prstGeom prst="rect">
          <a:avLst/>
        </a:prstGeom>
        <a:gradFill rotWithShape="1">
          <a:gsLst>
            <a:gs pos="0">
              <a:srgbClr val="CC99FF"/>
            </a:gs>
            <a:gs pos="50000">
              <a:srgbClr val="FFFFFF"/>
            </a:gs>
            <a:gs pos="100000">
              <a:srgbClr val="CC99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000000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000000"/>
              </a:solidFill>
              <a:latin typeface="Arial"/>
              <a:cs typeface="Arial"/>
            </a:rPr>
            <a:t>View</a:t>
          </a:r>
        </a:p>
      </xdr:txBody>
    </xdr:sp>
    <xdr:clientData/>
  </xdr:twoCellAnchor>
  <xdr:twoCellAnchor>
    <xdr:from>
      <xdr:col>10</xdr:col>
      <xdr:colOff>133350</xdr:colOff>
      <xdr:row>0</xdr:row>
      <xdr:rowOff>0</xdr:rowOff>
    </xdr:from>
    <xdr:to>
      <xdr:col>12</xdr:col>
      <xdr:colOff>361950</xdr:colOff>
      <xdr:row>0</xdr:row>
      <xdr:rowOff>0</xdr:rowOff>
    </xdr:to>
    <xdr:sp macro="[1]!Makro5" textlink="">
      <xdr:nvSpPr>
        <xdr:cNvPr id="1026" name="Text Box 2"/>
        <xdr:cNvSpPr txBox="1">
          <a:spLocks noChangeArrowheads="1"/>
        </xdr:cNvSpPr>
      </xdr:nvSpPr>
      <xdr:spPr bwMode="auto">
        <a:xfrm>
          <a:off x="12392025" y="0"/>
          <a:ext cx="1447800" cy="0"/>
        </a:xfrm>
        <a:prstGeom prst="rect">
          <a:avLst/>
        </a:prstGeom>
        <a:gradFill rotWithShape="1">
          <a:gsLst>
            <a:gs pos="0">
              <a:srgbClr val="CC99FF"/>
            </a:gs>
            <a:gs pos="50000">
              <a:srgbClr val="FFFFFF"/>
            </a:gs>
            <a:gs pos="100000">
              <a:srgbClr val="CC99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000000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000000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6040755</xdr:colOff>
      <xdr:row>0</xdr:row>
      <xdr:rowOff>87630</xdr:rowOff>
    </xdr:from>
    <xdr:to>
      <xdr:col>1</xdr:col>
      <xdr:colOff>6040755</xdr:colOff>
      <xdr:row>1</xdr:row>
      <xdr:rowOff>200144</xdr:rowOff>
    </xdr:to>
    <xdr:sp macro="[0]!Makro8" textlink="">
      <xdr:nvSpPr>
        <xdr:cNvPr id="1030" name="Text Box 6"/>
        <xdr:cNvSpPr txBox="1">
          <a:spLocks noChangeArrowheads="1"/>
        </xdr:cNvSpPr>
      </xdr:nvSpPr>
      <xdr:spPr bwMode="auto">
        <a:xfrm>
          <a:off x="6048375" y="952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4272915</xdr:colOff>
      <xdr:row>8</xdr:row>
      <xdr:rowOff>123825</xdr:rowOff>
    </xdr:from>
    <xdr:to>
      <xdr:col>1</xdr:col>
      <xdr:colOff>4272915</xdr:colOff>
      <xdr:row>9</xdr:row>
      <xdr:rowOff>200025</xdr:rowOff>
    </xdr:to>
    <xdr:sp macro="[0]!Makro9" textlink="">
      <xdr:nvSpPr>
        <xdr:cNvPr id="1031" name="Text Box 7"/>
        <xdr:cNvSpPr txBox="1">
          <a:spLocks noChangeArrowheads="1"/>
        </xdr:cNvSpPr>
      </xdr:nvSpPr>
      <xdr:spPr bwMode="auto">
        <a:xfrm>
          <a:off x="4276725" y="1628775"/>
          <a:ext cx="1028700" cy="36195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View</a:t>
          </a:r>
        </a:p>
      </xdr:txBody>
    </xdr:sp>
    <xdr:clientData/>
  </xdr:twoCellAnchor>
  <xdr:twoCellAnchor>
    <xdr:from>
      <xdr:col>1</xdr:col>
      <xdr:colOff>6002655</xdr:colOff>
      <xdr:row>8</xdr:row>
      <xdr:rowOff>114300</xdr:rowOff>
    </xdr:from>
    <xdr:to>
      <xdr:col>1</xdr:col>
      <xdr:colOff>6002655</xdr:colOff>
      <xdr:row>9</xdr:row>
      <xdr:rowOff>200025</xdr:rowOff>
    </xdr:to>
    <xdr:sp macro="[0]!Makro10" textlink="">
      <xdr:nvSpPr>
        <xdr:cNvPr id="1032" name="Text Box 8"/>
        <xdr:cNvSpPr txBox="1">
          <a:spLocks noChangeArrowheads="1"/>
        </xdr:cNvSpPr>
      </xdr:nvSpPr>
      <xdr:spPr bwMode="auto">
        <a:xfrm>
          <a:off x="6010275" y="16192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4272915</xdr:colOff>
      <xdr:row>0</xdr:row>
      <xdr:rowOff>123825</xdr:rowOff>
    </xdr:from>
    <xdr:to>
      <xdr:col>1</xdr:col>
      <xdr:colOff>4272915</xdr:colOff>
      <xdr:row>1</xdr:row>
      <xdr:rowOff>219075</xdr:rowOff>
    </xdr:to>
    <xdr:sp macro="[0]!Makro7" textlink="">
      <xdr:nvSpPr>
        <xdr:cNvPr id="1033" name="Text Box 9"/>
        <xdr:cNvSpPr txBox="1">
          <a:spLocks noChangeArrowheads="1"/>
        </xdr:cNvSpPr>
      </xdr:nvSpPr>
      <xdr:spPr bwMode="auto">
        <a:xfrm>
          <a:off x="4276725" y="123825"/>
          <a:ext cx="1028700" cy="36195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View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106680</xdr:colOff>
      <xdr:row>0</xdr:row>
      <xdr:rowOff>85725</xdr:rowOff>
    </xdr:from>
    <xdr:to>
      <xdr:col>12</xdr:col>
      <xdr:colOff>76200</xdr:colOff>
      <xdr:row>3</xdr:row>
      <xdr:rowOff>7613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088380" y="85725"/>
          <a:ext cx="1066800" cy="356228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</xdr:colOff>
      <xdr:row>0</xdr:row>
      <xdr:rowOff>106680</xdr:rowOff>
    </xdr:from>
    <xdr:to>
      <xdr:col>11</xdr:col>
      <xdr:colOff>522067</xdr:colOff>
      <xdr:row>3</xdr:row>
      <xdr:rowOff>9539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922645" y="106680"/>
          <a:ext cx="1053562" cy="38291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268605</xdr:colOff>
      <xdr:row>0</xdr:row>
      <xdr:rowOff>76200</xdr:rowOff>
    </xdr:from>
    <xdr:to>
      <xdr:col>12</xdr:col>
      <xdr:colOff>335280</xdr:colOff>
      <xdr:row>2</xdr:row>
      <xdr:rowOff>135360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593205" y="76200"/>
          <a:ext cx="1026795" cy="36396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</xdr:colOff>
      <xdr:row>0</xdr:row>
      <xdr:rowOff>60960</xdr:rowOff>
    </xdr:from>
    <xdr:to>
      <xdr:col>11</xdr:col>
      <xdr:colOff>358140</xdr:colOff>
      <xdr:row>2</xdr:row>
      <xdr:rowOff>85739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677025" y="60960"/>
          <a:ext cx="889635" cy="31433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116205</xdr:colOff>
      <xdr:row>0</xdr:row>
      <xdr:rowOff>99060</xdr:rowOff>
    </xdr:from>
    <xdr:to>
      <xdr:col>8</xdr:col>
      <xdr:colOff>990600</xdr:colOff>
      <xdr:row>3</xdr:row>
      <xdr:rowOff>2149</xdr:rowOff>
    </xdr:to>
    <xdr:sp macro="[4]!Poletekstowe10_Kliknięcie" textlink="">
      <xdr:nvSpPr>
        <xdr:cNvPr id="2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031105" y="99060"/>
          <a:ext cx="874395" cy="35266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160020</xdr:colOff>
      <xdr:row>1</xdr:row>
      <xdr:rowOff>22860</xdr:rowOff>
    </xdr:from>
    <xdr:to>
      <xdr:col>10</xdr:col>
      <xdr:colOff>579120</xdr:colOff>
      <xdr:row>3</xdr:row>
      <xdr:rowOff>104768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859780" y="167640"/>
          <a:ext cx="1028700" cy="386708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163830</xdr:colOff>
      <xdr:row>0</xdr:row>
      <xdr:rowOff>68580</xdr:rowOff>
    </xdr:from>
    <xdr:to>
      <xdr:col>11</xdr:col>
      <xdr:colOff>582952</xdr:colOff>
      <xdr:row>3</xdr:row>
      <xdr:rowOff>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008370" y="68580"/>
          <a:ext cx="1028722" cy="39624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179070</xdr:colOff>
      <xdr:row>0</xdr:row>
      <xdr:rowOff>47624</xdr:rowOff>
    </xdr:from>
    <xdr:to>
      <xdr:col>18</xdr:col>
      <xdr:colOff>594138</xdr:colOff>
      <xdr:row>2</xdr:row>
      <xdr:rowOff>53339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833110" y="47624"/>
          <a:ext cx="1024668" cy="37147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0</xdr:row>
      <xdr:rowOff>64770</xdr:rowOff>
    </xdr:from>
    <xdr:to>
      <xdr:col>12</xdr:col>
      <xdr:colOff>447675</xdr:colOff>
      <xdr:row>2</xdr:row>
      <xdr:rowOff>107879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703695" y="64770"/>
          <a:ext cx="1028700" cy="33266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601980</xdr:colOff>
      <xdr:row>0</xdr:row>
      <xdr:rowOff>47625</xdr:rowOff>
    </xdr:from>
    <xdr:to>
      <xdr:col>7</xdr:col>
      <xdr:colOff>274339</xdr:colOff>
      <xdr:row>2</xdr:row>
      <xdr:rowOff>100905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564380" y="47625"/>
          <a:ext cx="1028719" cy="37332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43815</xdr:colOff>
      <xdr:row>0</xdr:row>
      <xdr:rowOff>41910</xdr:rowOff>
    </xdr:from>
    <xdr:to>
      <xdr:col>19</xdr:col>
      <xdr:colOff>409671</xdr:colOff>
      <xdr:row>2</xdr:row>
      <xdr:rowOff>137247</xdr:rowOff>
    </xdr:to>
    <xdr:sp macro="[2]!Poletekstowe10_Kliknięcie" textlink="">
      <xdr:nvSpPr>
        <xdr:cNvPr id="3056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11252835" y="41910"/>
          <a:ext cx="975456" cy="384897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523875</xdr:colOff>
      <xdr:row>0</xdr:row>
      <xdr:rowOff>91440</xdr:rowOff>
    </xdr:from>
    <xdr:to>
      <xdr:col>12</xdr:col>
      <xdr:colOff>411480</xdr:colOff>
      <xdr:row>3</xdr:row>
      <xdr:rowOff>14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7023735" y="91440"/>
          <a:ext cx="1030605" cy="342914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108585</xdr:colOff>
      <xdr:row>0</xdr:row>
      <xdr:rowOff>28575</xdr:rowOff>
    </xdr:from>
    <xdr:to>
      <xdr:col>10</xdr:col>
      <xdr:colOff>53340</xdr:colOff>
      <xdr:row>2</xdr:row>
      <xdr:rowOff>76200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958965" y="28575"/>
          <a:ext cx="965835" cy="33718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501015</xdr:colOff>
      <xdr:row>0</xdr:row>
      <xdr:rowOff>140970</xdr:rowOff>
    </xdr:from>
    <xdr:to>
      <xdr:col>9</xdr:col>
      <xdr:colOff>129540</xdr:colOff>
      <xdr:row>3</xdr:row>
      <xdr:rowOff>143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972175" y="140970"/>
          <a:ext cx="969645" cy="285893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</xdr:colOff>
      <xdr:row>1</xdr:row>
      <xdr:rowOff>83820</xdr:rowOff>
    </xdr:from>
    <xdr:to>
      <xdr:col>13</xdr:col>
      <xdr:colOff>251460</xdr:colOff>
      <xdr:row>3</xdr:row>
      <xdr:rowOff>120015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758815" y="228600"/>
          <a:ext cx="1122045" cy="30289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548640</xdr:colOff>
      <xdr:row>0</xdr:row>
      <xdr:rowOff>89534</xdr:rowOff>
    </xdr:from>
    <xdr:to>
      <xdr:col>10</xdr:col>
      <xdr:colOff>152400</xdr:colOff>
      <xdr:row>3</xdr:row>
      <xdr:rowOff>7619</xdr:rowOff>
    </xdr:to>
    <xdr:sp macro="[2]!Poletekstowe10_Kliknięcie" textlink="">
      <xdr:nvSpPr>
        <xdr:cNvPr id="4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7208520" y="89534"/>
          <a:ext cx="1066800" cy="35242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401955</xdr:colOff>
      <xdr:row>0</xdr:row>
      <xdr:rowOff>34290</xdr:rowOff>
    </xdr:from>
    <xdr:to>
      <xdr:col>9</xdr:col>
      <xdr:colOff>211455</xdr:colOff>
      <xdr:row>2</xdr:row>
      <xdr:rowOff>144780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947535" y="34290"/>
          <a:ext cx="1028700" cy="40005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432435</xdr:colOff>
      <xdr:row>0</xdr:row>
      <xdr:rowOff>22860</xdr:rowOff>
    </xdr:from>
    <xdr:to>
      <xdr:col>20</xdr:col>
      <xdr:colOff>508620</xdr:colOff>
      <xdr:row>2</xdr:row>
      <xdr:rowOff>42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10940415" y="22860"/>
          <a:ext cx="1173465" cy="373422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169545</xdr:colOff>
      <xdr:row>0</xdr:row>
      <xdr:rowOff>64770</xdr:rowOff>
    </xdr:from>
    <xdr:to>
      <xdr:col>17</xdr:col>
      <xdr:colOff>581036</xdr:colOff>
      <xdr:row>2</xdr:row>
      <xdr:rowOff>133490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7850505" y="64770"/>
          <a:ext cx="1021091" cy="35828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112395</xdr:rowOff>
    </xdr:from>
    <xdr:to>
      <xdr:col>10</xdr:col>
      <xdr:colOff>38100</xdr:colOff>
      <xdr:row>3</xdr:row>
      <xdr:rowOff>30494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751070" y="112395"/>
          <a:ext cx="1032510" cy="35243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615315</xdr:colOff>
      <xdr:row>0</xdr:row>
      <xdr:rowOff>112395</xdr:rowOff>
    </xdr:from>
    <xdr:to>
      <xdr:col>7</xdr:col>
      <xdr:colOff>0</xdr:colOff>
      <xdr:row>3</xdr:row>
      <xdr:rowOff>15254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874895" y="112395"/>
          <a:ext cx="923925" cy="38291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</xdr:colOff>
      <xdr:row>1</xdr:row>
      <xdr:rowOff>36195</xdr:rowOff>
    </xdr:from>
    <xdr:to>
      <xdr:col>10</xdr:col>
      <xdr:colOff>74327</xdr:colOff>
      <xdr:row>3</xdr:row>
      <xdr:rowOff>100869</xdr:rowOff>
    </xdr:to>
    <xdr:sp macro="[3]!Poletekstowe10_Kliknięcie" textlink="">
      <xdr:nvSpPr>
        <xdr:cNvPr id="4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945380" y="180975"/>
          <a:ext cx="1156367" cy="354234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474345</xdr:colOff>
      <xdr:row>0</xdr:row>
      <xdr:rowOff>121920</xdr:rowOff>
    </xdr:from>
    <xdr:to>
      <xdr:col>12</xdr:col>
      <xdr:colOff>388620</xdr:colOff>
      <xdr:row>3</xdr:row>
      <xdr:rowOff>28575</xdr:rowOff>
    </xdr:to>
    <xdr:sp macro="[3]!Poletekstowe10_Kliknięcie" textlink="">
      <xdr:nvSpPr>
        <xdr:cNvPr id="2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8292465" y="121920"/>
          <a:ext cx="1133475" cy="34861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34290</xdr:colOff>
      <xdr:row>0</xdr:row>
      <xdr:rowOff>53340</xdr:rowOff>
    </xdr:from>
    <xdr:to>
      <xdr:col>9</xdr:col>
      <xdr:colOff>453390</xdr:colOff>
      <xdr:row>2</xdr:row>
      <xdr:rowOff>163980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497830" y="53340"/>
          <a:ext cx="1028700" cy="40020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.gov.pl/cps/rde/xbcr/zg/ASSETS_turystyka_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XLS\tablic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zgr01\analizudzial$\XLS\tabli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XLS\tabl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1"/>
      <sheetName val="tabl.2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.18"/>
      <sheetName val="tabl.19"/>
      <sheetName val="tabl.20"/>
      <sheetName val="tabl.21"/>
      <sheetName val="tabl.22"/>
      <sheetName val="ASSETS_turystyka_2009"/>
    </sheetNames>
    <definedNames>
      <definedName name="Makro5"/>
      <definedName name="Makro6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../Publikacje_2015/Ludnosc_2015/robocze/tablicelud.xls" TargetMode="External"/><Relationship Id="rId18" Type="http://schemas.openxmlformats.org/officeDocument/2006/relationships/hyperlink" Target="../../Publikacje_2015/Ludnosc_2015/robocze/tablicelud.xls" TargetMode="External"/><Relationship Id="rId26" Type="http://schemas.openxmlformats.org/officeDocument/2006/relationships/hyperlink" Target="tablice_2019.xlsx" TargetMode="External"/><Relationship Id="rId39" Type="http://schemas.openxmlformats.org/officeDocument/2006/relationships/hyperlink" Target="tablice_2019.xlsx" TargetMode="External"/><Relationship Id="rId21" Type="http://schemas.openxmlformats.org/officeDocument/2006/relationships/hyperlink" Target="tablice_2019.xlsx" TargetMode="External"/><Relationship Id="rId34" Type="http://schemas.openxmlformats.org/officeDocument/2006/relationships/hyperlink" Target="tablice_2019.xlsx" TargetMode="External"/><Relationship Id="rId42" Type="http://schemas.openxmlformats.org/officeDocument/2006/relationships/hyperlink" Target="tablice_2019.xlsx" TargetMode="External"/><Relationship Id="rId47" Type="http://schemas.openxmlformats.org/officeDocument/2006/relationships/hyperlink" Target="tablice_2019.xlsx" TargetMode="External"/><Relationship Id="rId50" Type="http://schemas.openxmlformats.org/officeDocument/2006/relationships/hyperlink" Target="tablice_2019.xlsx" TargetMode="External"/><Relationship Id="rId55" Type="http://schemas.openxmlformats.org/officeDocument/2006/relationships/hyperlink" Target="tablice_2019.xlsx" TargetMode="External"/><Relationship Id="rId63" Type="http://schemas.openxmlformats.org/officeDocument/2006/relationships/hyperlink" Target="robocze/tablicelud.xls" TargetMode="External"/><Relationship Id="rId7" Type="http://schemas.openxmlformats.org/officeDocument/2006/relationships/hyperlink" Target="../../Publikacje_2015/Ludnosc_2015/robocze/tablicelud.xls" TargetMode="External"/><Relationship Id="rId2" Type="http://schemas.openxmlformats.org/officeDocument/2006/relationships/hyperlink" Target="../../Publikacje_2015/Ludnosc_2015/robocze/tablicelud.xls" TargetMode="External"/><Relationship Id="rId16" Type="http://schemas.openxmlformats.org/officeDocument/2006/relationships/hyperlink" Target="../../Publikacje_2015/Ludnosc_2015/robocze/tablicelud.xls" TargetMode="External"/><Relationship Id="rId29" Type="http://schemas.openxmlformats.org/officeDocument/2006/relationships/hyperlink" Target="tablice_2019.xlsx" TargetMode="External"/><Relationship Id="rId1" Type="http://schemas.openxmlformats.org/officeDocument/2006/relationships/hyperlink" Target="tablice_2019.xlsx" TargetMode="External"/><Relationship Id="rId6" Type="http://schemas.openxmlformats.org/officeDocument/2006/relationships/hyperlink" Target="tablice_2019.xlsx" TargetMode="External"/><Relationship Id="rId11" Type="http://schemas.openxmlformats.org/officeDocument/2006/relationships/hyperlink" Target="../../Publikacje_2015/Ludnosc_2015/robocze/tablicelud.xls" TargetMode="External"/><Relationship Id="rId24" Type="http://schemas.openxmlformats.org/officeDocument/2006/relationships/hyperlink" Target="tablice_2019.xlsx" TargetMode="External"/><Relationship Id="rId32" Type="http://schemas.openxmlformats.org/officeDocument/2006/relationships/hyperlink" Target="tablice_2019.xlsx" TargetMode="External"/><Relationship Id="rId37" Type="http://schemas.openxmlformats.org/officeDocument/2006/relationships/hyperlink" Target="tablice_2019.xlsx" TargetMode="External"/><Relationship Id="rId40" Type="http://schemas.openxmlformats.org/officeDocument/2006/relationships/hyperlink" Target="tablice_2019.xlsx" TargetMode="External"/><Relationship Id="rId45" Type="http://schemas.openxmlformats.org/officeDocument/2006/relationships/hyperlink" Target="tablice_2019.xlsx" TargetMode="External"/><Relationship Id="rId53" Type="http://schemas.openxmlformats.org/officeDocument/2006/relationships/hyperlink" Target="tablice_2019.xlsx" TargetMode="External"/><Relationship Id="rId58" Type="http://schemas.openxmlformats.org/officeDocument/2006/relationships/hyperlink" Target="tablice_2019.xlsx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../../Publikacje_2015/Ludnosc_2015/robocze/tablicelud.xls" TargetMode="External"/><Relationship Id="rId15" Type="http://schemas.openxmlformats.org/officeDocument/2006/relationships/hyperlink" Target="../../Publikacje_2015/Ludnosc_2015/robocze/tablicelud.xls" TargetMode="External"/><Relationship Id="rId23" Type="http://schemas.openxmlformats.org/officeDocument/2006/relationships/hyperlink" Target="tablice_2019.xlsx" TargetMode="External"/><Relationship Id="rId28" Type="http://schemas.openxmlformats.org/officeDocument/2006/relationships/hyperlink" Target="tablice_2019.xlsx" TargetMode="External"/><Relationship Id="rId36" Type="http://schemas.openxmlformats.org/officeDocument/2006/relationships/hyperlink" Target="tablice_2019.xlsx" TargetMode="External"/><Relationship Id="rId49" Type="http://schemas.openxmlformats.org/officeDocument/2006/relationships/hyperlink" Target="tablice_2019.xlsx" TargetMode="External"/><Relationship Id="rId57" Type="http://schemas.openxmlformats.org/officeDocument/2006/relationships/hyperlink" Target="tablice_2019.xlsx" TargetMode="External"/><Relationship Id="rId61" Type="http://schemas.openxmlformats.org/officeDocument/2006/relationships/hyperlink" Target="tablice_2019.xlsx" TargetMode="External"/><Relationship Id="rId10" Type="http://schemas.openxmlformats.org/officeDocument/2006/relationships/hyperlink" Target="../../Publikacje_2015/Ludnosc_2015/robocze/tablicelud.xls" TargetMode="External"/><Relationship Id="rId19" Type="http://schemas.openxmlformats.org/officeDocument/2006/relationships/hyperlink" Target="tablice_2019.xlsx" TargetMode="External"/><Relationship Id="rId31" Type="http://schemas.openxmlformats.org/officeDocument/2006/relationships/hyperlink" Target="tablice_2019.xlsx" TargetMode="External"/><Relationship Id="rId44" Type="http://schemas.openxmlformats.org/officeDocument/2006/relationships/hyperlink" Target="tablice_2019.xlsx" TargetMode="External"/><Relationship Id="rId52" Type="http://schemas.openxmlformats.org/officeDocument/2006/relationships/hyperlink" Target="tablice_2019.xlsx" TargetMode="External"/><Relationship Id="rId60" Type="http://schemas.openxmlformats.org/officeDocument/2006/relationships/hyperlink" Target="tablice_2019.xlsx" TargetMode="External"/><Relationship Id="rId65" Type="http://schemas.openxmlformats.org/officeDocument/2006/relationships/hyperlink" Target="tablice_2019.xlsx" TargetMode="External"/><Relationship Id="rId4" Type="http://schemas.openxmlformats.org/officeDocument/2006/relationships/hyperlink" Target="../../Publikacje_2015/Ludnosc_2015/robocze/tablicelud.xls" TargetMode="External"/><Relationship Id="rId9" Type="http://schemas.openxmlformats.org/officeDocument/2006/relationships/hyperlink" Target="../../Publikacje_2015/Ludnosc_2015/robocze/tablicelud.xls" TargetMode="External"/><Relationship Id="rId14" Type="http://schemas.openxmlformats.org/officeDocument/2006/relationships/hyperlink" Target="../../Publikacje_2015/Ludnosc_2015/robocze/tablicelud.xls" TargetMode="External"/><Relationship Id="rId22" Type="http://schemas.openxmlformats.org/officeDocument/2006/relationships/hyperlink" Target="tablice_2019.xlsx" TargetMode="External"/><Relationship Id="rId27" Type="http://schemas.openxmlformats.org/officeDocument/2006/relationships/hyperlink" Target="tablice_2019.xlsx" TargetMode="External"/><Relationship Id="rId30" Type="http://schemas.openxmlformats.org/officeDocument/2006/relationships/hyperlink" Target="tablice_2019.xlsx" TargetMode="External"/><Relationship Id="rId35" Type="http://schemas.openxmlformats.org/officeDocument/2006/relationships/hyperlink" Target="tablice_2019.xlsx" TargetMode="External"/><Relationship Id="rId43" Type="http://schemas.openxmlformats.org/officeDocument/2006/relationships/hyperlink" Target="tablice_2019.xlsx" TargetMode="External"/><Relationship Id="rId48" Type="http://schemas.openxmlformats.org/officeDocument/2006/relationships/hyperlink" Target="tablice_2019.xlsx" TargetMode="External"/><Relationship Id="rId56" Type="http://schemas.openxmlformats.org/officeDocument/2006/relationships/hyperlink" Target="tablice_2019.xlsx" TargetMode="External"/><Relationship Id="rId64" Type="http://schemas.openxmlformats.org/officeDocument/2006/relationships/hyperlink" Target="tablice_2019.xlsx" TargetMode="External"/><Relationship Id="rId8" Type="http://schemas.openxmlformats.org/officeDocument/2006/relationships/hyperlink" Target="../../Publikacje_2015/Ludnosc_2015/robocze/tablicelud.xls" TargetMode="External"/><Relationship Id="rId51" Type="http://schemas.openxmlformats.org/officeDocument/2006/relationships/hyperlink" Target="tablice_2019.xlsx" TargetMode="External"/><Relationship Id="rId3" Type="http://schemas.openxmlformats.org/officeDocument/2006/relationships/hyperlink" Target="../../Publikacje_2015/Ludnosc_2015/robocze/tablicelud.xls" TargetMode="External"/><Relationship Id="rId12" Type="http://schemas.openxmlformats.org/officeDocument/2006/relationships/hyperlink" Target="../../Publikacje_2015/Ludnosc_2015/robocze/tablicelud.xls" TargetMode="External"/><Relationship Id="rId17" Type="http://schemas.openxmlformats.org/officeDocument/2006/relationships/hyperlink" Target="../../Publikacje_2015/Ludnosc_2015/robocze/tablicelud.xls" TargetMode="External"/><Relationship Id="rId25" Type="http://schemas.openxmlformats.org/officeDocument/2006/relationships/hyperlink" Target="tablice_2019.xlsx" TargetMode="External"/><Relationship Id="rId33" Type="http://schemas.openxmlformats.org/officeDocument/2006/relationships/hyperlink" Target="tablice_2019.xlsx" TargetMode="External"/><Relationship Id="rId38" Type="http://schemas.openxmlformats.org/officeDocument/2006/relationships/hyperlink" Target="tablice_2019.xlsx" TargetMode="External"/><Relationship Id="rId46" Type="http://schemas.openxmlformats.org/officeDocument/2006/relationships/hyperlink" Target="tablice_2019.xlsx" TargetMode="External"/><Relationship Id="rId59" Type="http://schemas.openxmlformats.org/officeDocument/2006/relationships/hyperlink" Target="tablice_2019.xlsx" TargetMode="External"/><Relationship Id="rId67" Type="http://schemas.openxmlformats.org/officeDocument/2006/relationships/drawing" Target="../drawings/drawing1.xml"/><Relationship Id="rId20" Type="http://schemas.openxmlformats.org/officeDocument/2006/relationships/hyperlink" Target="tablice_2019.xlsx" TargetMode="External"/><Relationship Id="rId41" Type="http://schemas.openxmlformats.org/officeDocument/2006/relationships/hyperlink" Target="tablice_2019.xlsx" TargetMode="External"/><Relationship Id="rId54" Type="http://schemas.openxmlformats.org/officeDocument/2006/relationships/hyperlink" Target="tablice_2019.xlsx" TargetMode="External"/><Relationship Id="rId62" Type="http://schemas.openxmlformats.org/officeDocument/2006/relationships/hyperlink" Target="tablice_2019.xlsx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55"/>
  <sheetViews>
    <sheetView showGridLines="0" tabSelected="1" zoomScaleNormal="100" workbookViewId="0">
      <selection activeCell="B25" sqref="B25"/>
    </sheetView>
  </sheetViews>
  <sheetFormatPr defaultRowHeight="12.75" x14ac:dyDescent="0.2"/>
  <cols>
    <col min="1" max="1" width="5" style="168" customWidth="1"/>
    <col min="2" max="2" width="110.7109375" style="169" customWidth="1"/>
    <col min="3" max="16384" width="9.140625" style="169"/>
  </cols>
  <sheetData>
    <row r="1" spans="1:2" ht="21" customHeight="1" x14ac:dyDescent="0.25">
      <c r="A1" s="297"/>
      <c r="B1" s="298" t="s">
        <v>473</v>
      </c>
    </row>
    <row r="2" spans="1:2" ht="21" customHeight="1" x14ac:dyDescent="0.2">
      <c r="A2" s="297"/>
      <c r="B2" s="299" t="s">
        <v>474</v>
      </c>
    </row>
    <row r="3" spans="1:2" x14ac:dyDescent="0.2">
      <c r="A3" s="297" t="s">
        <v>478</v>
      </c>
      <c r="B3" s="170" t="s">
        <v>682</v>
      </c>
    </row>
    <row r="4" spans="1:2" x14ac:dyDescent="0.2">
      <c r="A4" s="297"/>
      <c r="B4" s="296" t="s">
        <v>683</v>
      </c>
    </row>
    <row r="5" spans="1:2" x14ac:dyDescent="0.2">
      <c r="A5" s="297" t="s">
        <v>479</v>
      </c>
      <c r="B5" s="170" t="s">
        <v>684</v>
      </c>
    </row>
    <row r="6" spans="1:2" x14ac:dyDescent="0.2">
      <c r="A6" s="297"/>
      <c r="B6" s="296" t="s">
        <v>685</v>
      </c>
    </row>
    <row r="7" spans="1:2" x14ac:dyDescent="0.2">
      <c r="A7" s="297" t="s">
        <v>480</v>
      </c>
      <c r="B7" s="170" t="s">
        <v>686</v>
      </c>
    </row>
    <row r="8" spans="1:2" x14ac:dyDescent="0.2">
      <c r="A8" s="297"/>
      <c r="B8" s="296" t="s">
        <v>687</v>
      </c>
    </row>
    <row r="9" spans="1:2" ht="22.5" customHeight="1" x14ac:dyDescent="0.25">
      <c r="A9" s="297"/>
      <c r="B9" s="298" t="s">
        <v>475</v>
      </c>
    </row>
    <row r="10" spans="1:2" ht="22.5" customHeight="1" x14ac:dyDescent="0.2">
      <c r="A10" s="297"/>
      <c r="B10" s="300" t="s">
        <v>476</v>
      </c>
    </row>
    <row r="11" spans="1:2" ht="12.75" customHeight="1" x14ac:dyDescent="0.2">
      <c r="A11" s="297">
        <v>1</v>
      </c>
      <c r="B11" s="170" t="s">
        <v>750</v>
      </c>
    </row>
    <row r="12" spans="1:2" ht="12.75" customHeight="1" x14ac:dyDescent="0.2">
      <c r="A12" s="297"/>
      <c r="B12" s="296" t="s">
        <v>689</v>
      </c>
    </row>
    <row r="13" spans="1:2" ht="12.75" customHeight="1" x14ac:dyDescent="0.2">
      <c r="A13" s="297">
        <v>2</v>
      </c>
      <c r="B13" s="170" t="s">
        <v>751</v>
      </c>
    </row>
    <row r="14" spans="1:2" ht="12.75" customHeight="1" x14ac:dyDescent="0.2">
      <c r="A14" s="297"/>
      <c r="B14" s="296" t="s">
        <v>752</v>
      </c>
    </row>
    <row r="15" spans="1:2" ht="12.75" customHeight="1" x14ac:dyDescent="0.2">
      <c r="A15" s="297">
        <v>3</v>
      </c>
      <c r="B15" s="170" t="s">
        <v>523</v>
      </c>
    </row>
    <row r="16" spans="1:2" ht="12.75" customHeight="1" x14ac:dyDescent="0.2">
      <c r="A16" s="297"/>
      <c r="B16" s="296" t="s">
        <v>524</v>
      </c>
    </row>
    <row r="17" spans="1:2" ht="12.75" customHeight="1" x14ac:dyDescent="0.2">
      <c r="A17" s="297">
        <v>4</v>
      </c>
      <c r="B17" s="170" t="s">
        <v>533</v>
      </c>
    </row>
    <row r="18" spans="1:2" ht="12.75" customHeight="1" x14ac:dyDescent="0.2">
      <c r="A18" s="297"/>
      <c r="B18" s="296" t="s">
        <v>532</v>
      </c>
    </row>
    <row r="19" spans="1:2" ht="12.75" customHeight="1" x14ac:dyDescent="0.2">
      <c r="A19" s="297">
        <v>5</v>
      </c>
      <c r="B19" s="170" t="s">
        <v>534</v>
      </c>
    </row>
    <row r="20" spans="1:2" ht="12.75" customHeight="1" x14ac:dyDescent="0.2">
      <c r="A20" s="297"/>
      <c r="B20" s="296" t="s">
        <v>535</v>
      </c>
    </row>
    <row r="21" spans="1:2" ht="12.75" customHeight="1" x14ac:dyDescent="0.2">
      <c r="A21" s="297">
        <v>6</v>
      </c>
      <c r="B21" s="170" t="s">
        <v>753</v>
      </c>
    </row>
    <row r="22" spans="1:2" ht="12.75" customHeight="1" x14ac:dyDescent="0.2">
      <c r="A22" s="297"/>
      <c r="B22" s="296" t="s">
        <v>754</v>
      </c>
    </row>
    <row r="23" spans="1:2" ht="12.75" customHeight="1" x14ac:dyDescent="0.2">
      <c r="A23" s="297">
        <v>7</v>
      </c>
      <c r="B23" s="170" t="s">
        <v>755</v>
      </c>
    </row>
    <row r="24" spans="1:2" ht="12.75" customHeight="1" x14ac:dyDescent="0.2">
      <c r="A24" s="297"/>
      <c r="B24" s="296" t="s">
        <v>756</v>
      </c>
    </row>
    <row r="25" spans="1:2" ht="12.75" customHeight="1" x14ac:dyDescent="0.2">
      <c r="A25" s="297">
        <v>8</v>
      </c>
      <c r="B25" s="170" t="s">
        <v>757</v>
      </c>
    </row>
    <row r="26" spans="1:2" ht="12.75" customHeight="1" x14ac:dyDescent="0.2">
      <c r="A26" s="297"/>
      <c r="B26" s="296" t="s">
        <v>758</v>
      </c>
    </row>
    <row r="27" spans="1:2" ht="12.75" customHeight="1" x14ac:dyDescent="0.2">
      <c r="A27" s="297">
        <v>9</v>
      </c>
      <c r="B27" s="170" t="s">
        <v>759</v>
      </c>
    </row>
    <row r="28" spans="1:2" ht="12.75" customHeight="1" x14ac:dyDescent="0.2">
      <c r="A28" s="297"/>
      <c r="B28" s="296" t="s">
        <v>760</v>
      </c>
    </row>
    <row r="29" spans="1:2" ht="12.75" customHeight="1" x14ac:dyDescent="0.2">
      <c r="A29" s="297">
        <v>10</v>
      </c>
      <c r="B29" s="170" t="s">
        <v>761</v>
      </c>
    </row>
    <row r="30" spans="1:2" ht="12.75" customHeight="1" x14ac:dyDescent="0.2">
      <c r="A30" s="297"/>
      <c r="B30" s="296" t="s">
        <v>714</v>
      </c>
    </row>
    <row r="31" spans="1:2" ht="12.75" customHeight="1" x14ac:dyDescent="0.2">
      <c r="A31" s="297">
        <v>11</v>
      </c>
      <c r="B31" s="170" t="s">
        <v>762</v>
      </c>
    </row>
    <row r="32" spans="1:2" ht="12.75" customHeight="1" x14ac:dyDescent="0.2">
      <c r="A32" s="297"/>
      <c r="B32" s="296" t="s">
        <v>763</v>
      </c>
    </row>
    <row r="33" spans="1:2" ht="12.75" customHeight="1" x14ac:dyDescent="0.2">
      <c r="A33" s="297">
        <v>12</v>
      </c>
      <c r="B33" s="170" t="s">
        <v>764</v>
      </c>
    </row>
    <row r="34" spans="1:2" ht="12.75" customHeight="1" x14ac:dyDescent="0.2">
      <c r="A34" s="297"/>
      <c r="B34" s="296" t="s">
        <v>782</v>
      </c>
    </row>
    <row r="35" spans="1:2" ht="12.75" customHeight="1" x14ac:dyDescent="0.2">
      <c r="A35" s="297">
        <v>13</v>
      </c>
      <c r="B35" s="170" t="s">
        <v>765</v>
      </c>
    </row>
    <row r="36" spans="1:2" ht="12.75" customHeight="1" x14ac:dyDescent="0.2">
      <c r="A36" s="297"/>
      <c r="B36" s="296" t="s">
        <v>766</v>
      </c>
    </row>
    <row r="37" spans="1:2" ht="12.75" customHeight="1" x14ac:dyDescent="0.2">
      <c r="A37" s="297">
        <v>14</v>
      </c>
      <c r="B37" s="170" t="s">
        <v>767</v>
      </c>
    </row>
    <row r="38" spans="1:2" ht="12.75" customHeight="1" x14ac:dyDescent="0.2">
      <c r="A38" s="297"/>
      <c r="B38" s="296" t="s">
        <v>733</v>
      </c>
    </row>
    <row r="39" spans="1:2" ht="12.75" customHeight="1" x14ac:dyDescent="0.2">
      <c r="A39" s="297">
        <v>15</v>
      </c>
      <c r="B39" s="170" t="s">
        <v>768</v>
      </c>
    </row>
    <row r="40" spans="1:2" ht="12.75" customHeight="1" x14ac:dyDescent="0.2">
      <c r="A40" s="297"/>
      <c r="B40" s="296" t="s">
        <v>769</v>
      </c>
    </row>
    <row r="41" spans="1:2" ht="12.75" customHeight="1" x14ac:dyDescent="0.2">
      <c r="A41" s="297">
        <v>16</v>
      </c>
      <c r="B41" s="170" t="s">
        <v>770</v>
      </c>
    </row>
    <row r="42" spans="1:2" ht="12.75" customHeight="1" x14ac:dyDescent="0.2">
      <c r="A42" s="297"/>
      <c r="B42" s="296" t="s">
        <v>771</v>
      </c>
    </row>
    <row r="43" spans="1:2" ht="12.75" customHeight="1" x14ac:dyDescent="0.2">
      <c r="A43" s="297">
        <v>17</v>
      </c>
      <c r="B43" s="170" t="s">
        <v>772</v>
      </c>
    </row>
    <row r="44" spans="1:2" ht="12.75" customHeight="1" x14ac:dyDescent="0.2">
      <c r="A44" s="297"/>
      <c r="B44" s="296" t="s">
        <v>773</v>
      </c>
    </row>
    <row r="45" spans="1:2" ht="12.75" customHeight="1" x14ac:dyDescent="0.2">
      <c r="A45" s="297">
        <v>18</v>
      </c>
      <c r="B45" s="170" t="s">
        <v>774</v>
      </c>
    </row>
    <row r="46" spans="1:2" ht="12.75" customHeight="1" x14ac:dyDescent="0.2">
      <c r="A46" s="297"/>
      <c r="B46" s="296" t="s">
        <v>775</v>
      </c>
    </row>
    <row r="47" spans="1:2" ht="12.75" customHeight="1" x14ac:dyDescent="0.2">
      <c r="A47" s="297">
        <v>19</v>
      </c>
      <c r="B47" s="170" t="s">
        <v>776</v>
      </c>
    </row>
    <row r="48" spans="1:2" ht="12.75" customHeight="1" x14ac:dyDescent="0.2">
      <c r="A48" s="297"/>
      <c r="B48" s="296" t="s">
        <v>777</v>
      </c>
    </row>
    <row r="49" spans="1:2" ht="12.75" customHeight="1" x14ac:dyDescent="0.2">
      <c r="A49" s="297">
        <v>20</v>
      </c>
      <c r="B49" s="170" t="s">
        <v>778</v>
      </c>
    </row>
    <row r="50" spans="1:2" ht="12.75" customHeight="1" x14ac:dyDescent="0.2">
      <c r="A50" s="297"/>
      <c r="B50" s="296" t="s">
        <v>781</v>
      </c>
    </row>
    <row r="51" spans="1:2" ht="12.75" customHeight="1" x14ac:dyDescent="0.2">
      <c r="A51" s="297">
        <v>20</v>
      </c>
      <c r="B51" s="170" t="s">
        <v>779</v>
      </c>
    </row>
    <row r="52" spans="1:2" ht="12.75" customHeight="1" x14ac:dyDescent="0.2">
      <c r="A52" s="297"/>
      <c r="B52" s="296" t="s">
        <v>780</v>
      </c>
    </row>
    <row r="55" spans="1:2" x14ac:dyDescent="0.2">
      <c r="B55" s="383"/>
    </row>
  </sheetData>
  <phoneticPr fontId="2" type="noConversion"/>
  <hyperlinks>
    <hyperlink ref="B4" r:id="rId1" location="I!A1"/>
    <hyperlink ref="B5:B6" r:id="rId2" location="II!A1" display="Ruch naturalny oraz migracje ludności według województw"/>
    <hyperlink ref="B7:B8" r:id="rId3" location="III!A1" display="Wybrane wskaźniki demograficzne według województw"/>
    <hyperlink ref="B11:B12" r:id="rId4" location="tabl.1!A1" display="Ludność według płci i wieku"/>
    <hyperlink ref="B13:B14" r:id="rId5" location="tabl.2!A1" display="Ludność według płci, podregionów i powiatów"/>
    <hyperlink ref="B15" r:id="rId6" location="tabl.3!A1"/>
    <hyperlink ref="B21:B22" r:id="rId7" location="tabl.6!A1" display="Ruch naturalny ludności według podregionów i powiatów"/>
    <hyperlink ref="B25:B26" r:id="rId8" location="tabl.8!A1" display="Separacje orzeczone prawomocnie według podregionów i powiatów"/>
    <hyperlink ref="B27:B28" r:id="rId9" location="tabl.9!A1" display="Rozwody według podregionów i powiatów"/>
    <hyperlink ref="B29:B30" r:id="rId10" location="tabl.11!A1" display="Urodzenia według wieku matki, podregionów i powiatów"/>
    <hyperlink ref="B31:B32" r:id="rId11" location="tabl.12!A1" display="Zgony według płci, wieku, podregionów i powiatów"/>
    <hyperlink ref="B33:B34" r:id="rId12" location="tabl.13!A1" display="Migracje wewnętrzne ludności według płci migrantów, podregionów i powiatów"/>
    <hyperlink ref="B39:B40" r:id="rId13" location="tabl.16!A1" display="Powierzchnia i ludność według płci, podregionów, powiatów i gmin"/>
    <hyperlink ref="B41:B42" r:id="rId14" location="tabl.17!A1" display="Ludność według płci, grup wieku, podregionów, powiatów i gmin"/>
    <hyperlink ref="B43:B44" r:id="rId15" location="tabl.18!A1" display="Ludność w wieku produkcyjnym i nieprodukcyjnym według płci, podregionów, powiatów i gmin"/>
    <hyperlink ref="B45:B46" location="tabl.19!A1" display="Ruch naturalny ludności według podregionów, powiatów i gmin"/>
    <hyperlink ref="B47:B48" r:id="rId16" location="tabl.20!A1" display="Ruch naturalny ludności według płci, podregionów, powiatów i gmin"/>
    <hyperlink ref="B49:B50" r:id="rId17" location="tabl.21!A1" display="Migracje wewnętrzne i zagraniczne ludności na pobyt stały według płci migrantów, podregionów, powiatów i gmin"/>
    <hyperlink ref="B51:B52" r:id="rId18" location="'tabl.21(dok.) (cont.)'!A1" display="Migracje wewnętrzne i zagraniczne ludności na pobyt stały według płci migrantów, podregionów, powiatów i gmin (dok.)"/>
    <hyperlink ref="B5" r:id="rId19" location="II!A1"/>
    <hyperlink ref="B6" r:id="rId20" location="II!A1"/>
    <hyperlink ref="B7" r:id="rId21" location="III!A1"/>
    <hyperlink ref="B8" r:id="rId22" location="III!A1"/>
    <hyperlink ref="B11" r:id="rId23" location="tabl.1!A1"/>
    <hyperlink ref="B12" r:id="rId24" location="tabl.1!A1"/>
    <hyperlink ref="B13" r:id="rId25" location="tabl.2!A1"/>
    <hyperlink ref="B14" r:id="rId26" location="tabl.2!A1"/>
    <hyperlink ref="B16" r:id="rId27" location="tabl.3!A1"/>
    <hyperlink ref="B26" r:id="rId28" location="tabl.8!A1"/>
    <hyperlink ref="B27" r:id="rId29" location="tabl.9!A1"/>
    <hyperlink ref="B28" r:id="rId30" location="tabl.9!A1"/>
    <hyperlink ref="B29" r:id="rId31" location="tabl.10!A1"/>
    <hyperlink ref="B30" r:id="rId32" location="tabl.10!A1"/>
    <hyperlink ref="B31" r:id="rId33" location="tabl.11!A1"/>
    <hyperlink ref="B32" r:id="rId34" location="tabl.11!A1"/>
    <hyperlink ref="B33" r:id="rId35" location="tabl.12!A1"/>
    <hyperlink ref="B34" r:id="rId36" location="tabl.12!A1" display="9Internal migration of population by sex of migrants, subregions and powiats in 2018"/>
    <hyperlink ref="B39" r:id="rId37" location="tabl.15!A1"/>
    <hyperlink ref="B40" r:id="rId38" location="tabl.15!A1"/>
    <hyperlink ref="B41" r:id="rId39" location="tabl.16!A1"/>
    <hyperlink ref="B42" r:id="rId40" location="tabl.16!A1"/>
    <hyperlink ref="B43" r:id="rId41" location="tabl.17!A1"/>
    <hyperlink ref="B44" r:id="rId42" location="tabl.17!A1"/>
    <hyperlink ref="B45" r:id="rId43" location="tabl.18!A1"/>
    <hyperlink ref="B46" r:id="rId44" location="tabl.18!A1"/>
    <hyperlink ref="B47" r:id="rId45" location="tabl.19!A1"/>
    <hyperlink ref="B48" r:id="rId46" location="tabl.19!A1"/>
    <hyperlink ref="B49" r:id="rId47" location="tabl.20!A1"/>
    <hyperlink ref="B50" r:id="rId48" location="tabl.20!A1"/>
    <hyperlink ref="B51" r:id="rId49" location="'tabl.20(dok.) (cont.)'!A1"/>
    <hyperlink ref="B3" r:id="rId50" location="I!A1"/>
    <hyperlink ref="B37" r:id="rId51" location="tabl.14!A1"/>
    <hyperlink ref="B38" r:id="rId52" location="tabl.14!A1"/>
    <hyperlink ref="B52" r:id="rId53" location="'tabl.20(dok.) (cont.)'!A1"/>
    <hyperlink ref="B21" r:id="rId54" location="tabl.6!A1"/>
    <hyperlink ref="B22" r:id="rId55" location="tabl.6!A1"/>
    <hyperlink ref="B23" r:id="rId56" location="tabl.7!A1"/>
    <hyperlink ref="B24" r:id="rId57" location="tabl.7!A1"/>
    <hyperlink ref="B25" r:id="rId58" location="tabl.8!A1"/>
    <hyperlink ref="B17" r:id="rId59" location="tabl.4!A1"/>
    <hyperlink ref="B18" r:id="rId60" location="tabl.4!A1"/>
    <hyperlink ref="B19" r:id="rId61" location="tabl.5!A1"/>
    <hyperlink ref="B20" r:id="rId62" location="tabl.5!A1"/>
    <hyperlink ref="B35:B36" r:id="rId63" location="tabl.14!A1" display="Migracje wewnętrzne i zagraniczne ludności według podregionów i powiatów"/>
    <hyperlink ref="B35" r:id="rId64" location="tabl.13!A1"/>
    <hyperlink ref="B36" r:id="rId65" location="tabl.13!A1"/>
  </hyperlinks>
  <pageMargins left="0.75" right="0.75" top="1" bottom="1" header="0.5" footer="0.5"/>
  <pageSetup paperSize="9" orientation="portrait" r:id="rId66"/>
  <headerFooter alignWithMargins="0"/>
  <drawing r:id="rId6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AG166"/>
  <sheetViews>
    <sheetView showGridLines="0" zoomScale="125" zoomScaleNormal="100" workbookViewId="0">
      <pane ySplit="10" topLeftCell="A11" activePane="bottomLeft" state="frozen"/>
      <selection pane="bottomLeft"/>
    </sheetView>
  </sheetViews>
  <sheetFormatPr defaultRowHeight="9.75" x14ac:dyDescent="0.2"/>
  <cols>
    <col min="1" max="1" width="17.7109375" style="3" customWidth="1"/>
    <col min="2" max="11" width="7.140625" style="3" customWidth="1"/>
    <col min="12" max="12" width="16.42578125" style="3" customWidth="1"/>
    <col min="13" max="15" width="3.42578125" style="3" customWidth="1"/>
    <col min="16" max="17" width="2.42578125" style="3" customWidth="1"/>
    <col min="18" max="16384" width="9.140625" style="3"/>
  </cols>
  <sheetData>
    <row r="1" spans="1:33" ht="11.25" customHeight="1" x14ac:dyDescent="0.2">
      <c r="A1" s="1" t="s">
        <v>696</v>
      </c>
    </row>
    <row r="2" spans="1:33" ht="11.25" customHeight="1" x14ac:dyDescent="0.2">
      <c r="A2" s="325" t="s">
        <v>697</v>
      </c>
    </row>
    <row r="3" spans="1:33" ht="11.25" customHeight="1" x14ac:dyDescent="0.2">
      <c r="A3" s="341"/>
      <c r="B3" s="6"/>
      <c r="C3" s="6"/>
      <c r="D3" s="523" t="s">
        <v>274</v>
      </c>
      <c r="E3" s="525"/>
      <c r="F3" s="6"/>
      <c r="G3" s="6"/>
      <c r="H3" s="6"/>
      <c r="I3" s="523" t="s">
        <v>274</v>
      </c>
      <c r="J3" s="525"/>
      <c r="K3" s="262"/>
    </row>
    <row r="4" spans="1:33" ht="11.25" customHeight="1" x14ac:dyDescent="0.2">
      <c r="A4" s="277"/>
      <c r="B4" s="9"/>
      <c r="C4" s="269" t="s">
        <v>270</v>
      </c>
      <c r="D4" s="526" t="s">
        <v>275</v>
      </c>
      <c r="E4" s="528"/>
      <c r="F4" s="268" t="s">
        <v>279</v>
      </c>
      <c r="G4" s="9"/>
      <c r="H4" s="269" t="s">
        <v>270</v>
      </c>
      <c r="I4" s="526" t="s">
        <v>275</v>
      </c>
      <c r="J4" s="528"/>
      <c r="K4" s="268" t="s">
        <v>279</v>
      </c>
    </row>
    <row r="5" spans="1:33" ht="11.25" customHeight="1" x14ac:dyDescent="0.2">
      <c r="A5" s="270" t="s">
        <v>70</v>
      </c>
      <c r="B5" s="268" t="s">
        <v>268</v>
      </c>
      <c r="C5" s="268" t="s">
        <v>271</v>
      </c>
      <c r="D5" s="6"/>
      <c r="E5" s="7" t="s">
        <v>372</v>
      </c>
      <c r="F5" s="268" t="s">
        <v>639</v>
      </c>
      <c r="G5" s="268" t="s">
        <v>268</v>
      </c>
      <c r="H5" s="268" t="s">
        <v>271</v>
      </c>
      <c r="I5" s="6"/>
      <c r="J5" s="7" t="s">
        <v>372</v>
      </c>
      <c r="K5" s="268" t="s">
        <v>639</v>
      </c>
    </row>
    <row r="6" spans="1:33" ht="11.25" customHeight="1" x14ac:dyDescent="0.2">
      <c r="A6" s="342" t="s">
        <v>73</v>
      </c>
      <c r="B6" s="7" t="s">
        <v>267</v>
      </c>
      <c r="C6" s="320" t="s">
        <v>272</v>
      </c>
      <c r="D6" s="7" t="s">
        <v>276</v>
      </c>
      <c r="E6" s="7" t="s">
        <v>554</v>
      </c>
      <c r="F6" s="320" t="s">
        <v>280</v>
      </c>
      <c r="G6" s="7" t="s">
        <v>267</v>
      </c>
      <c r="H6" s="320" t="s">
        <v>272</v>
      </c>
      <c r="I6" s="7" t="s">
        <v>276</v>
      </c>
      <c r="J6" s="7" t="s">
        <v>640</v>
      </c>
      <c r="K6" s="321" t="s">
        <v>280</v>
      </c>
    </row>
    <row r="7" spans="1:33" ht="11.25" customHeight="1" x14ac:dyDescent="0.2">
      <c r="A7" s="269"/>
      <c r="B7" s="320" t="s">
        <v>269</v>
      </c>
      <c r="C7" s="320" t="s">
        <v>273</v>
      </c>
      <c r="D7" s="320" t="s">
        <v>10</v>
      </c>
      <c r="E7" s="320" t="s">
        <v>278</v>
      </c>
      <c r="F7" s="320" t="s">
        <v>642</v>
      </c>
      <c r="G7" s="320" t="s">
        <v>269</v>
      </c>
      <c r="H7" s="320" t="s">
        <v>273</v>
      </c>
      <c r="I7" s="320" t="s">
        <v>10</v>
      </c>
      <c r="J7" s="320" t="s">
        <v>278</v>
      </c>
      <c r="K7" s="321" t="s">
        <v>642</v>
      </c>
    </row>
    <row r="8" spans="1:33" ht="11.25" customHeight="1" x14ac:dyDescent="0.2">
      <c r="A8" s="278"/>
      <c r="B8" s="222"/>
      <c r="C8" s="222"/>
      <c r="D8" s="222"/>
      <c r="E8" s="343" t="s">
        <v>641</v>
      </c>
      <c r="F8" s="222"/>
      <c r="G8" s="222"/>
      <c r="H8" s="222"/>
      <c r="I8" s="222"/>
      <c r="J8" s="343" t="s">
        <v>643</v>
      </c>
      <c r="K8" s="223"/>
    </row>
    <row r="9" spans="1:33" ht="11.25" customHeight="1" x14ac:dyDescent="0.2">
      <c r="A9" s="277"/>
      <c r="B9" s="523" t="s">
        <v>281</v>
      </c>
      <c r="C9" s="524"/>
      <c r="D9" s="524"/>
      <c r="E9" s="524"/>
      <c r="F9" s="525"/>
      <c r="G9" s="523" t="s">
        <v>283</v>
      </c>
      <c r="H9" s="524"/>
      <c r="I9" s="524"/>
      <c r="J9" s="524"/>
      <c r="K9" s="524"/>
    </row>
    <row r="10" spans="1:33" ht="11.25" customHeight="1" x14ac:dyDescent="0.2">
      <c r="A10" s="275"/>
      <c r="B10" s="553" t="s">
        <v>282</v>
      </c>
      <c r="C10" s="554"/>
      <c r="D10" s="554"/>
      <c r="E10" s="554"/>
      <c r="F10" s="555"/>
      <c r="G10" s="553" t="s">
        <v>284</v>
      </c>
      <c r="H10" s="554"/>
      <c r="I10" s="554"/>
      <c r="J10" s="554"/>
      <c r="K10" s="554"/>
    </row>
    <row r="11" spans="1:33" ht="11.25" customHeight="1" x14ac:dyDescent="0.2">
      <c r="A11" s="11" t="s">
        <v>367</v>
      </c>
      <c r="B11" s="54">
        <v>4572</v>
      </c>
      <c r="C11" s="54">
        <v>9036</v>
      </c>
      <c r="D11" s="54">
        <v>11070</v>
      </c>
      <c r="E11" s="54">
        <v>29</v>
      </c>
      <c r="F11" s="54">
        <v>-2034</v>
      </c>
      <c r="G11" s="55">
        <v>4.51</v>
      </c>
      <c r="H11" s="55">
        <v>8.92</v>
      </c>
      <c r="I11" s="55">
        <v>10.93</v>
      </c>
      <c r="J11" s="55">
        <v>3.21</v>
      </c>
      <c r="K11" s="56">
        <v>-2.0099999999999998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ht="11.25" customHeight="1" x14ac:dyDescent="0.2">
      <c r="A12" s="313" t="s">
        <v>76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13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ht="11.25" customHeight="1" x14ac:dyDescent="0.2">
      <c r="A13" s="11" t="s">
        <v>368</v>
      </c>
      <c r="B13" s="54">
        <v>1801</v>
      </c>
      <c r="C13" s="54">
        <v>3484</v>
      </c>
      <c r="D13" s="54">
        <v>4209</v>
      </c>
      <c r="E13" s="54">
        <v>12</v>
      </c>
      <c r="F13" s="54">
        <v>-725</v>
      </c>
      <c r="G13" s="55">
        <v>4.68</v>
      </c>
      <c r="H13" s="55">
        <v>9.06</v>
      </c>
      <c r="I13" s="55">
        <v>10.94</v>
      </c>
      <c r="J13" s="55">
        <v>3.44</v>
      </c>
      <c r="K13" s="56">
        <v>-1.88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11.25" customHeight="1" x14ac:dyDescent="0.2">
      <c r="A14" s="313" t="s">
        <v>77</v>
      </c>
      <c r="B14" s="39"/>
      <c r="C14" s="39"/>
      <c r="D14" s="39"/>
      <c r="E14" s="39"/>
      <c r="F14" s="39"/>
      <c r="G14" s="39"/>
      <c r="H14" s="39"/>
      <c r="I14" s="39"/>
      <c r="J14" s="39"/>
      <c r="K14" s="52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ht="11.25" customHeight="1" x14ac:dyDescent="0.2">
      <c r="A15" s="277" t="s">
        <v>78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13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ht="11.25" customHeight="1" x14ac:dyDescent="0.2">
      <c r="A16" s="313" t="s">
        <v>79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13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ht="11.25" customHeight="1" x14ac:dyDescent="0.2">
      <c r="A17" s="38" t="s">
        <v>247</v>
      </c>
      <c r="B17" s="59">
        <v>270</v>
      </c>
      <c r="C17" s="59">
        <v>606</v>
      </c>
      <c r="D17" s="59">
        <v>711</v>
      </c>
      <c r="E17" s="59">
        <v>3</v>
      </c>
      <c r="F17" s="59">
        <v>-105</v>
      </c>
      <c r="G17" s="57">
        <v>3.77</v>
      </c>
      <c r="H17" s="57">
        <v>8.4600000000000009</v>
      </c>
      <c r="I17" s="57">
        <v>9.92</v>
      </c>
      <c r="J17" s="57">
        <v>4.95</v>
      </c>
      <c r="K17" s="58">
        <v>-1.47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11.25" customHeight="1" x14ac:dyDescent="0.2">
      <c r="A18" s="38" t="s">
        <v>248</v>
      </c>
      <c r="B18" s="59">
        <v>273</v>
      </c>
      <c r="C18" s="59">
        <v>501</v>
      </c>
      <c r="D18" s="59">
        <v>580</v>
      </c>
      <c r="E18" s="59">
        <v>5</v>
      </c>
      <c r="F18" s="59">
        <v>-79</v>
      </c>
      <c r="G18" s="57">
        <v>4.72</v>
      </c>
      <c r="H18" s="57">
        <v>8.66</v>
      </c>
      <c r="I18" s="57">
        <v>10.029999999999999</v>
      </c>
      <c r="J18" s="57">
        <v>9.98</v>
      </c>
      <c r="K18" s="58">
        <v>-1.37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ht="11.25" customHeight="1" x14ac:dyDescent="0.2">
      <c r="A19" s="38" t="s">
        <v>249</v>
      </c>
      <c r="B19" s="59">
        <v>208</v>
      </c>
      <c r="C19" s="59">
        <v>456</v>
      </c>
      <c r="D19" s="59">
        <v>477</v>
      </c>
      <c r="E19" s="59">
        <v>2</v>
      </c>
      <c r="F19" s="59">
        <v>-21</v>
      </c>
      <c r="G19" s="57">
        <v>4.42</v>
      </c>
      <c r="H19" s="57">
        <v>9.6999999999999993</v>
      </c>
      <c r="I19" s="57">
        <v>10.15</v>
      </c>
      <c r="J19" s="57">
        <v>4.3899999999999997</v>
      </c>
      <c r="K19" s="58">
        <v>-0.45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ht="11.25" customHeight="1" x14ac:dyDescent="0.2">
      <c r="A20" s="38" t="s">
        <v>250</v>
      </c>
      <c r="B20" s="59">
        <v>207</v>
      </c>
      <c r="C20" s="59">
        <v>472</v>
      </c>
      <c r="D20" s="59">
        <v>576</v>
      </c>
      <c r="E20" s="59" t="s">
        <v>470</v>
      </c>
      <c r="F20" s="59">
        <v>-104</v>
      </c>
      <c r="G20" s="57">
        <v>4.21</v>
      </c>
      <c r="H20" s="57">
        <v>9.6</v>
      </c>
      <c r="I20" s="57">
        <v>11.72</v>
      </c>
      <c r="J20" s="59" t="s">
        <v>564</v>
      </c>
      <c r="K20" s="58">
        <v>-2.12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ht="11.25" customHeight="1" x14ac:dyDescent="0.2">
      <c r="A21" s="38" t="s">
        <v>251</v>
      </c>
      <c r="B21" s="59">
        <v>156</v>
      </c>
      <c r="C21" s="59">
        <v>332</v>
      </c>
      <c r="D21" s="59">
        <v>394</v>
      </c>
      <c r="E21" s="59" t="s">
        <v>470</v>
      </c>
      <c r="F21" s="59">
        <v>-62</v>
      </c>
      <c r="G21" s="57">
        <v>4.43</v>
      </c>
      <c r="H21" s="57">
        <v>9.42</v>
      </c>
      <c r="I21" s="57">
        <v>11.18</v>
      </c>
      <c r="J21" s="59" t="s">
        <v>564</v>
      </c>
      <c r="K21" s="58">
        <v>-1.76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ht="11.25" customHeight="1" x14ac:dyDescent="0.2">
      <c r="A22" s="277" t="s">
        <v>125</v>
      </c>
      <c r="B22" s="39"/>
      <c r="C22" s="39"/>
      <c r="D22" s="39"/>
      <c r="E22" s="39"/>
      <c r="F22" s="39"/>
      <c r="G22" s="39"/>
      <c r="H22" s="39"/>
      <c r="I22" s="39"/>
      <c r="J22" s="39"/>
      <c r="K22" s="5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ht="11.25" customHeight="1" x14ac:dyDescent="0.2">
      <c r="A23" s="313" t="s">
        <v>126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1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ht="11.25" customHeight="1" x14ac:dyDescent="0.2">
      <c r="A24" s="38" t="s">
        <v>127</v>
      </c>
      <c r="B24" s="59">
        <v>687</v>
      </c>
      <c r="C24" s="59">
        <v>1117</v>
      </c>
      <c r="D24" s="59">
        <v>1471</v>
      </c>
      <c r="E24" s="59">
        <v>2</v>
      </c>
      <c r="F24" s="59">
        <v>-354</v>
      </c>
      <c r="G24" s="57">
        <v>5.55</v>
      </c>
      <c r="H24" s="57">
        <v>9.0299999999999994</v>
      </c>
      <c r="I24" s="57">
        <v>11.89</v>
      </c>
      <c r="J24" s="57">
        <v>1.79</v>
      </c>
      <c r="K24" s="58">
        <v>-2.86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ht="11.25" customHeight="1" x14ac:dyDescent="0.2">
      <c r="A25" s="11" t="s">
        <v>369</v>
      </c>
      <c r="B25" s="54">
        <v>2771</v>
      </c>
      <c r="C25" s="54">
        <v>5552</v>
      </c>
      <c r="D25" s="54">
        <v>6861</v>
      </c>
      <c r="E25" s="54">
        <v>17</v>
      </c>
      <c r="F25" s="54">
        <v>-1309</v>
      </c>
      <c r="G25" s="55">
        <v>4.41</v>
      </c>
      <c r="H25" s="55">
        <v>8.84</v>
      </c>
      <c r="I25" s="55">
        <v>10.92</v>
      </c>
      <c r="J25" s="55">
        <v>3.06</v>
      </c>
      <c r="K25" s="56">
        <v>-2.08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ht="11.25" customHeight="1" x14ac:dyDescent="0.2">
      <c r="A26" s="313" t="s">
        <v>77</v>
      </c>
      <c r="B26" s="39"/>
      <c r="C26" s="39"/>
      <c r="D26" s="39"/>
      <c r="E26" s="39"/>
      <c r="F26" s="39"/>
      <c r="G26" s="39"/>
      <c r="H26" s="39"/>
      <c r="I26" s="39"/>
      <c r="J26" s="39"/>
      <c r="K26" s="52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ht="11.25" customHeight="1" x14ac:dyDescent="0.2">
      <c r="A27" s="277" t="s">
        <v>78</v>
      </c>
      <c r="B27" s="104"/>
      <c r="C27" s="101"/>
      <c r="D27" s="101"/>
      <c r="E27" s="101"/>
      <c r="F27" s="101"/>
      <c r="G27" s="101"/>
      <c r="H27" s="101"/>
      <c r="I27" s="101"/>
      <c r="J27" s="101"/>
      <c r="K27" s="113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ht="11.25" customHeight="1" x14ac:dyDescent="0.2">
      <c r="A28" s="313" t="s">
        <v>79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13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ht="11.25" customHeight="1" x14ac:dyDescent="0.2">
      <c r="A29" s="38" t="s">
        <v>252</v>
      </c>
      <c r="B29" s="59">
        <v>250</v>
      </c>
      <c r="C29" s="59">
        <v>433</v>
      </c>
      <c r="D29" s="59">
        <v>627</v>
      </c>
      <c r="E29" s="59">
        <v>2</v>
      </c>
      <c r="F29" s="59">
        <v>-194</v>
      </c>
      <c r="G29" s="57">
        <v>4.54</v>
      </c>
      <c r="H29" s="57">
        <v>7.87</v>
      </c>
      <c r="I29" s="57">
        <v>11.4</v>
      </c>
      <c r="J29" s="57">
        <v>4.62</v>
      </c>
      <c r="K29" s="58">
        <v>-3.53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ht="11.25" customHeight="1" x14ac:dyDescent="0.2">
      <c r="A30" s="38" t="s">
        <v>253</v>
      </c>
      <c r="B30" s="59">
        <v>398</v>
      </c>
      <c r="C30" s="59">
        <v>755</v>
      </c>
      <c r="D30" s="59">
        <v>959</v>
      </c>
      <c r="E30" s="59">
        <v>2</v>
      </c>
      <c r="F30" s="59">
        <v>-204</v>
      </c>
      <c r="G30" s="57">
        <v>4.6100000000000003</v>
      </c>
      <c r="H30" s="57">
        <v>8.74</v>
      </c>
      <c r="I30" s="57">
        <v>11.1</v>
      </c>
      <c r="J30" s="57">
        <v>2.65</v>
      </c>
      <c r="K30" s="58">
        <v>-2.36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ht="11.25" customHeight="1" x14ac:dyDescent="0.2">
      <c r="A31" s="38" t="s">
        <v>254</v>
      </c>
      <c r="B31" s="59">
        <v>252</v>
      </c>
      <c r="C31" s="59">
        <v>556</v>
      </c>
      <c r="D31" s="59">
        <v>596</v>
      </c>
      <c r="E31" s="59">
        <v>3</v>
      </c>
      <c r="F31" s="59">
        <v>-40</v>
      </c>
      <c r="G31" s="57">
        <v>4.5199999999999996</v>
      </c>
      <c r="H31" s="57">
        <v>9.9700000000000006</v>
      </c>
      <c r="I31" s="57">
        <v>10.69</v>
      </c>
      <c r="J31" s="57">
        <v>5.4</v>
      </c>
      <c r="K31" s="58">
        <v>-0.72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ht="11.25" customHeight="1" x14ac:dyDescent="0.2">
      <c r="A32" s="38" t="s">
        <v>255</v>
      </c>
      <c r="B32" s="59">
        <v>198</v>
      </c>
      <c r="C32" s="59">
        <v>354</v>
      </c>
      <c r="D32" s="59">
        <v>419</v>
      </c>
      <c r="E32" s="59">
        <v>1</v>
      </c>
      <c r="F32" s="59">
        <v>-65</v>
      </c>
      <c r="G32" s="57">
        <v>5.08</v>
      </c>
      <c r="H32" s="57">
        <v>9.09</v>
      </c>
      <c r="I32" s="57">
        <v>10.75</v>
      </c>
      <c r="J32" s="57">
        <v>2.82</v>
      </c>
      <c r="K32" s="58">
        <v>-1.67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ht="11.25" customHeight="1" x14ac:dyDescent="0.2">
      <c r="A33" s="38" t="s">
        <v>256</v>
      </c>
      <c r="B33" s="59">
        <v>361</v>
      </c>
      <c r="C33" s="59">
        <v>694</v>
      </c>
      <c r="D33" s="59">
        <v>758</v>
      </c>
      <c r="E33" s="59">
        <v>2</v>
      </c>
      <c r="F33" s="59">
        <v>-64</v>
      </c>
      <c r="G33" s="57">
        <v>4.7699999999999996</v>
      </c>
      <c r="H33" s="57">
        <v>9.18</v>
      </c>
      <c r="I33" s="57">
        <v>10.02</v>
      </c>
      <c r="J33" s="57">
        <v>2.88</v>
      </c>
      <c r="K33" s="58">
        <v>-0.85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ht="11.25" customHeight="1" x14ac:dyDescent="0.2">
      <c r="A34" s="38" t="s">
        <v>257</v>
      </c>
      <c r="B34" s="59">
        <v>341</v>
      </c>
      <c r="C34" s="59">
        <v>652</v>
      </c>
      <c r="D34" s="59">
        <v>960</v>
      </c>
      <c r="E34" s="59">
        <v>3</v>
      </c>
      <c r="F34" s="59">
        <v>-308</v>
      </c>
      <c r="G34" s="57">
        <v>4.3</v>
      </c>
      <c r="H34" s="57">
        <v>8.2200000000000006</v>
      </c>
      <c r="I34" s="57">
        <v>12.11</v>
      </c>
      <c r="J34" s="57">
        <v>4.5999999999999996</v>
      </c>
      <c r="K34" s="58">
        <v>-3.88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ht="11.25" customHeight="1" x14ac:dyDescent="0.2">
      <c r="A35" s="38" t="s">
        <v>258</v>
      </c>
      <c r="B35" s="59">
        <v>373</v>
      </c>
      <c r="C35" s="59">
        <v>772</v>
      </c>
      <c r="D35" s="59">
        <v>1116</v>
      </c>
      <c r="E35" s="59">
        <v>2</v>
      </c>
      <c r="F35" s="59">
        <v>-344</v>
      </c>
      <c r="G35" s="57">
        <v>3.87</v>
      </c>
      <c r="H35" s="57">
        <v>8</v>
      </c>
      <c r="I35" s="57">
        <v>11.57</v>
      </c>
      <c r="J35" s="57">
        <v>2.59</v>
      </c>
      <c r="K35" s="58">
        <v>-3.56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ht="11.25" customHeight="1" x14ac:dyDescent="0.2">
      <c r="A36" s="277" t="s">
        <v>125</v>
      </c>
      <c r="B36" s="60"/>
      <c r="C36" s="60"/>
      <c r="D36" s="60"/>
      <c r="E36" s="60"/>
      <c r="F36" s="60"/>
      <c r="G36" s="60"/>
      <c r="H36" s="60"/>
      <c r="I36" s="60"/>
      <c r="J36" s="60"/>
      <c r="K36" s="53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ht="11.25" customHeight="1" x14ac:dyDescent="0.2">
      <c r="A37" s="313" t="s">
        <v>126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13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ht="11.25" customHeight="1" x14ac:dyDescent="0.2">
      <c r="A38" s="38" t="s">
        <v>164</v>
      </c>
      <c r="B38" s="59">
        <v>598</v>
      </c>
      <c r="C38" s="59">
        <v>1336</v>
      </c>
      <c r="D38" s="59">
        <v>1426</v>
      </c>
      <c r="E38" s="59">
        <v>2</v>
      </c>
      <c r="F38" s="59">
        <v>-90</v>
      </c>
      <c r="G38" s="57">
        <v>4.24</v>
      </c>
      <c r="H38" s="57">
        <v>9.48</v>
      </c>
      <c r="I38" s="57">
        <v>10.119999999999999</v>
      </c>
      <c r="J38" s="57">
        <v>1.5</v>
      </c>
      <c r="K38" s="58">
        <v>-0.64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ht="11.25" customHeight="1" x14ac:dyDescent="0.2">
      <c r="A39" s="552" t="s">
        <v>638</v>
      </c>
      <c r="B39" s="552"/>
      <c r="C39" s="552"/>
      <c r="D39" s="552"/>
      <c r="E39" s="552"/>
      <c r="F39" s="552"/>
      <c r="G39" s="552"/>
      <c r="H39" s="552"/>
      <c r="I39" s="552"/>
      <c r="J39" s="552"/>
      <c r="K39" s="552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312" customFormat="1" ht="9.75" customHeight="1" x14ac:dyDescent="0.2">
      <c r="A40" s="494" t="s">
        <v>555</v>
      </c>
      <c r="B40" s="494"/>
      <c r="C40" s="494"/>
      <c r="D40" s="494"/>
      <c r="E40" s="494"/>
      <c r="F40" s="494"/>
      <c r="G40" s="494"/>
      <c r="H40" s="494"/>
      <c r="I40" s="494"/>
      <c r="J40" s="494"/>
      <c r="K40" s="494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x14ac:dyDescent="0.2">
      <c r="M41" s="173"/>
      <c r="N41" s="173"/>
      <c r="O41" s="173"/>
      <c r="P41" s="173"/>
      <c r="Q41" s="173"/>
      <c r="R41" s="173"/>
      <c r="S41" s="173"/>
    </row>
    <row r="42" spans="1:33" x14ac:dyDescent="0.2">
      <c r="M42" s="173"/>
      <c r="N42" s="173"/>
      <c r="O42" s="173"/>
      <c r="P42" s="173"/>
      <c r="Q42" s="173"/>
      <c r="R42" s="173"/>
      <c r="S42" s="173"/>
    </row>
    <row r="43" spans="1:33" x14ac:dyDescent="0.2">
      <c r="M43" s="173"/>
      <c r="N43" s="173"/>
      <c r="O43" s="173"/>
      <c r="P43" s="173"/>
      <c r="Q43" s="173"/>
      <c r="R43" s="173"/>
      <c r="S43" s="173"/>
    </row>
    <row r="44" spans="1:33" x14ac:dyDescent="0.2">
      <c r="M44" s="173"/>
      <c r="N44" s="173"/>
      <c r="O44" s="173"/>
      <c r="P44" s="173"/>
      <c r="Q44" s="173"/>
      <c r="R44" s="173"/>
      <c r="S44" s="173"/>
    </row>
    <row r="45" spans="1:33" x14ac:dyDescent="0.2">
      <c r="M45" s="173"/>
      <c r="N45" s="173"/>
      <c r="O45" s="173"/>
      <c r="P45" s="173"/>
      <c r="Q45" s="173"/>
      <c r="R45" s="173"/>
      <c r="S45" s="173"/>
    </row>
    <row r="46" spans="1:33" x14ac:dyDescent="0.2">
      <c r="M46" s="173"/>
      <c r="N46" s="173"/>
      <c r="O46" s="173"/>
      <c r="P46" s="173"/>
      <c r="Q46" s="173"/>
      <c r="R46" s="173"/>
      <c r="S46" s="173"/>
    </row>
    <row r="47" spans="1:33" x14ac:dyDescent="0.2">
      <c r="M47" s="173"/>
      <c r="N47" s="173"/>
      <c r="O47" s="173"/>
      <c r="P47" s="173"/>
      <c r="Q47" s="173"/>
      <c r="R47" s="173"/>
      <c r="S47" s="173"/>
    </row>
    <row r="48" spans="1:33" x14ac:dyDescent="0.2">
      <c r="M48" s="173"/>
      <c r="N48" s="173"/>
      <c r="O48" s="173"/>
      <c r="P48" s="173"/>
      <c r="Q48" s="173"/>
      <c r="R48" s="173"/>
      <c r="S48" s="173"/>
    </row>
    <row r="49" spans="13:19" x14ac:dyDescent="0.2">
      <c r="M49" s="173"/>
      <c r="N49" s="173"/>
      <c r="O49" s="173"/>
      <c r="P49" s="173"/>
      <c r="Q49" s="173"/>
      <c r="R49" s="173"/>
      <c r="S49" s="173"/>
    </row>
    <row r="50" spans="13:19" x14ac:dyDescent="0.2">
      <c r="M50" s="173"/>
      <c r="N50" s="173"/>
      <c r="O50" s="173"/>
      <c r="P50" s="173"/>
      <c r="Q50" s="173"/>
      <c r="R50" s="173"/>
      <c r="S50" s="173"/>
    </row>
    <row r="51" spans="13:19" x14ac:dyDescent="0.2">
      <c r="M51" s="173"/>
      <c r="N51" s="173"/>
      <c r="O51" s="173"/>
      <c r="P51" s="173"/>
      <c r="Q51" s="173"/>
      <c r="R51" s="173"/>
      <c r="S51" s="173"/>
    </row>
    <row r="52" spans="13:19" x14ac:dyDescent="0.2">
      <c r="M52" s="173"/>
      <c r="N52" s="173"/>
      <c r="O52" s="173"/>
      <c r="P52" s="173"/>
      <c r="Q52" s="173"/>
      <c r="R52" s="173"/>
      <c r="S52" s="173"/>
    </row>
    <row r="53" spans="13:19" x14ac:dyDescent="0.2">
      <c r="M53" s="173"/>
      <c r="N53" s="173"/>
      <c r="O53" s="173"/>
      <c r="P53" s="173"/>
      <c r="Q53" s="173"/>
      <c r="R53" s="173"/>
      <c r="S53" s="173"/>
    </row>
    <row r="54" spans="13:19" x14ac:dyDescent="0.2">
      <c r="M54" s="173"/>
      <c r="N54" s="173"/>
      <c r="O54" s="173"/>
      <c r="P54" s="173"/>
      <c r="Q54" s="173"/>
      <c r="R54" s="173"/>
      <c r="S54" s="173"/>
    </row>
    <row r="55" spans="13:19" x14ac:dyDescent="0.2">
      <c r="M55" s="173"/>
      <c r="N55" s="173"/>
      <c r="O55" s="173"/>
      <c r="P55" s="173"/>
      <c r="Q55" s="173"/>
      <c r="R55" s="173"/>
      <c r="S55" s="173"/>
    </row>
    <row r="56" spans="13:19" x14ac:dyDescent="0.2">
      <c r="M56" s="173"/>
      <c r="N56" s="173"/>
      <c r="O56" s="173"/>
      <c r="P56" s="173"/>
      <c r="Q56" s="173"/>
      <c r="R56" s="173"/>
      <c r="S56" s="173"/>
    </row>
    <row r="57" spans="13:19" x14ac:dyDescent="0.2">
      <c r="M57" s="173"/>
      <c r="N57" s="173"/>
      <c r="O57" s="173"/>
      <c r="P57" s="173"/>
      <c r="Q57" s="173"/>
      <c r="R57" s="173"/>
      <c r="S57" s="173"/>
    </row>
    <row r="58" spans="13:19" x14ac:dyDescent="0.2">
      <c r="M58" s="173"/>
      <c r="N58" s="173"/>
      <c r="O58" s="173"/>
      <c r="P58" s="173"/>
      <c r="Q58" s="173"/>
      <c r="R58" s="173"/>
      <c r="S58" s="173"/>
    </row>
    <row r="59" spans="13:19" x14ac:dyDescent="0.2">
      <c r="M59" s="173"/>
      <c r="N59" s="173"/>
      <c r="O59" s="173"/>
      <c r="P59" s="173"/>
      <c r="Q59" s="173"/>
      <c r="R59" s="173"/>
      <c r="S59" s="173"/>
    </row>
    <row r="60" spans="13:19" x14ac:dyDescent="0.2">
      <c r="M60" s="173"/>
      <c r="N60" s="173"/>
      <c r="O60" s="173"/>
      <c r="P60" s="173"/>
      <c r="Q60" s="173"/>
      <c r="R60" s="173"/>
      <c r="S60" s="173"/>
    </row>
    <row r="61" spans="13:19" x14ac:dyDescent="0.2">
      <c r="M61" s="173"/>
      <c r="N61" s="173"/>
      <c r="O61" s="173"/>
      <c r="P61" s="173"/>
      <c r="Q61" s="173"/>
      <c r="R61" s="173"/>
      <c r="S61" s="173"/>
    </row>
    <row r="62" spans="13:19" x14ac:dyDescent="0.2">
      <c r="M62" s="173"/>
      <c r="N62" s="173"/>
      <c r="O62" s="173"/>
      <c r="P62" s="173"/>
      <c r="Q62" s="173"/>
      <c r="R62" s="173"/>
      <c r="S62" s="173"/>
    </row>
    <row r="63" spans="13:19" x14ac:dyDescent="0.2">
      <c r="M63" s="173"/>
      <c r="N63" s="173"/>
      <c r="O63" s="173"/>
      <c r="P63" s="173"/>
      <c r="Q63" s="173"/>
      <c r="R63" s="173"/>
      <c r="S63" s="173"/>
    </row>
    <row r="64" spans="13:19" x14ac:dyDescent="0.2">
      <c r="M64" s="173"/>
      <c r="N64" s="173"/>
      <c r="O64" s="173"/>
      <c r="P64" s="173"/>
      <c r="Q64" s="173"/>
      <c r="R64" s="173"/>
      <c r="S64" s="173"/>
    </row>
    <row r="65" spans="13:19" x14ac:dyDescent="0.2">
      <c r="M65" s="173"/>
      <c r="N65" s="173"/>
      <c r="O65" s="173"/>
      <c r="P65" s="173"/>
      <c r="Q65" s="173"/>
      <c r="R65" s="173"/>
      <c r="S65" s="173"/>
    </row>
    <row r="66" spans="13:19" x14ac:dyDescent="0.2">
      <c r="M66" s="173"/>
      <c r="N66" s="173"/>
      <c r="O66" s="173"/>
      <c r="P66" s="173"/>
      <c r="Q66" s="173"/>
      <c r="R66" s="173"/>
      <c r="S66" s="173"/>
    </row>
    <row r="67" spans="13:19" x14ac:dyDescent="0.2">
      <c r="M67" s="173"/>
    </row>
    <row r="68" spans="13:19" x14ac:dyDescent="0.2">
      <c r="M68" s="173"/>
    </row>
    <row r="69" spans="13:19" x14ac:dyDescent="0.2">
      <c r="M69" s="173"/>
    </row>
    <row r="70" spans="13:19" x14ac:dyDescent="0.2">
      <c r="M70" s="173"/>
    </row>
    <row r="71" spans="13:19" x14ac:dyDescent="0.2">
      <c r="M71" s="173"/>
    </row>
    <row r="72" spans="13:19" x14ac:dyDescent="0.2">
      <c r="M72" s="173"/>
    </row>
    <row r="73" spans="13:19" x14ac:dyDescent="0.2">
      <c r="M73" s="173"/>
    </row>
    <row r="74" spans="13:19" x14ac:dyDescent="0.2">
      <c r="M74" s="173"/>
    </row>
    <row r="75" spans="13:19" x14ac:dyDescent="0.2">
      <c r="M75" s="173"/>
    </row>
    <row r="76" spans="13:19" x14ac:dyDescent="0.2">
      <c r="M76" s="173"/>
    </row>
    <row r="77" spans="13:19" x14ac:dyDescent="0.2">
      <c r="M77" s="173"/>
    </row>
    <row r="78" spans="13:19" x14ac:dyDescent="0.2">
      <c r="M78" s="173"/>
    </row>
    <row r="79" spans="13:19" x14ac:dyDescent="0.2">
      <c r="M79" s="173"/>
    </row>
    <row r="80" spans="13:19" x14ac:dyDescent="0.2">
      <c r="M80" s="173"/>
    </row>
    <row r="81" spans="13:13" x14ac:dyDescent="0.2">
      <c r="M81" s="173"/>
    </row>
    <row r="82" spans="13:13" x14ac:dyDescent="0.2">
      <c r="M82" s="173"/>
    </row>
    <row r="83" spans="13:13" x14ac:dyDescent="0.2">
      <c r="M83" s="173"/>
    </row>
    <row r="84" spans="13:13" x14ac:dyDescent="0.2">
      <c r="M84" s="173"/>
    </row>
    <row r="85" spans="13:13" x14ac:dyDescent="0.2">
      <c r="M85" s="173"/>
    </row>
    <row r="86" spans="13:13" x14ac:dyDescent="0.2">
      <c r="M86" s="173"/>
    </row>
    <row r="87" spans="13:13" x14ac:dyDescent="0.2">
      <c r="M87" s="173"/>
    </row>
    <row r="88" spans="13:13" x14ac:dyDescent="0.2">
      <c r="M88" s="173"/>
    </row>
    <row r="89" spans="13:13" x14ac:dyDescent="0.2">
      <c r="M89" s="173"/>
    </row>
    <row r="90" spans="13:13" x14ac:dyDescent="0.2">
      <c r="M90" s="173"/>
    </row>
    <row r="91" spans="13:13" x14ac:dyDescent="0.2">
      <c r="M91" s="173"/>
    </row>
    <row r="92" spans="13:13" x14ac:dyDescent="0.2">
      <c r="M92" s="173"/>
    </row>
    <row r="93" spans="13:13" x14ac:dyDescent="0.2">
      <c r="M93" s="173"/>
    </row>
    <row r="94" spans="13:13" x14ac:dyDescent="0.2">
      <c r="M94" s="173"/>
    </row>
    <row r="95" spans="13:13" x14ac:dyDescent="0.2">
      <c r="M95" s="173"/>
    </row>
    <row r="96" spans="13:13" x14ac:dyDescent="0.2">
      <c r="M96" s="173"/>
    </row>
    <row r="97" spans="13:13" x14ac:dyDescent="0.2">
      <c r="M97" s="173"/>
    </row>
    <row r="98" spans="13:13" x14ac:dyDescent="0.2">
      <c r="M98" s="173"/>
    </row>
    <row r="99" spans="13:13" x14ac:dyDescent="0.2">
      <c r="M99" s="173"/>
    </row>
    <row r="100" spans="13:13" x14ac:dyDescent="0.2">
      <c r="M100" s="173"/>
    </row>
    <row r="101" spans="13:13" x14ac:dyDescent="0.2">
      <c r="M101" s="173"/>
    </row>
    <row r="102" spans="13:13" x14ac:dyDescent="0.2">
      <c r="M102" s="173"/>
    </row>
    <row r="103" spans="13:13" x14ac:dyDescent="0.2">
      <c r="M103" s="173"/>
    </row>
    <row r="104" spans="13:13" x14ac:dyDescent="0.2">
      <c r="M104" s="173"/>
    </row>
    <row r="105" spans="13:13" x14ac:dyDescent="0.2">
      <c r="M105" s="173"/>
    </row>
    <row r="106" spans="13:13" x14ac:dyDescent="0.2">
      <c r="M106" s="173"/>
    </row>
    <row r="107" spans="13:13" x14ac:dyDescent="0.2">
      <c r="M107" s="173"/>
    </row>
    <row r="108" spans="13:13" x14ac:dyDescent="0.2">
      <c r="M108" s="173"/>
    </row>
    <row r="109" spans="13:13" x14ac:dyDescent="0.2">
      <c r="M109" s="173"/>
    </row>
    <row r="110" spans="13:13" x14ac:dyDescent="0.2">
      <c r="M110" s="173"/>
    </row>
    <row r="111" spans="13:13" x14ac:dyDescent="0.2">
      <c r="M111" s="173"/>
    </row>
    <row r="112" spans="13:13" x14ac:dyDescent="0.2">
      <c r="M112" s="173"/>
    </row>
    <row r="113" spans="13:13" x14ac:dyDescent="0.2">
      <c r="M113" s="173"/>
    </row>
    <row r="114" spans="13:13" x14ac:dyDescent="0.2">
      <c r="M114" s="173"/>
    </row>
    <row r="115" spans="13:13" x14ac:dyDescent="0.2">
      <c r="M115" s="173"/>
    </row>
    <row r="116" spans="13:13" x14ac:dyDescent="0.2">
      <c r="M116" s="173"/>
    </row>
    <row r="117" spans="13:13" x14ac:dyDescent="0.2">
      <c r="M117" s="173"/>
    </row>
    <row r="118" spans="13:13" x14ac:dyDescent="0.2">
      <c r="M118" s="173"/>
    </row>
    <row r="119" spans="13:13" x14ac:dyDescent="0.2">
      <c r="M119" s="173"/>
    </row>
    <row r="120" spans="13:13" x14ac:dyDescent="0.2">
      <c r="M120" s="173"/>
    </row>
    <row r="121" spans="13:13" x14ac:dyDescent="0.2">
      <c r="M121" s="173"/>
    </row>
    <row r="122" spans="13:13" x14ac:dyDescent="0.2">
      <c r="M122" s="173"/>
    </row>
    <row r="123" spans="13:13" x14ac:dyDescent="0.2">
      <c r="M123" s="173"/>
    </row>
    <row r="124" spans="13:13" x14ac:dyDescent="0.2">
      <c r="M124" s="173"/>
    </row>
    <row r="125" spans="13:13" x14ac:dyDescent="0.2">
      <c r="M125" s="173"/>
    </row>
    <row r="126" spans="13:13" x14ac:dyDescent="0.2">
      <c r="M126" s="173"/>
    </row>
    <row r="127" spans="13:13" x14ac:dyDescent="0.2">
      <c r="M127" s="173"/>
    </row>
    <row r="128" spans="13:13" x14ac:dyDescent="0.2">
      <c r="M128" s="173"/>
    </row>
    <row r="129" spans="13:13" x14ac:dyDescent="0.2">
      <c r="M129" s="173"/>
    </row>
    <row r="130" spans="13:13" x14ac:dyDescent="0.2">
      <c r="M130" s="173"/>
    </row>
    <row r="131" spans="13:13" x14ac:dyDescent="0.2">
      <c r="M131" s="173"/>
    </row>
    <row r="132" spans="13:13" x14ac:dyDescent="0.2">
      <c r="M132" s="173"/>
    </row>
    <row r="133" spans="13:13" x14ac:dyDescent="0.2">
      <c r="M133" s="173"/>
    </row>
    <row r="134" spans="13:13" x14ac:dyDescent="0.2">
      <c r="M134" s="173"/>
    </row>
    <row r="135" spans="13:13" x14ac:dyDescent="0.2">
      <c r="M135" s="173"/>
    </row>
    <row r="136" spans="13:13" x14ac:dyDescent="0.2">
      <c r="M136" s="173"/>
    </row>
    <row r="137" spans="13:13" x14ac:dyDescent="0.2">
      <c r="M137" s="173"/>
    </row>
    <row r="138" spans="13:13" x14ac:dyDescent="0.2">
      <c r="M138" s="173"/>
    </row>
    <row r="139" spans="13:13" x14ac:dyDescent="0.2">
      <c r="M139" s="173"/>
    </row>
    <row r="140" spans="13:13" x14ac:dyDescent="0.2">
      <c r="M140" s="173"/>
    </row>
    <row r="141" spans="13:13" x14ac:dyDescent="0.2">
      <c r="M141" s="173"/>
    </row>
    <row r="142" spans="13:13" x14ac:dyDescent="0.2">
      <c r="M142" s="173"/>
    </row>
    <row r="143" spans="13:13" x14ac:dyDescent="0.2">
      <c r="M143" s="173"/>
    </row>
    <row r="144" spans="13:13" x14ac:dyDescent="0.2">
      <c r="M144" s="173"/>
    </row>
    <row r="145" spans="13:13" x14ac:dyDescent="0.2">
      <c r="M145" s="173"/>
    </row>
    <row r="146" spans="13:13" x14ac:dyDescent="0.2">
      <c r="M146" s="173"/>
    </row>
    <row r="147" spans="13:13" x14ac:dyDescent="0.2">
      <c r="M147" s="173"/>
    </row>
    <row r="148" spans="13:13" x14ac:dyDescent="0.2">
      <c r="M148" s="173"/>
    </row>
    <row r="149" spans="13:13" x14ac:dyDescent="0.2">
      <c r="M149" s="173"/>
    </row>
    <row r="150" spans="13:13" x14ac:dyDescent="0.2">
      <c r="M150" s="173"/>
    </row>
    <row r="151" spans="13:13" x14ac:dyDescent="0.2">
      <c r="M151" s="173"/>
    </row>
    <row r="152" spans="13:13" x14ac:dyDescent="0.2">
      <c r="M152" s="173"/>
    </row>
    <row r="153" spans="13:13" x14ac:dyDescent="0.2">
      <c r="M153" s="173"/>
    </row>
    <row r="154" spans="13:13" x14ac:dyDescent="0.2">
      <c r="M154" s="173"/>
    </row>
    <row r="155" spans="13:13" x14ac:dyDescent="0.2">
      <c r="M155" s="173"/>
    </row>
    <row r="156" spans="13:13" x14ac:dyDescent="0.2">
      <c r="M156" s="173"/>
    </row>
    <row r="157" spans="13:13" x14ac:dyDescent="0.2">
      <c r="M157" s="173"/>
    </row>
    <row r="158" spans="13:13" x14ac:dyDescent="0.2">
      <c r="M158" s="173"/>
    </row>
    <row r="159" spans="13:13" x14ac:dyDescent="0.2">
      <c r="M159" s="173"/>
    </row>
    <row r="160" spans="13:13" x14ac:dyDescent="0.2">
      <c r="M160" s="173"/>
    </row>
    <row r="161" spans="13:13" x14ac:dyDescent="0.2">
      <c r="M161" s="173"/>
    </row>
    <row r="162" spans="13:13" x14ac:dyDescent="0.2">
      <c r="M162" s="173"/>
    </row>
    <row r="163" spans="13:13" x14ac:dyDescent="0.2">
      <c r="M163" s="173"/>
    </row>
    <row r="164" spans="13:13" x14ac:dyDescent="0.2">
      <c r="M164" s="173"/>
    </row>
    <row r="165" spans="13:13" x14ac:dyDescent="0.2">
      <c r="M165" s="173"/>
    </row>
    <row r="166" spans="13:13" x14ac:dyDescent="0.2">
      <c r="M166" s="173"/>
    </row>
  </sheetData>
  <mergeCells count="10">
    <mergeCell ref="A39:K39"/>
    <mergeCell ref="A40:K40"/>
    <mergeCell ref="D3:E3"/>
    <mergeCell ref="D4:E4"/>
    <mergeCell ref="I3:J3"/>
    <mergeCell ref="I4:J4"/>
    <mergeCell ref="B9:F9"/>
    <mergeCell ref="B10:F10"/>
    <mergeCell ref="G9:K9"/>
    <mergeCell ref="G10:K10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U35"/>
  <sheetViews>
    <sheetView showGridLines="0" zoomScale="125" zoomScaleNormal="100" workbookViewId="0">
      <pane ySplit="7" topLeftCell="A8" activePane="bottomLeft" state="frozen"/>
      <selection pane="bottomLeft" activeCell="B8" sqref="B8"/>
    </sheetView>
  </sheetViews>
  <sheetFormatPr defaultRowHeight="9.75" x14ac:dyDescent="0.2"/>
  <cols>
    <col min="1" max="1" width="17.7109375" style="3" customWidth="1"/>
    <col min="2" max="10" width="8.85546875" style="3" customWidth="1"/>
    <col min="11" max="16384" width="9.140625" style="3"/>
  </cols>
  <sheetData>
    <row r="1" spans="1:21" ht="11.25" x14ac:dyDescent="0.2">
      <c r="A1" s="1" t="s">
        <v>698</v>
      </c>
    </row>
    <row r="2" spans="1:21" ht="11.25" x14ac:dyDescent="0.2">
      <c r="A2" s="325" t="s">
        <v>699</v>
      </c>
      <c r="B2" s="274"/>
    </row>
    <row r="3" spans="1:21" ht="11.25" customHeight="1" x14ac:dyDescent="0.2">
      <c r="A3" s="341"/>
      <c r="B3" s="523" t="s">
        <v>1</v>
      </c>
      <c r="C3" s="524"/>
      <c r="D3" s="525"/>
      <c r="E3" s="523" t="s">
        <v>7</v>
      </c>
      <c r="F3" s="524"/>
      <c r="G3" s="525"/>
      <c r="H3" s="523" t="s">
        <v>8</v>
      </c>
      <c r="I3" s="524"/>
      <c r="J3" s="524"/>
    </row>
    <row r="4" spans="1:21" ht="11.25" customHeight="1" x14ac:dyDescent="0.2">
      <c r="A4" s="270" t="s">
        <v>70</v>
      </c>
      <c r="B4" s="526" t="s">
        <v>2</v>
      </c>
      <c r="C4" s="527"/>
      <c r="D4" s="528"/>
      <c r="E4" s="526" t="s">
        <v>17</v>
      </c>
      <c r="F4" s="527"/>
      <c r="G4" s="528"/>
      <c r="H4" s="526" t="s">
        <v>18</v>
      </c>
      <c r="I4" s="527"/>
      <c r="J4" s="527"/>
    </row>
    <row r="5" spans="1:21" ht="11.25" customHeight="1" x14ac:dyDescent="0.2">
      <c r="A5" s="342" t="s">
        <v>73</v>
      </c>
      <c r="B5" s="268" t="s">
        <v>9</v>
      </c>
      <c r="C5" s="7" t="s">
        <v>285</v>
      </c>
      <c r="D5" s="7" t="s">
        <v>286</v>
      </c>
      <c r="E5" s="268" t="s">
        <v>9</v>
      </c>
      <c r="F5" s="7" t="s">
        <v>285</v>
      </c>
      <c r="G5" s="7" t="s">
        <v>286</v>
      </c>
      <c r="H5" s="268" t="s">
        <v>9</v>
      </c>
      <c r="I5" s="7" t="s">
        <v>285</v>
      </c>
      <c r="J5" s="268" t="s">
        <v>286</v>
      </c>
      <c r="K5" s="277"/>
      <c r="L5"/>
    </row>
    <row r="6" spans="1:21" ht="11.25" customHeight="1" x14ac:dyDescent="0.2">
      <c r="B6" s="320" t="s">
        <v>10</v>
      </c>
      <c r="C6" s="320" t="s">
        <v>314</v>
      </c>
      <c r="D6" s="320" t="s">
        <v>287</v>
      </c>
      <c r="E6" s="320" t="s">
        <v>10</v>
      </c>
      <c r="F6" s="320" t="s">
        <v>314</v>
      </c>
      <c r="G6" s="320" t="s">
        <v>287</v>
      </c>
      <c r="H6" s="320" t="s">
        <v>10</v>
      </c>
      <c r="I6" s="320" t="s">
        <v>314</v>
      </c>
      <c r="J6" s="321" t="s">
        <v>287</v>
      </c>
      <c r="K6" s="277"/>
    </row>
    <row r="7" spans="1:21" ht="11.25" customHeight="1" x14ac:dyDescent="0.2">
      <c r="A7" s="345"/>
      <c r="B7" s="222"/>
      <c r="C7" s="222"/>
      <c r="D7" s="343" t="s">
        <v>288</v>
      </c>
      <c r="E7" s="222"/>
      <c r="F7" s="222"/>
      <c r="G7" s="343" t="s">
        <v>288</v>
      </c>
      <c r="H7" s="222"/>
      <c r="I7" s="222"/>
      <c r="J7" s="346" t="s">
        <v>288</v>
      </c>
      <c r="K7" s="277"/>
    </row>
    <row r="8" spans="1:21" ht="11.25" customHeight="1" x14ac:dyDescent="0.2">
      <c r="A8" s="10" t="s">
        <v>367</v>
      </c>
      <c r="B8" s="224">
        <v>4572</v>
      </c>
      <c r="C8" s="224">
        <v>2442</v>
      </c>
      <c r="D8" s="224">
        <v>2130</v>
      </c>
      <c r="E8" s="224">
        <v>3093</v>
      </c>
      <c r="F8" s="224">
        <v>1689</v>
      </c>
      <c r="G8" s="224">
        <v>1404</v>
      </c>
      <c r="H8" s="224">
        <v>1479</v>
      </c>
      <c r="I8" s="224">
        <v>753</v>
      </c>
      <c r="J8" s="225">
        <v>726</v>
      </c>
    </row>
    <row r="9" spans="1:21" ht="11.25" customHeight="1" x14ac:dyDescent="0.2">
      <c r="A9" s="347" t="s">
        <v>76</v>
      </c>
      <c r="B9" s="9"/>
      <c r="C9" s="9"/>
      <c r="D9" s="9"/>
      <c r="E9" s="9"/>
      <c r="F9" s="9"/>
      <c r="G9" s="9"/>
      <c r="H9" s="9"/>
      <c r="I9" s="9"/>
      <c r="J9" s="263"/>
      <c r="K9"/>
      <c r="L9"/>
      <c r="M9"/>
      <c r="N9"/>
      <c r="O9"/>
      <c r="P9"/>
      <c r="Q9"/>
      <c r="R9"/>
      <c r="S9"/>
      <c r="T9"/>
      <c r="U9"/>
    </row>
    <row r="10" spans="1:21" ht="11.25" customHeight="1" x14ac:dyDescent="0.2">
      <c r="A10" s="10" t="s">
        <v>368</v>
      </c>
      <c r="B10" s="37">
        <v>1801</v>
      </c>
      <c r="C10" s="37">
        <v>974</v>
      </c>
      <c r="D10" s="37">
        <v>827</v>
      </c>
      <c r="E10" s="37">
        <v>1255</v>
      </c>
      <c r="F10" s="37">
        <v>684</v>
      </c>
      <c r="G10" s="37">
        <v>571</v>
      </c>
      <c r="H10" s="37">
        <v>546</v>
      </c>
      <c r="I10" s="37">
        <v>290</v>
      </c>
      <c r="J10" s="418">
        <v>256</v>
      </c>
      <c r="K10"/>
      <c r="L10"/>
      <c r="M10"/>
      <c r="N10"/>
      <c r="O10"/>
      <c r="P10"/>
      <c r="Q10"/>
      <c r="R10"/>
      <c r="S10"/>
      <c r="T10"/>
      <c r="U10"/>
    </row>
    <row r="11" spans="1:21" ht="11.25" customHeight="1" x14ac:dyDescent="0.2">
      <c r="A11" s="347" t="s">
        <v>77</v>
      </c>
      <c r="B11" s="99"/>
      <c r="C11" s="99"/>
      <c r="D11" s="99"/>
      <c r="E11" s="99"/>
      <c r="F11" s="99"/>
      <c r="G11" s="99"/>
      <c r="H11" s="99"/>
      <c r="I11" s="99"/>
      <c r="J11" s="100"/>
      <c r="K11"/>
      <c r="L11"/>
      <c r="M11"/>
      <c r="N11"/>
      <c r="O11"/>
      <c r="P11"/>
      <c r="Q11"/>
      <c r="R11"/>
      <c r="S11"/>
      <c r="T11"/>
      <c r="U11"/>
    </row>
    <row r="12" spans="1:21" ht="11.25" customHeight="1" x14ac:dyDescent="0.2">
      <c r="A12" s="278" t="s">
        <v>78</v>
      </c>
      <c r="B12" s="9"/>
      <c r="C12" s="9"/>
      <c r="D12" s="9"/>
      <c r="E12" s="9"/>
      <c r="F12" s="9"/>
      <c r="G12" s="9"/>
      <c r="H12" s="9"/>
      <c r="I12" s="9"/>
      <c r="J12" s="263"/>
      <c r="K12"/>
      <c r="L12"/>
      <c r="M12"/>
      <c r="N12"/>
      <c r="O12"/>
      <c r="P12"/>
      <c r="Q12"/>
      <c r="R12"/>
      <c r="S12"/>
      <c r="T12"/>
      <c r="U12"/>
    </row>
    <row r="13" spans="1:21" ht="11.25" customHeight="1" x14ac:dyDescent="0.2">
      <c r="A13" s="347" t="s">
        <v>79</v>
      </c>
      <c r="B13" s="9"/>
      <c r="C13" s="9"/>
      <c r="D13" s="9"/>
      <c r="E13" s="9"/>
      <c r="F13" s="9"/>
      <c r="G13" s="9"/>
      <c r="H13" s="9"/>
      <c r="I13" s="9"/>
      <c r="J13" s="263"/>
      <c r="K13"/>
      <c r="L13"/>
      <c r="M13"/>
      <c r="N13"/>
      <c r="O13"/>
      <c r="P13"/>
      <c r="Q13"/>
      <c r="R13"/>
      <c r="S13"/>
      <c r="T13"/>
      <c r="U13"/>
    </row>
    <row r="14" spans="1:21" ht="11.25" customHeight="1" x14ac:dyDescent="0.2">
      <c r="A14" s="103" t="s">
        <v>247</v>
      </c>
      <c r="B14" s="99">
        <v>270</v>
      </c>
      <c r="C14" s="99">
        <v>155</v>
      </c>
      <c r="D14" s="99">
        <v>115</v>
      </c>
      <c r="E14" s="99">
        <v>106</v>
      </c>
      <c r="F14" s="99">
        <v>66</v>
      </c>
      <c r="G14" s="99">
        <v>40</v>
      </c>
      <c r="H14" s="99">
        <v>164</v>
      </c>
      <c r="I14" s="99">
        <v>89</v>
      </c>
      <c r="J14" s="100">
        <v>75</v>
      </c>
      <c r="K14"/>
      <c r="L14"/>
      <c r="M14"/>
      <c r="N14"/>
      <c r="O14"/>
      <c r="P14"/>
      <c r="Q14"/>
      <c r="R14"/>
      <c r="S14"/>
      <c r="T14"/>
      <c r="U14"/>
    </row>
    <row r="15" spans="1:21" ht="11.25" customHeight="1" x14ac:dyDescent="0.2">
      <c r="A15" s="103" t="s">
        <v>248</v>
      </c>
      <c r="B15" s="99">
        <v>273</v>
      </c>
      <c r="C15" s="99">
        <v>142</v>
      </c>
      <c r="D15" s="99">
        <v>131</v>
      </c>
      <c r="E15" s="99">
        <v>155</v>
      </c>
      <c r="F15" s="99">
        <v>85</v>
      </c>
      <c r="G15" s="99">
        <v>70</v>
      </c>
      <c r="H15" s="99">
        <v>118</v>
      </c>
      <c r="I15" s="99">
        <v>57</v>
      </c>
      <c r="J15" s="100">
        <v>61</v>
      </c>
      <c r="K15"/>
      <c r="L15"/>
      <c r="M15"/>
      <c r="N15"/>
      <c r="O15"/>
      <c r="P15"/>
      <c r="Q15"/>
      <c r="R15"/>
      <c r="S15"/>
      <c r="T15"/>
      <c r="U15"/>
    </row>
    <row r="16" spans="1:21" ht="11.25" customHeight="1" x14ac:dyDescent="0.2">
      <c r="A16" s="103" t="s">
        <v>249</v>
      </c>
      <c r="B16" s="99">
        <v>208</v>
      </c>
      <c r="C16" s="99">
        <v>129</v>
      </c>
      <c r="D16" s="99">
        <v>79</v>
      </c>
      <c r="E16" s="99">
        <v>145</v>
      </c>
      <c r="F16" s="99">
        <v>85</v>
      </c>
      <c r="G16" s="99">
        <v>60</v>
      </c>
      <c r="H16" s="99">
        <v>63</v>
      </c>
      <c r="I16" s="99">
        <v>44</v>
      </c>
      <c r="J16" s="100">
        <v>19</v>
      </c>
      <c r="K16"/>
      <c r="L16"/>
      <c r="M16"/>
      <c r="N16"/>
      <c r="O16"/>
      <c r="P16"/>
      <c r="Q16"/>
      <c r="R16"/>
      <c r="S16"/>
      <c r="T16"/>
      <c r="U16"/>
    </row>
    <row r="17" spans="1:21" ht="11.25" customHeight="1" x14ac:dyDescent="0.2">
      <c r="A17" s="103" t="s">
        <v>250</v>
      </c>
      <c r="B17" s="99">
        <v>207</v>
      </c>
      <c r="C17" s="99">
        <v>102</v>
      </c>
      <c r="D17" s="99">
        <v>105</v>
      </c>
      <c r="E17" s="99">
        <v>102</v>
      </c>
      <c r="F17" s="99">
        <v>49</v>
      </c>
      <c r="G17" s="99">
        <v>53</v>
      </c>
      <c r="H17" s="99">
        <v>105</v>
      </c>
      <c r="I17" s="99">
        <v>53</v>
      </c>
      <c r="J17" s="100">
        <v>52</v>
      </c>
      <c r="K17"/>
      <c r="L17"/>
      <c r="M17"/>
      <c r="N17"/>
      <c r="O17"/>
      <c r="P17"/>
      <c r="Q17"/>
      <c r="R17"/>
      <c r="S17"/>
      <c r="T17"/>
      <c r="U17"/>
    </row>
    <row r="18" spans="1:21" ht="11.25" customHeight="1" x14ac:dyDescent="0.2">
      <c r="A18" s="103" t="s">
        <v>251</v>
      </c>
      <c r="B18" s="99">
        <v>156</v>
      </c>
      <c r="C18" s="99">
        <v>75</v>
      </c>
      <c r="D18" s="99">
        <v>81</v>
      </c>
      <c r="E18" s="99">
        <v>60</v>
      </c>
      <c r="F18" s="99">
        <v>28</v>
      </c>
      <c r="G18" s="99">
        <v>32</v>
      </c>
      <c r="H18" s="99">
        <v>96</v>
      </c>
      <c r="I18" s="99">
        <v>47</v>
      </c>
      <c r="J18" s="100">
        <v>49</v>
      </c>
      <c r="K18"/>
      <c r="L18"/>
      <c r="M18"/>
      <c r="N18"/>
      <c r="O18"/>
      <c r="P18"/>
      <c r="Q18"/>
      <c r="R18"/>
      <c r="S18"/>
      <c r="T18"/>
      <c r="U18"/>
    </row>
    <row r="19" spans="1:21" ht="11.25" customHeight="1" x14ac:dyDescent="0.2">
      <c r="A19" s="278" t="s">
        <v>125</v>
      </c>
      <c r="B19" s="99"/>
      <c r="C19" s="99"/>
      <c r="D19" s="99"/>
      <c r="E19" s="99"/>
      <c r="F19" s="99"/>
      <c r="G19" s="99"/>
      <c r="H19" s="99"/>
      <c r="I19" s="99"/>
      <c r="J19" s="100"/>
      <c r="K19"/>
      <c r="L19"/>
      <c r="M19"/>
      <c r="N19"/>
      <c r="O19"/>
      <c r="P19"/>
      <c r="Q19"/>
      <c r="R19"/>
      <c r="S19"/>
      <c r="T19"/>
      <c r="U19"/>
    </row>
    <row r="20" spans="1:21" ht="11.25" customHeight="1" x14ac:dyDescent="0.2">
      <c r="A20" s="347" t="s">
        <v>126</v>
      </c>
      <c r="B20" s="9"/>
      <c r="C20" s="9"/>
      <c r="D20" s="9"/>
      <c r="E20" s="9"/>
      <c r="F20" s="9"/>
      <c r="G20" s="9"/>
      <c r="H20" s="9"/>
      <c r="I20" s="9"/>
      <c r="J20" s="263"/>
      <c r="K20"/>
      <c r="L20"/>
      <c r="M20"/>
      <c r="N20"/>
      <c r="O20"/>
      <c r="P20"/>
      <c r="Q20"/>
      <c r="R20"/>
      <c r="S20"/>
      <c r="T20"/>
      <c r="U20"/>
    </row>
    <row r="21" spans="1:21" ht="11.25" customHeight="1" x14ac:dyDescent="0.2">
      <c r="A21" s="103" t="s">
        <v>127</v>
      </c>
      <c r="B21" s="99">
        <v>687</v>
      </c>
      <c r="C21" s="99">
        <v>371</v>
      </c>
      <c r="D21" s="99">
        <v>316</v>
      </c>
      <c r="E21" s="99">
        <v>687</v>
      </c>
      <c r="F21" s="99">
        <v>371</v>
      </c>
      <c r="G21" s="99">
        <v>316</v>
      </c>
      <c r="H21" s="99" t="s">
        <v>471</v>
      </c>
      <c r="I21" s="99" t="s">
        <v>471</v>
      </c>
      <c r="J21" s="100" t="s">
        <v>471</v>
      </c>
      <c r="K21"/>
      <c r="L21"/>
      <c r="M21"/>
      <c r="N21"/>
      <c r="O21"/>
      <c r="P21"/>
      <c r="Q21"/>
      <c r="R21"/>
      <c r="S21"/>
      <c r="T21"/>
      <c r="U21"/>
    </row>
    <row r="22" spans="1:21" ht="11.25" customHeight="1" x14ac:dyDescent="0.2">
      <c r="A22" s="10" t="s">
        <v>369</v>
      </c>
      <c r="B22" s="37">
        <v>2771</v>
      </c>
      <c r="C22" s="37">
        <v>1468</v>
      </c>
      <c r="D22" s="37">
        <v>1303</v>
      </c>
      <c r="E22" s="37">
        <v>1838</v>
      </c>
      <c r="F22" s="37">
        <v>1005</v>
      </c>
      <c r="G22" s="37">
        <v>833</v>
      </c>
      <c r="H22" s="37">
        <v>933</v>
      </c>
      <c r="I22" s="37">
        <v>463</v>
      </c>
      <c r="J22" s="418">
        <v>470</v>
      </c>
      <c r="K22"/>
      <c r="L22"/>
      <c r="M22"/>
      <c r="N22"/>
      <c r="O22"/>
      <c r="P22"/>
      <c r="Q22"/>
      <c r="R22"/>
      <c r="S22"/>
      <c r="T22"/>
      <c r="U22"/>
    </row>
    <row r="23" spans="1:21" ht="11.25" customHeight="1" x14ac:dyDescent="0.2">
      <c r="A23" s="347" t="s">
        <v>77</v>
      </c>
      <c r="B23" s="99"/>
      <c r="C23" s="99"/>
      <c r="D23" s="99"/>
      <c r="E23" s="99"/>
      <c r="F23" s="99"/>
      <c r="G23" s="99"/>
      <c r="H23" s="99"/>
      <c r="I23" s="99"/>
      <c r="J23" s="100"/>
      <c r="K23"/>
      <c r="L23"/>
      <c r="M23"/>
      <c r="N23"/>
      <c r="O23"/>
      <c r="P23"/>
      <c r="Q23"/>
      <c r="R23"/>
      <c r="S23"/>
      <c r="T23"/>
      <c r="U23"/>
    </row>
    <row r="24" spans="1:21" ht="11.25" customHeight="1" x14ac:dyDescent="0.2">
      <c r="A24" s="278" t="s">
        <v>78</v>
      </c>
      <c r="B24" s="9"/>
      <c r="C24" s="9"/>
      <c r="D24" s="9"/>
      <c r="E24" s="9"/>
      <c r="F24" s="9"/>
      <c r="G24" s="9"/>
      <c r="H24" s="9"/>
      <c r="I24" s="9"/>
      <c r="J24" s="263"/>
      <c r="K24"/>
      <c r="L24"/>
      <c r="M24"/>
      <c r="N24"/>
      <c r="O24"/>
      <c r="P24"/>
      <c r="Q24"/>
      <c r="R24"/>
      <c r="S24"/>
      <c r="T24"/>
      <c r="U24"/>
    </row>
    <row r="25" spans="1:21" ht="11.25" customHeight="1" x14ac:dyDescent="0.2">
      <c r="A25" s="347" t="s">
        <v>79</v>
      </c>
      <c r="B25" s="9"/>
      <c r="C25" s="9"/>
      <c r="D25" s="9"/>
      <c r="E25" s="9"/>
      <c r="F25" s="9"/>
      <c r="G25" s="9"/>
      <c r="H25" s="9"/>
      <c r="I25" s="9"/>
      <c r="J25" s="263"/>
      <c r="K25"/>
      <c r="L25"/>
      <c r="M25"/>
      <c r="N25"/>
      <c r="O25"/>
      <c r="P25"/>
      <c r="Q25"/>
      <c r="R25"/>
      <c r="S25"/>
      <c r="T25"/>
      <c r="U25"/>
    </row>
    <row r="26" spans="1:21" ht="11.25" customHeight="1" x14ac:dyDescent="0.2">
      <c r="A26" s="103" t="s">
        <v>252</v>
      </c>
      <c r="B26" s="99">
        <v>250</v>
      </c>
      <c r="C26" s="99">
        <v>134</v>
      </c>
      <c r="D26" s="99">
        <v>116</v>
      </c>
      <c r="E26" s="99">
        <v>128</v>
      </c>
      <c r="F26" s="99">
        <v>68</v>
      </c>
      <c r="G26" s="99">
        <v>60</v>
      </c>
      <c r="H26" s="99">
        <v>122</v>
      </c>
      <c r="I26" s="99">
        <v>66</v>
      </c>
      <c r="J26" s="100">
        <v>56</v>
      </c>
      <c r="K26"/>
      <c r="L26"/>
      <c r="M26"/>
      <c r="N26"/>
      <c r="O26"/>
      <c r="P26"/>
      <c r="Q26"/>
      <c r="R26"/>
      <c r="S26"/>
      <c r="T26"/>
      <c r="U26"/>
    </row>
    <row r="27" spans="1:21" ht="11.25" customHeight="1" x14ac:dyDescent="0.2">
      <c r="A27" s="103" t="s">
        <v>253</v>
      </c>
      <c r="B27" s="99">
        <v>398</v>
      </c>
      <c r="C27" s="99">
        <v>209</v>
      </c>
      <c r="D27" s="99">
        <v>189</v>
      </c>
      <c r="E27" s="99">
        <v>271</v>
      </c>
      <c r="F27" s="99">
        <v>149</v>
      </c>
      <c r="G27" s="99">
        <v>122</v>
      </c>
      <c r="H27" s="99">
        <v>127</v>
      </c>
      <c r="I27" s="99">
        <v>60</v>
      </c>
      <c r="J27" s="100">
        <v>67</v>
      </c>
      <c r="K27"/>
      <c r="L27"/>
      <c r="M27"/>
      <c r="N27"/>
      <c r="O27"/>
      <c r="P27"/>
      <c r="Q27"/>
      <c r="R27"/>
      <c r="S27"/>
      <c r="T27"/>
      <c r="U27"/>
    </row>
    <row r="28" spans="1:21" ht="11.25" customHeight="1" x14ac:dyDescent="0.2">
      <c r="A28" s="103" t="s">
        <v>254</v>
      </c>
      <c r="B28" s="99">
        <v>252</v>
      </c>
      <c r="C28" s="99">
        <v>133</v>
      </c>
      <c r="D28" s="99">
        <v>119</v>
      </c>
      <c r="E28" s="99">
        <v>119</v>
      </c>
      <c r="F28" s="99">
        <v>64</v>
      </c>
      <c r="G28" s="99">
        <v>55</v>
      </c>
      <c r="H28" s="99">
        <v>133</v>
      </c>
      <c r="I28" s="99">
        <v>69</v>
      </c>
      <c r="J28" s="100">
        <v>64</v>
      </c>
      <c r="K28"/>
      <c r="L28"/>
      <c r="M28"/>
      <c r="N28"/>
      <c r="O28"/>
      <c r="P28"/>
      <c r="Q28"/>
      <c r="R28"/>
      <c r="S28"/>
      <c r="T28"/>
      <c r="U28"/>
    </row>
    <row r="29" spans="1:21" ht="11.25" customHeight="1" x14ac:dyDescent="0.2">
      <c r="A29" s="103" t="s">
        <v>255</v>
      </c>
      <c r="B29" s="99">
        <v>198</v>
      </c>
      <c r="C29" s="99">
        <v>76</v>
      </c>
      <c r="D29" s="99">
        <v>122</v>
      </c>
      <c r="E29" s="99">
        <v>98</v>
      </c>
      <c r="F29" s="99">
        <v>42</v>
      </c>
      <c r="G29" s="99">
        <v>56</v>
      </c>
      <c r="H29" s="99">
        <v>100</v>
      </c>
      <c r="I29" s="99">
        <v>34</v>
      </c>
      <c r="J29" s="100">
        <v>66</v>
      </c>
      <c r="K29"/>
      <c r="L29"/>
      <c r="M29"/>
      <c r="N29"/>
      <c r="O29"/>
      <c r="P29"/>
      <c r="Q29"/>
      <c r="R29"/>
      <c r="S29"/>
      <c r="T29"/>
      <c r="U29"/>
    </row>
    <row r="30" spans="1:21" ht="11.25" customHeight="1" x14ac:dyDescent="0.2">
      <c r="A30" s="103" t="s">
        <v>256</v>
      </c>
      <c r="B30" s="99">
        <v>361</v>
      </c>
      <c r="C30" s="99">
        <v>177</v>
      </c>
      <c r="D30" s="99">
        <v>184</v>
      </c>
      <c r="E30" s="99">
        <v>163</v>
      </c>
      <c r="F30" s="99">
        <v>76</v>
      </c>
      <c r="G30" s="99">
        <v>87</v>
      </c>
      <c r="H30" s="99">
        <v>198</v>
      </c>
      <c r="I30" s="99">
        <v>101</v>
      </c>
      <c r="J30" s="100">
        <v>97</v>
      </c>
      <c r="K30"/>
      <c r="L30"/>
      <c r="M30"/>
      <c r="N30"/>
      <c r="O30"/>
      <c r="P30"/>
      <c r="Q30"/>
      <c r="R30"/>
      <c r="S30"/>
      <c r="T30"/>
      <c r="U30"/>
    </row>
    <row r="31" spans="1:21" ht="11.25" customHeight="1" x14ac:dyDescent="0.2">
      <c r="A31" s="103" t="s">
        <v>257</v>
      </c>
      <c r="B31" s="99">
        <v>341</v>
      </c>
      <c r="C31" s="99">
        <v>201</v>
      </c>
      <c r="D31" s="99">
        <v>140</v>
      </c>
      <c r="E31" s="99">
        <v>234</v>
      </c>
      <c r="F31" s="99">
        <v>141</v>
      </c>
      <c r="G31" s="99">
        <v>93</v>
      </c>
      <c r="H31" s="99">
        <v>107</v>
      </c>
      <c r="I31" s="99">
        <v>60</v>
      </c>
      <c r="J31" s="100">
        <v>47</v>
      </c>
    </row>
    <row r="32" spans="1:21" ht="11.25" customHeight="1" x14ac:dyDescent="0.2">
      <c r="A32" s="103" t="s">
        <v>258</v>
      </c>
      <c r="B32" s="99">
        <v>373</v>
      </c>
      <c r="C32" s="99">
        <v>208</v>
      </c>
      <c r="D32" s="99">
        <v>165</v>
      </c>
      <c r="E32" s="99">
        <v>227</v>
      </c>
      <c r="F32" s="99">
        <v>135</v>
      </c>
      <c r="G32" s="99">
        <v>92</v>
      </c>
      <c r="H32" s="99">
        <v>146</v>
      </c>
      <c r="I32" s="99">
        <v>73</v>
      </c>
      <c r="J32" s="100">
        <v>73</v>
      </c>
    </row>
    <row r="33" spans="1:11" ht="11.25" customHeight="1" x14ac:dyDescent="0.2">
      <c r="A33" s="278" t="s">
        <v>125</v>
      </c>
      <c r="B33" s="99"/>
      <c r="C33" s="99"/>
      <c r="D33" s="99"/>
      <c r="E33" s="99"/>
      <c r="F33" s="99"/>
      <c r="G33" s="99"/>
      <c r="H33" s="99"/>
      <c r="I33" s="99"/>
      <c r="J33" s="100"/>
      <c r="K33" s="277"/>
    </row>
    <row r="34" spans="1:11" ht="11.25" customHeight="1" x14ac:dyDescent="0.2">
      <c r="A34" s="347" t="s">
        <v>126</v>
      </c>
      <c r="B34" s="9"/>
      <c r="C34" s="9"/>
      <c r="D34" s="9"/>
      <c r="E34" s="9"/>
      <c r="F34" s="9"/>
      <c r="G34" s="9"/>
      <c r="H34" s="9"/>
      <c r="I34" s="9"/>
      <c r="J34" s="263"/>
    </row>
    <row r="35" spans="1:11" ht="11.25" customHeight="1" x14ac:dyDescent="0.2">
      <c r="A35" s="103" t="s">
        <v>164</v>
      </c>
      <c r="B35" s="99">
        <v>598</v>
      </c>
      <c r="C35" s="99">
        <v>330</v>
      </c>
      <c r="D35" s="99">
        <v>268</v>
      </c>
      <c r="E35" s="99">
        <v>598</v>
      </c>
      <c r="F35" s="99">
        <v>330</v>
      </c>
      <c r="G35" s="99">
        <v>268</v>
      </c>
      <c r="H35" s="99" t="s">
        <v>471</v>
      </c>
      <c r="I35" s="99" t="s">
        <v>471</v>
      </c>
      <c r="J35" s="100" t="s">
        <v>471</v>
      </c>
    </row>
  </sheetData>
  <mergeCells count="6">
    <mergeCell ref="H3:J3"/>
    <mergeCell ref="H4:J4"/>
    <mergeCell ref="B3:D3"/>
    <mergeCell ref="B4:D4"/>
    <mergeCell ref="E3:G3"/>
    <mergeCell ref="E4:G4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AF39"/>
  <sheetViews>
    <sheetView showGridLines="0" zoomScale="125" zoomScaleNormal="125" workbookViewId="0">
      <pane ySplit="10" topLeftCell="A11" activePane="bottomLeft" state="frozen"/>
      <selection pane="bottomLeft" activeCell="B11" sqref="B11"/>
    </sheetView>
  </sheetViews>
  <sheetFormatPr defaultRowHeight="9.75" x14ac:dyDescent="0.2"/>
  <cols>
    <col min="1" max="1" width="17.7109375" style="3" customWidth="1"/>
    <col min="2" max="10" width="8.5703125" style="3" customWidth="1"/>
    <col min="11" max="11" width="9.140625" style="3"/>
    <col min="12" max="20" width="5.28515625" style="3" customWidth="1"/>
    <col min="21" max="21" width="13.5703125" style="3" customWidth="1"/>
    <col min="22" max="30" width="4.7109375" style="3" customWidth="1"/>
    <col min="31" max="16384" width="9.140625" style="3"/>
  </cols>
  <sheetData>
    <row r="1" spans="1:32" s="118" customFormat="1" ht="12.75" customHeight="1" x14ac:dyDescent="0.2">
      <c r="A1" s="107" t="s">
        <v>700</v>
      </c>
    </row>
    <row r="2" spans="1:32" ht="11.25" x14ac:dyDescent="0.2">
      <c r="A2" s="325" t="s">
        <v>701</v>
      </c>
      <c r="B2" s="274"/>
    </row>
    <row r="3" spans="1:32" ht="11.25" customHeight="1" x14ac:dyDescent="0.2">
      <c r="A3" s="348"/>
      <c r="B3" s="523" t="s">
        <v>644</v>
      </c>
      <c r="C3" s="524"/>
      <c r="D3" s="524"/>
      <c r="E3" s="524"/>
      <c r="F3" s="524"/>
      <c r="G3" s="524"/>
      <c r="H3" s="524"/>
      <c r="I3" s="524"/>
      <c r="J3" s="524"/>
    </row>
    <row r="4" spans="1:32" ht="11.25" customHeight="1" x14ac:dyDescent="0.2">
      <c r="A4" s="9"/>
      <c r="B4" s="526" t="s">
        <v>645</v>
      </c>
      <c r="C4" s="527"/>
      <c r="D4" s="527"/>
      <c r="E4" s="527"/>
      <c r="F4" s="527"/>
      <c r="G4" s="527"/>
      <c r="H4" s="527"/>
      <c r="I4" s="527"/>
      <c r="J4" s="527"/>
    </row>
    <row r="5" spans="1:32" ht="11.25" customHeight="1" x14ac:dyDescent="0.2">
      <c r="A5" s="7" t="s">
        <v>70</v>
      </c>
      <c r="B5" s="268" t="s">
        <v>276</v>
      </c>
      <c r="C5" s="7" t="s">
        <v>289</v>
      </c>
      <c r="D5" s="7" t="s">
        <v>291</v>
      </c>
      <c r="E5" s="268" t="s">
        <v>276</v>
      </c>
      <c r="F5" s="7" t="s">
        <v>289</v>
      </c>
      <c r="G5" s="7" t="s">
        <v>291</v>
      </c>
      <c r="H5" s="268" t="s">
        <v>276</v>
      </c>
      <c r="I5" s="7" t="s">
        <v>289</v>
      </c>
      <c r="J5" s="259" t="s">
        <v>291</v>
      </c>
    </row>
    <row r="6" spans="1:32" ht="11.25" customHeight="1" x14ac:dyDescent="0.2">
      <c r="A6" s="320" t="s">
        <v>73</v>
      </c>
      <c r="B6" s="343" t="s">
        <v>10</v>
      </c>
      <c r="C6" s="343" t="s">
        <v>290</v>
      </c>
      <c r="D6" s="343" t="s">
        <v>292</v>
      </c>
      <c r="E6" s="343" t="s">
        <v>10</v>
      </c>
      <c r="F6" s="343" t="s">
        <v>290</v>
      </c>
      <c r="G6" s="343" t="s">
        <v>292</v>
      </c>
      <c r="H6" s="343" t="s">
        <v>10</v>
      </c>
      <c r="I6" s="343" t="s">
        <v>290</v>
      </c>
      <c r="J6" s="346" t="s">
        <v>292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ht="11.25" customHeight="1" x14ac:dyDescent="0.2">
      <c r="A7" s="9"/>
      <c r="B7" s="529"/>
      <c r="C7" s="560"/>
      <c r="D7" s="560"/>
      <c r="E7" s="529"/>
      <c r="F7" s="560"/>
      <c r="G7" s="561"/>
      <c r="H7" s="557" t="s">
        <v>556</v>
      </c>
      <c r="I7" s="558"/>
      <c r="J7" s="558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ht="11.25" customHeight="1" x14ac:dyDescent="0.2">
      <c r="A8" s="9"/>
      <c r="B8" s="557" t="s">
        <v>281</v>
      </c>
      <c r="C8" s="558"/>
      <c r="D8" s="559"/>
      <c r="E8" s="557" t="s">
        <v>556</v>
      </c>
      <c r="F8" s="558"/>
      <c r="G8" s="559"/>
      <c r="H8" s="557" t="s">
        <v>370</v>
      </c>
      <c r="I8" s="558"/>
      <c r="J8" s="55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 ht="11.25" customHeight="1" x14ac:dyDescent="0.2">
      <c r="A9" s="9"/>
      <c r="B9" s="553" t="s">
        <v>282</v>
      </c>
      <c r="C9" s="554"/>
      <c r="D9" s="555"/>
      <c r="E9" s="553" t="s">
        <v>646</v>
      </c>
      <c r="F9" s="554"/>
      <c r="G9" s="555"/>
      <c r="H9" s="553" t="s">
        <v>647</v>
      </c>
      <c r="I9" s="554"/>
      <c r="J9" s="554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ht="11.25" customHeight="1" x14ac:dyDescent="0.2">
      <c r="A10" s="8"/>
      <c r="B10" s="563"/>
      <c r="C10" s="564"/>
      <c r="D10" s="564"/>
      <c r="E10" s="563"/>
      <c r="F10" s="564"/>
      <c r="G10" s="565"/>
      <c r="H10" s="526" t="s">
        <v>371</v>
      </c>
      <c r="I10" s="527"/>
      <c r="J10" s="527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ht="11.25" customHeight="1" x14ac:dyDescent="0.2">
      <c r="A11" s="11" t="s">
        <v>367</v>
      </c>
      <c r="B11" s="77">
        <v>26</v>
      </c>
      <c r="C11" s="78">
        <v>22</v>
      </c>
      <c r="D11" s="78">
        <v>4</v>
      </c>
      <c r="E11" s="79">
        <v>2.6</v>
      </c>
      <c r="F11" s="79">
        <v>3.3</v>
      </c>
      <c r="G11" s="79">
        <v>1.1000000000000001</v>
      </c>
      <c r="H11" s="79">
        <v>3.2</v>
      </c>
      <c r="I11" s="79">
        <v>4.0999999999999996</v>
      </c>
      <c r="J11" s="80">
        <v>1.4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ht="11.25" customHeight="1" x14ac:dyDescent="0.2">
      <c r="A12" s="313" t="s">
        <v>76</v>
      </c>
      <c r="B12" s="248"/>
      <c r="C12" s="248"/>
      <c r="D12" s="248"/>
      <c r="E12" s="248"/>
      <c r="F12" s="248"/>
      <c r="G12" s="248"/>
      <c r="H12" s="248"/>
      <c r="I12" s="248"/>
      <c r="J12" s="249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ht="11.25" customHeight="1" x14ac:dyDescent="0.2">
      <c r="A13" s="11" t="s">
        <v>368</v>
      </c>
      <c r="B13" s="81">
        <v>15</v>
      </c>
      <c r="C13" s="82">
        <v>13</v>
      </c>
      <c r="D13" s="82">
        <v>2</v>
      </c>
      <c r="E13" s="83">
        <v>3.9</v>
      </c>
      <c r="F13" s="83">
        <v>5.3</v>
      </c>
      <c r="G13" s="83">
        <v>1.4</v>
      </c>
      <c r="H13" s="83">
        <v>4.9000000000000004</v>
      </c>
      <c r="I13" s="83">
        <v>6.6</v>
      </c>
      <c r="J13" s="84">
        <v>1.8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 ht="11.25" customHeight="1" x14ac:dyDescent="0.2">
      <c r="A14" s="313" t="s">
        <v>77</v>
      </c>
      <c r="B14" s="130"/>
      <c r="C14" s="131"/>
      <c r="D14" s="131"/>
      <c r="E14" s="132"/>
      <c r="F14" s="132"/>
      <c r="G14" s="132"/>
      <c r="H14" s="132"/>
      <c r="I14" s="132"/>
      <c r="J14" s="133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ht="11.25" customHeight="1" x14ac:dyDescent="0.2">
      <c r="A15" s="277" t="s">
        <v>78</v>
      </c>
      <c r="B15" s="250"/>
      <c r="C15" s="250"/>
      <c r="D15" s="250"/>
      <c r="E15" s="250"/>
      <c r="F15" s="250"/>
      <c r="G15" s="250"/>
      <c r="H15" s="250"/>
      <c r="I15" s="250"/>
      <c r="J15" s="251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ht="11.25" customHeight="1" x14ac:dyDescent="0.2">
      <c r="A16" s="313" t="s">
        <v>79</v>
      </c>
      <c r="B16" s="250"/>
      <c r="C16" s="250"/>
      <c r="D16" s="250"/>
      <c r="E16" s="250"/>
      <c r="F16" s="250"/>
      <c r="G16" s="250"/>
      <c r="H16" s="250"/>
      <c r="I16" s="250"/>
      <c r="J16" s="251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227" customFormat="1" ht="11.25" customHeight="1" x14ac:dyDescent="0.2">
      <c r="A17" s="38" t="s">
        <v>702</v>
      </c>
      <c r="B17" s="130">
        <v>1</v>
      </c>
      <c r="C17" s="131" t="s">
        <v>564</v>
      </c>
      <c r="D17" s="131">
        <v>1</v>
      </c>
      <c r="E17" s="132">
        <v>1.4</v>
      </c>
      <c r="F17" s="132" t="s">
        <v>564</v>
      </c>
      <c r="G17" s="132">
        <v>2.1</v>
      </c>
      <c r="H17" s="132">
        <v>1.8</v>
      </c>
      <c r="I17" s="132" t="s">
        <v>564</v>
      </c>
      <c r="J17" s="133">
        <v>2.7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ht="11.25" customHeight="1" x14ac:dyDescent="0.2">
      <c r="A18" s="38" t="s">
        <v>703</v>
      </c>
      <c r="B18" s="130">
        <v>1</v>
      </c>
      <c r="C18" s="131">
        <v>1</v>
      </c>
      <c r="D18" s="131" t="s">
        <v>564</v>
      </c>
      <c r="E18" s="132">
        <v>1.7</v>
      </c>
      <c r="F18" s="132">
        <v>3.3</v>
      </c>
      <c r="G18" s="132" t="s">
        <v>564</v>
      </c>
      <c r="H18" s="132">
        <v>2.2000000000000002</v>
      </c>
      <c r="I18" s="132">
        <v>4.0999999999999996</v>
      </c>
      <c r="J18" s="133" t="s">
        <v>564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 ht="11.25" customHeight="1" x14ac:dyDescent="0.2">
      <c r="A19" s="38" t="s">
        <v>704</v>
      </c>
      <c r="B19" s="130">
        <v>2</v>
      </c>
      <c r="C19" s="131">
        <v>2</v>
      </c>
      <c r="D19" s="131" t="s">
        <v>564</v>
      </c>
      <c r="E19" s="132">
        <v>4.3</v>
      </c>
      <c r="F19" s="132">
        <v>6.7</v>
      </c>
      <c r="G19" s="132" t="s">
        <v>564</v>
      </c>
      <c r="H19" s="132">
        <v>5.4</v>
      </c>
      <c r="I19" s="132">
        <v>8.3000000000000007</v>
      </c>
      <c r="J19" s="133" t="s">
        <v>564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 ht="11.25" customHeight="1" x14ac:dyDescent="0.2">
      <c r="A20" s="38" t="s">
        <v>705</v>
      </c>
      <c r="B20" s="130">
        <v>1</v>
      </c>
      <c r="C20" s="131" t="s">
        <v>564</v>
      </c>
      <c r="D20" s="131">
        <v>1</v>
      </c>
      <c r="E20" s="132">
        <v>2</v>
      </c>
      <c r="F20" s="132" t="s">
        <v>564</v>
      </c>
      <c r="G20" s="132">
        <v>3.8</v>
      </c>
      <c r="H20" s="132">
        <v>2.6</v>
      </c>
      <c r="I20" s="132" t="s">
        <v>564</v>
      </c>
      <c r="J20" s="133">
        <v>4.9000000000000004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 ht="11.25" customHeight="1" x14ac:dyDescent="0.2">
      <c r="A21" s="277" t="s">
        <v>125</v>
      </c>
      <c r="B21" s="250"/>
      <c r="C21" s="250"/>
      <c r="D21" s="250"/>
      <c r="E21" s="250"/>
      <c r="F21" s="250"/>
      <c r="G21" s="250"/>
      <c r="H21" s="250"/>
      <c r="I21" s="250"/>
      <c r="J21" s="252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 ht="11.25" customHeight="1" x14ac:dyDescent="0.2">
      <c r="A22" s="313" t="s">
        <v>126</v>
      </c>
      <c r="B22" s="250"/>
      <c r="C22" s="250"/>
      <c r="D22" s="250"/>
      <c r="E22" s="250"/>
      <c r="F22" s="250"/>
      <c r="G22" s="250"/>
      <c r="H22" s="250"/>
      <c r="I22" s="250"/>
      <c r="J22" s="25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 ht="11.25" customHeight="1" x14ac:dyDescent="0.2">
      <c r="A23" s="38" t="s">
        <v>127</v>
      </c>
      <c r="B23" s="130">
        <v>10</v>
      </c>
      <c r="C23" s="131">
        <v>10</v>
      </c>
      <c r="D23" s="130" t="s">
        <v>564</v>
      </c>
      <c r="E23" s="132">
        <v>8.1</v>
      </c>
      <c r="F23" s="132">
        <v>8.1</v>
      </c>
      <c r="G23" s="132" t="s">
        <v>564</v>
      </c>
      <c r="H23" s="132">
        <v>10</v>
      </c>
      <c r="I23" s="132">
        <v>10</v>
      </c>
      <c r="J23" s="133" t="s">
        <v>564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 ht="11.25" customHeight="1" x14ac:dyDescent="0.2">
      <c r="A24" s="11" t="s">
        <v>369</v>
      </c>
      <c r="B24" s="81">
        <v>11</v>
      </c>
      <c r="C24" s="82">
        <v>9</v>
      </c>
      <c r="D24" s="82">
        <v>2</v>
      </c>
      <c r="E24" s="83">
        <v>1.8</v>
      </c>
      <c r="F24" s="83">
        <v>2.2000000000000002</v>
      </c>
      <c r="G24" s="83">
        <v>0.9</v>
      </c>
      <c r="H24" s="83">
        <v>2.2000000000000002</v>
      </c>
      <c r="I24" s="83">
        <v>2.7</v>
      </c>
      <c r="J24" s="84">
        <v>1.2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 ht="11.25" customHeight="1" x14ac:dyDescent="0.2">
      <c r="A25" s="313" t="s">
        <v>77</v>
      </c>
      <c r="B25" s="250"/>
      <c r="C25" s="250"/>
      <c r="D25" s="250"/>
      <c r="E25" s="250"/>
      <c r="F25" s="250"/>
      <c r="G25" s="250"/>
      <c r="H25" s="250"/>
      <c r="I25" s="250"/>
      <c r="J25" s="251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 ht="11.25" customHeight="1" x14ac:dyDescent="0.2">
      <c r="A26" s="277" t="s">
        <v>78</v>
      </c>
      <c r="B26" s="130"/>
      <c r="C26" s="131"/>
      <c r="D26" s="131"/>
      <c r="E26" s="132"/>
      <c r="F26" s="132"/>
      <c r="G26" s="132"/>
      <c r="H26" s="132"/>
      <c r="I26" s="132"/>
      <c r="J26" s="133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 ht="11.25" customHeight="1" x14ac:dyDescent="0.2">
      <c r="A27" s="313" t="s">
        <v>79</v>
      </c>
      <c r="B27" s="130"/>
      <c r="C27" s="131"/>
      <c r="D27" s="130"/>
      <c r="E27" s="132"/>
      <c r="F27" s="132"/>
      <c r="G27" s="132"/>
      <c r="H27" s="132"/>
      <c r="I27" s="132"/>
      <c r="J27" s="133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 ht="11.25" customHeight="1" x14ac:dyDescent="0.2">
      <c r="A28" s="462" t="s">
        <v>706</v>
      </c>
      <c r="B28" s="130">
        <v>3</v>
      </c>
      <c r="C28" s="131">
        <v>3</v>
      </c>
      <c r="D28" s="130" t="s">
        <v>564</v>
      </c>
      <c r="E28" s="132">
        <v>3.5</v>
      </c>
      <c r="F28" s="132">
        <v>5.3</v>
      </c>
      <c r="G28" s="132" t="s">
        <v>564</v>
      </c>
      <c r="H28" s="132">
        <v>4.3</v>
      </c>
      <c r="I28" s="132">
        <v>6.5</v>
      </c>
      <c r="J28" s="133" t="s">
        <v>564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 ht="11.25" customHeight="1" x14ac:dyDescent="0.2">
      <c r="A29" s="462" t="s">
        <v>710</v>
      </c>
      <c r="B29" s="130">
        <v>1</v>
      </c>
      <c r="C29" s="131">
        <v>1</v>
      </c>
      <c r="D29" s="130" t="s">
        <v>564</v>
      </c>
      <c r="E29" s="132">
        <v>2.6</v>
      </c>
      <c r="F29" s="132">
        <v>5.0999999999999996</v>
      </c>
      <c r="G29" s="132" t="s">
        <v>564</v>
      </c>
      <c r="H29" s="132">
        <v>3.3</v>
      </c>
      <c r="I29" s="132">
        <v>6.4</v>
      </c>
      <c r="J29" s="133" t="s">
        <v>564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 ht="11.25" customHeight="1" x14ac:dyDescent="0.2">
      <c r="A30" s="462" t="s">
        <v>707</v>
      </c>
      <c r="B30" s="130">
        <v>1</v>
      </c>
      <c r="C30" s="131" t="s">
        <v>564</v>
      </c>
      <c r="D30" s="131">
        <v>1</v>
      </c>
      <c r="E30" s="132">
        <v>1.3</v>
      </c>
      <c r="F30" s="132" t="s">
        <v>564</v>
      </c>
      <c r="G30" s="132">
        <v>2.4</v>
      </c>
      <c r="H30" s="132">
        <v>1.7</v>
      </c>
      <c r="I30" s="132" t="s">
        <v>564</v>
      </c>
      <c r="J30" s="133">
        <v>3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</row>
    <row r="31" spans="1:32" ht="11.25" customHeight="1" x14ac:dyDescent="0.2">
      <c r="A31" s="462" t="s">
        <v>708</v>
      </c>
      <c r="B31" s="130">
        <v>2</v>
      </c>
      <c r="C31" s="131">
        <v>2</v>
      </c>
      <c r="D31" s="130" t="s">
        <v>564</v>
      </c>
      <c r="E31" s="132">
        <v>2.5</v>
      </c>
      <c r="F31" s="132">
        <v>4.2</v>
      </c>
      <c r="G31" s="132" t="s">
        <v>564</v>
      </c>
      <c r="H31" s="132">
        <v>3.1</v>
      </c>
      <c r="I31" s="132">
        <v>5.0999999999999996</v>
      </c>
      <c r="J31" s="133" t="s">
        <v>564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 ht="11.25" customHeight="1" x14ac:dyDescent="0.2">
      <c r="A32" s="462" t="s">
        <v>709</v>
      </c>
      <c r="B32" s="130">
        <v>1</v>
      </c>
      <c r="C32" s="131" t="s">
        <v>564</v>
      </c>
      <c r="D32" s="131">
        <v>1</v>
      </c>
      <c r="E32" s="132">
        <v>1</v>
      </c>
      <c r="F32" s="132" t="s">
        <v>564</v>
      </c>
      <c r="G32" s="132">
        <v>2.6</v>
      </c>
      <c r="H32" s="132">
        <v>1.3</v>
      </c>
      <c r="I32" s="132" t="s">
        <v>564</v>
      </c>
      <c r="J32" s="133">
        <v>3.3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 ht="12.75" x14ac:dyDescent="0.2">
      <c r="A33" s="277" t="s">
        <v>125</v>
      </c>
      <c r="B33" s="130"/>
      <c r="C33" s="131"/>
      <c r="D33" s="130"/>
      <c r="E33" s="132"/>
      <c r="F33" s="132"/>
      <c r="G33" s="132"/>
      <c r="H33" s="132"/>
      <c r="I33" s="132"/>
      <c r="J33" s="1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</row>
    <row r="34" spans="1:32" ht="12.75" x14ac:dyDescent="0.2">
      <c r="A34" s="313" t="s">
        <v>126</v>
      </c>
      <c r="B34" s="250"/>
      <c r="C34" s="250"/>
      <c r="D34" s="250"/>
      <c r="E34" s="250"/>
      <c r="F34" s="250"/>
      <c r="G34" s="250"/>
      <c r="H34" s="250"/>
      <c r="I34" s="250"/>
      <c r="J34" s="251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 ht="12.75" x14ac:dyDescent="0.2">
      <c r="A35" s="38" t="s">
        <v>164</v>
      </c>
      <c r="B35" s="130">
        <v>3</v>
      </c>
      <c r="C35" s="131">
        <v>3</v>
      </c>
      <c r="D35" s="130" t="s">
        <v>564</v>
      </c>
      <c r="E35" s="132">
        <v>2.1</v>
      </c>
      <c r="F35" s="132">
        <v>2.1</v>
      </c>
      <c r="G35" s="132" t="s">
        <v>564</v>
      </c>
      <c r="H35" s="132">
        <v>2.7</v>
      </c>
      <c r="I35" s="132">
        <v>2.7</v>
      </c>
      <c r="J35" s="133" t="s">
        <v>564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  <row r="36" spans="1:32" ht="20.25" customHeight="1" x14ac:dyDescent="0.2">
      <c r="A36" s="562" t="s">
        <v>648</v>
      </c>
      <c r="B36" s="562"/>
      <c r="C36" s="562"/>
      <c r="D36" s="562"/>
      <c r="E36" s="562"/>
      <c r="F36" s="562"/>
      <c r="G36" s="562"/>
      <c r="H36" s="562"/>
      <c r="I36" s="562"/>
      <c r="J36" s="562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 ht="21.75" customHeight="1" x14ac:dyDescent="0.2">
      <c r="A37" s="556" t="s">
        <v>649</v>
      </c>
      <c r="B37" s="556"/>
      <c r="C37" s="556"/>
      <c r="D37" s="556"/>
      <c r="E37" s="556"/>
      <c r="F37" s="556"/>
      <c r="G37" s="556"/>
      <c r="H37" s="556"/>
      <c r="I37" s="556"/>
      <c r="J37" s="556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 ht="12.75" x14ac:dyDescent="0.2">
      <c r="A38"/>
      <c r="B38"/>
      <c r="C38"/>
      <c r="D38"/>
      <c r="E38"/>
      <c r="F38"/>
      <c r="G38"/>
      <c r="H38"/>
      <c r="I38"/>
      <c r="J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 ht="12.75" x14ac:dyDescent="0.2">
      <c r="A39"/>
      <c r="B39"/>
      <c r="C39"/>
      <c r="D39"/>
      <c r="E39"/>
      <c r="F39"/>
      <c r="G39"/>
      <c r="H39"/>
      <c r="I39"/>
      <c r="J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</sheetData>
  <mergeCells count="16">
    <mergeCell ref="A37:J37"/>
    <mergeCell ref="B3:J3"/>
    <mergeCell ref="B4:J4"/>
    <mergeCell ref="B8:D8"/>
    <mergeCell ref="E8:G8"/>
    <mergeCell ref="H7:J7"/>
    <mergeCell ref="H8:J8"/>
    <mergeCell ref="B7:D7"/>
    <mergeCell ref="E7:G7"/>
    <mergeCell ref="H9:J9"/>
    <mergeCell ref="A36:J36"/>
    <mergeCell ref="B9:D9"/>
    <mergeCell ref="E9:G9"/>
    <mergeCell ref="H10:J10"/>
    <mergeCell ref="B10:D10"/>
    <mergeCell ref="E10:G10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D38"/>
  <sheetViews>
    <sheetView showGridLines="0" zoomScale="125" zoomScaleNormal="125" workbookViewId="0">
      <pane ySplit="8" topLeftCell="A9" activePane="bottomLeft" state="frozen"/>
      <selection pane="bottomLeft" activeCell="B9" sqref="B9"/>
    </sheetView>
  </sheetViews>
  <sheetFormatPr defaultRowHeight="9.75" x14ac:dyDescent="0.2"/>
  <cols>
    <col min="1" max="1" width="17.7109375" style="3" customWidth="1"/>
    <col min="2" max="10" width="9" style="3" customWidth="1"/>
    <col min="11" max="11" width="9.140625" style="3"/>
    <col min="12" max="20" width="5.42578125" style="3" customWidth="1"/>
    <col min="21" max="29" width="4.42578125" style="3" customWidth="1"/>
    <col min="30" max="16384" width="9.140625" style="3"/>
  </cols>
  <sheetData>
    <row r="1" spans="1:30" ht="11.25" x14ac:dyDescent="0.2">
      <c r="A1" s="1" t="s">
        <v>711</v>
      </c>
    </row>
    <row r="2" spans="1:30" ht="11.25" x14ac:dyDescent="0.2">
      <c r="A2" s="325" t="s">
        <v>712</v>
      </c>
      <c r="B2" s="274"/>
    </row>
    <row r="3" spans="1:30" x14ac:dyDescent="0.2">
      <c r="A3" s="341"/>
      <c r="B3" s="523" t="s">
        <v>650</v>
      </c>
      <c r="C3" s="524"/>
      <c r="D3" s="524"/>
      <c r="E3" s="524"/>
      <c r="F3" s="524"/>
      <c r="G3" s="524"/>
      <c r="H3" s="524"/>
      <c r="I3" s="524"/>
      <c r="J3" s="524"/>
    </row>
    <row r="4" spans="1:30" x14ac:dyDescent="0.2">
      <c r="B4" s="526" t="s">
        <v>651</v>
      </c>
      <c r="C4" s="527"/>
      <c r="D4" s="527"/>
      <c r="E4" s="527"/>
      <c r="F4" s="527"/>
      <c r="G4" s="527"/>
      <c r="H4" s="527"/>
      <c r="I4" s="527"/>
      <c r="J4" s="527"/>
    </row>
    <row r="5" spans="1:30" ht="11.25" customHeight="1" x14ac:dyDescent="0.2">
      <c r="A5" s="270" t="s">
        <v>70</v>
      </c>
      <c r="B5" s="268" t="s">
        <v>276</v>
      </c>
      <c r="C5" s="7" t="s">
        <v>289</v>
      </c>
      <c r="D5" s="7" t="s">
        <v>291</v>
      </c>
      <c r="E5" s="268" t="s">
        <v>276</v>
      </c>
      <c r="F5" s="7" t="s">
        <v>289</v>
      </c>
      <c r="G5" s="7" t="s">
        <v>291</v>
      </c>
      <c r="H5" s="268" t="s">
        <v>276</v>
      </c>
      <c r="I5" s="7" t="s">
        <v>289</v>
      </c>
      <c r="J5" s="259" t="s">
        <v>291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 ht="11.25" customHeight="1" x14ac:dyDescent="0.2">
      <c r="A6" s="342" t="s">
        <v>73</v>
      </c>
      <c r="B6" s="343" t="s">
        <v>10</v>
      </c>
      <c r="C6" s="343" t="s">
        <v>290</v>
      </c>
      <c r="D6" s="343" t="s">
        <v>292</v>
      </c>
      <c r="E6" s="343" t="s">
        <v>10</v>
      </c>
      <c r="F6" s="343" t="s">
        <v>290</v>
      </c>
      <c r="G6" s="343" t="s">
        <v>292</v>
      </c>
      <c r="H6" s="343" t="s">
        <v>10</v>
      </c>
      <c r="I6" s="343" t="s">
        <v>290</v>
      </c>
      <c r="J6" s="346" t="s">
        <v>292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 ht="11.25" customHeight="1" x14ac:dyDescent="0.2">
      <c r="B7" s="557" t="s">
        <v>281</v>
      </c>
      <c r="C7" s="558"/>
      <c r="D7" s="559"/>
      <c r="E7" s="557" t="s">
        <v>557</v>
      </c>
      <c r="F7" s="558"/>
      <c r="G7" s="559"/>
      <c r="H7" s="557" t="s">
        <v>784</v>
      </c>
      <c r="I7" s="558"/>
      <c r="J7" s="558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ht="11.25" customHeight="1" x14ac:dyDescent="0.2">
      <c r="A8" s="275"/>
      <c r="B8" s="526" t="s">
        <v>282</v>
      </c>
      <c r="C8" s="527"/>
      <c r="D8" s="528"/>
      <c r="E8" s="526" t="s">
        <v>652</v>
      </c>
      <c r="F8" s="527"/>
      <c r="G8" s="528"/>
      <c r="H8" s="526" t="s">
        <v>785</v>
      </c>
      <c r="I8" s="527"/>
      <c r="J8" s="527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 ht="11.25" customHeight="1" x14ac:dyDescent="0.2">
      <c r="A9" s="11" t="s">
        <v>367</v>
      </c>
      <c r="B9" s="77">
        <v>1770</v>
      </c>
      <c r="C9" s="78">
        <v>1310</v>
      </c>
      <c r="D9" s="78">
        <v>460</v>
      </c>
      <c r="E9" s="79">
        <v>1.7</v>
      </c>
      <c r="F9" s="79">
        <v>2</v>
      </c>
      <c r="G9" s="79">
        <v>1.3</v>
      </c>
      <c r="H9" s="79">
        <v>2.2000000000000002</v>
      </c>
      <c r="I9" s="79">
        <v>2.5</v>
      </c>
      <c r="J9" s="80">
        <v>1.6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 ht="11.25" customHeight="1" x14ac:dyDescent="0.2">
      <c r="A10" s="313" t="s">
        <v>76</v>
      </c>
      <c r="B10" s="9"/>
      <c r="C10" s="9"/>
      <c r="D10" s="9"/>
      <c r="E10" s="9"/>
      <c r="F10" s="9"/>
      <c r="G10" s="9"/>
      <c r="H10" s="9"/>
      <c r="I10" s="9"/>
      <c r="J10" s="263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ht="11.25" customHeight="1" x14ac:dyDescent="0.2">
      <c r="A11" s="11" t="s">
        <v>368</v>
      </c>
      <c r="B11" s="81">
        <v>707</v>
      </c>
      <c r="C11" s="82">
        <v>526</v>
      </c>
      <c r="D11" s="82">
        <v>181</v>
      </c>
      <c r="E11" s="83">
        <v>1.8</v>
      </c>
      <c r="F11" s="83">
        <v>2.1</v>
      </c>
      <c r="G11" s="83">
        <v>1.3</v>
      </c>
      <c r="H11" s="83">
        <v>2.2999999999999998</v>
      </c>
      <c r="I11" s="83">
        <v>2.7</v>
      </c>
      <c r="J11" s="84">
        <v>1.7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 ht="11.25" customHeight="1" x14ac:dyDescent="0.2">
      <c r="A12" s="313" t="s">
        <v>77</v>
      </c>
      <c r="B12" s="130"/>
      <c r="C12" s="131"/>
      <c r="D12" s="131"/>
      <c r="E12" s="132"/>
      <c r="F12" s="132"/>
      <c r="G12" s="132"/>
      <c r="H12" s="132"/>
      <c r="I12" s="132"/>
      <c r="J12" s="133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 ht="11.25" customHeight="1" x14ac:dyDescent="0.2">
      <c r="A13" s="277" t="s">
        <v>78</v>
      </c>
      <c r="B13" s="9"/>
      <c r="C13" s="9"/>
      <c r="D13" s="9"/>
      <c r="E13" s="9"/>
      <c r="F13" s="9"/>
      <c r="G13" s="9"/>
      <c r="H13" s="9"/>
      <c r="I13" s="9"/>
      <c r="J13" s="26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ht="11.25" customHeight="1" x14ac:dyDescent="0.2">
      <c r="A14" s="313" t="s">
        <v>79</v>
      </c>
      <c r="B14" s="9"/>
      <c r="C14" s="9"/>
      <c r="D14" s="9"/>
      <c r="E14" s="9"/>
      <c r="F14" s="9"/>
      <c r="G14" s="9"/>
      <c r="H14" s="9"/>
      <c r="I14" s="9"/>
      <c r="J14" s="263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 ht="11.25" customHeight="1" x14ac:dyDescent="0.2">
      <c r="A15" s="38" t="s">
        <v>247</v>
      </c>
      <c r="B15" s="130">
        <v>112</v>
      </c>
      <c r="C15" s="131">
        <v>41</v>
      </c>
      <c r="D15" s="131">
        <v>71</v>
      </c>
      <c r="E15" s="132">
        <v>1.6</v>
      </c>
      <c r="F15" s="132">
        <v>1.7</v>
      </c>
      <c r="G15" s="132">
        <v>1.5</v>
      </c>
      <c r="H15" s="132">
        <v>2</v>
      </c>
      <c r="I15" s="132">
        <v>2.1</v>
      </c>
      <c r="J15" s="133">
        <v>1.9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 ht="11.25" customHeight="1" x14ac:dyDescent="0.2">
      <c r="A16" s="38" t="s">
        <v>248</v>
      </c>
      <c r="B16" s="130">
        <v>79</v>
      </c>
      <c r="C16" s="131">
        <v>51</v>
      </c>
      <c r="D16" s="131">
        <v>28</v>
      </c>
      <c r="E16" s="132">
        <v>1.4</v>
      </c>
      <c r="F16" s="132">
        <v>1.7</v>
      </c>
      <c r="G16" s="132">
        <v>1</v>
      </c>
      <c r="H16" s="132">
        <v>1.7</v>
      </c>
      <c r="I16" s="132">
        <v>2.1</v>
      </c>
      <c r="J16" s="133">
        <v>1.3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ht="11.25" customHeight="1" x14ac:dyDescent="0.2">
      <c r="A17" s="38" t="s">
        <v>249</v>
      </c>
      <c r="B17" s="130">
        <v>67</v>
      </c>
      <c r="C17" s="131">
        <v>50</v>
      </c>
      <c r="D17" s="131">
        <v>17</v>
      </c>
      <c r="E17" s="132">
        <v>1.4</v>
      </c>
      <c r="F17" s="132">
        <v>1.7</v>
      </c>
      <c r="G17" s="132">
        <v>1</v>
      </c>
      <c r="H17" s="132">
        <v>1.8</v>
      </c>
      <c r="I17" s="132">
        <v>2.1</v>
      </c>
      <c r="J17" s="133">
        <v>1.3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 ht="11.25" customHeight="1" x14ac:dyDescent="0.2">
      <c r="A18" s="38" t="s">
        <v>250</v>
      </c>
      <c r="B18" s="130">
        <v>86</v>
      </c>
      <c r="C18" s="131">
        <v>55</v>
      </c>
      <c r="D18" s="131">
        <v>31</v>
      </c>
      <c r="E18" s="132">
        <v>1.8</v>
      </c>
      <c r="F18" s="132">
        <v>2.4</v>
      </c>
      <c r="G18" s="132">
        <v>1.2</v>
      </c>
      <c r="H18" s="132">
        <v>2.2000000000000002</v>
      </c>
      <c r="I18" s="132">
        <v>3</v>
      </c>
      <c r="J18" s="133">
        <v>1.5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 ht="11.25" customHeight="1" x14ac:dyDescent="0.2">
      <c r="A19" s="38" t="s">
        <v>251</v>
      </c>
      <c r="B19" s="130">
        <v>69</v>
      </c>
      <c r="C19" s="131">
        <v>35</v>
      </c>
      <c r="D19" s="131">
        <v>34</v>
      </c>
      <c r="E19" s="132">
        <v>2</v>
      </c>
      <c r="F19" s="132">
        <v>2.4</v>
      </c>
      <c r="G19" s="132">
        <v>1.7</v>
      </c>
      <c r="H19" s="132">
        <v>2.5</v>
      </c>
      <c r="I19" s="132">
        <v>3</v>
      </c>
      <c r="J19" s="133">
        <v>2.1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ht="11.25" customHeight="1" x14ac:dyDescent="0.2">
      <c r="A20" s="277" t="s">
        <v>125</v>
      </c>
      <c r="B20" s="130"/>
      <c r="C20" s="131"/>
      <c r="D20" s="131"/>
      <c r="E20" s="132"/>
      <c r="F20" s="132"/>
      <c r="G20" s="132"/>
      <c r="H20" s="132"/>
      <c r="I20" s="132"/>
      <c r="J20" s="133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 ht="11.25" customHeight="1" x14ac:dyDescent="0.2">
      <c r="A21" s="313" t="s">
        <v>126</v>
      </c>
      <c r="B21" s="9"/>
      <c r="C21" s="9"/>
      <c r="D21" s="9"/>
      <c r="E21" s="9"/>
      <c r="F21" s="9"/>
      <c r="G21" s="9"/>
      <c r="H21" s="9"/>
      <c r="I21" s="9"/>
      <c r="J21" s="263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 ht="11.25" customHeight="1" x14ac:dyDescent="0.2">
      <c r="A22" s="38" t="s">
        <v>127</v>
      </c>
      <c r="B22" s="130">
        <v>294</v>
      </c>
      <c r="C22" s="131">
        <v>294</v>
      </c>
      <c r="D22" s="130" t="s">
        <v>564</v>
      </c>
      <c r="E22" s="132">
        <v>2.4</v>
      </c>
      <c r="F22" s="132">
        <v>2.4</v>
      </c>
      <c r="G22" s="132" t="s">
        <v>564</v>
      </c>
      <c r="H22" s="132">
        <v>2.9</v>
      </c>
      <c r="I22" s="132">
        <v>2.9</v>
      </c>
      <c r="J22" s="133" t="s">
        <v>564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ht="11.25" customHeight="1" x14ac:dyDescent="0.2">
      <c r="A23" s="11" t="s">
        <v>369</v>
      </c>
      <c r="B23" s="81">
        <v>1063</v>
      </c>
      <c r="C23" s="82">
        <v>784</v>
      </c>
      <c r="D23" s="82">
        <v>279</v>
      </c>
      <c r="E23" s="83">
        <v>1.7</v>
      </c>
      <c r="F23" s="83">
        <v>1.9</v>
      </c>
      <c r="G23" s="83">
        <v>1.3</v>
      </c>
      <c r="H23" s="83">
        <v>2.1</v>
      </c>
      <c r="I23" s="83">
        <v>2.4</v>
      </c>
      <c r="J23" s="84">
        <v>1.6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1:30" ht="11.25" customHeight="1" x14ac:dyDescent="0.2">
      <c r="A24" s="313" t="s">
        <v>77</v>
      </c>
      <c r="B24" s="130"/>
      <c r="C24" s="131"/>
      <c r="D24" s="131"/>
      <c r="E24" s="132"/>
      <c r="F24" s="132"/>
      <c r="G24" s="132"/>
      <c r="H24" s="132"/>
      <c r="I24" s="132"/>
      <c r="J24" s="133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 ht="11.25" customHeight="1" x14ac:dyDescent="0.2">
      <c r="A25" s="277" t="s">
        <v>78</v>
      </c>
      <c r="B25" s="9"/>
      <c r="C25" s="9"/>
      <c r="D25" s="9"/>
      <c r="E25" s="9"/>
      <c r="F25" s="9"/>
      <c r="G25" s="9"/>
      <c r="H25" s="9"/>
      <c r="I25" s="9"/>
      <c r="J25" s="263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 ht="11.25" customHeight="1" x14ac:dyDescent="0.2">
      <c r="A26" s="313" t="s">
        <v>79</v>
      </c>
      <c r="B26" s="9"/>
      <c r="C26" s="9"/>
      <c r="D26" s="9"/>
      <c r="E26" s="9"/>
      <c r="F26" s="9"/>
      <c r="G26" s="9"/>
      <c r="H26" s="9"/>
      <c r="I26" s="9"/>
      <c r="J26" s="263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 ht="11.25" customHeight="1" x14ac:dyDescent="0.2">
      <c r="A27" s="38" t="s">
        <v>252</v>
      </c>
      <c r="B27" s="130">
        <v>83</v>
      </c>
      <c r="C27" s="131">
        <v>53</v>
      </c>
      <c r="D27" s="131">
        <v>30</v>
      </c>
      <c r="E27" s="132">
        <v>1.5</v>
      </c>
      <c r="F27" s="132">
        <v>1.9</v>
      </c>
      <c r="G27" s="132">
        <v>1.1000000000000001</v>
      </c>
      <c r="H27" s="132">
        <v>1.9</v>
      </c>
      <c r="I27" s="132">
        <v>2.2999999999999998</v>
      </c>
      <c r="J27" s="133">
        <v>1.4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 ht="11.25" customHeight="1" x14ac:dyDescent="0.2">
      <c r="A28" s="38" t="s">
        <v>253</v>
      </c>
      <c r="B28" s="130">
        <v>128</v>
      </c>
      <c r="C28" s="131">
        <v>92</v>
      </c>
      <c r="D28" s="131">
        <v>36</v>
      </c>
      <c r="E28" s="132">
        <v>1.5</v>
      </c>
      <c r="F28" s="132">
        <v>1.6</v>
      </c>
      <c r="G28" s="132">
        <v>1.2</v>
      </c>
      <c r="H28" s="132">
        <v>1.9</v>
      </c>
      <c r="I28" s="132">
        <v>2</v>
      </c>
      <c r="J28" s="133">
        <v>1.6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ht="11.25" customHeight="1" x14ac:dyDescent="0.2">
      <c r="A29" s="38" t="s">
        <v>254</v>
      </c>
      <c r="B29" s="130">
        <v>94</v>
      </c>
      <c r="C29" s="131">
        <v>56</v>
      </c>
      <c r="D29" s="131">
        <v>38</v>
      </c>
      <c r="E29" s="132">
        <v>1.7</v>
      </c>
      <c r="F29" s="132">
        <v>2.1</v>
      </c>
      <c r="G29" s="132">
        <v>1.3</v>
      </c>
      <c r="H29" s="132">
        <v>2.1</v>
      </c>
      <c r="I29" s="132">
        <v>2.6</v>
      </c>
      <c r="J29" s="133">
        <v>1.7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 ht="11.25" customHeight="1" x14ac:dyDescent="0.2">
      <c r="A30" s="38" t="s">
        <v>255</v>
      </c>
      <c r="B30" s="130">
        <v>57</v>
      </c>
      <c r="C30" s="131">
        <v>37</v>
      </c>
      <c r="D30" s="131">
        <v>20</v>
      </c>
      <c r="E30" s="132">
        <v>1.5</v>
      </c>
      <c r="F30" s="132">
        <v>1.9</v>
      </c>
      <c r="G30" s="132">
        <v>1</v>
      </c>
      <c r="H30" s="132">
        <v>1.9</v>
      </c>
      <c r="I30" s="132">
        <v>2.4</v>
      </c>
      <c r="J30" s="133">
        <v>1.3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pans="1:30" ht="11.25" customHeight="1" x14ac:dyDescent="0.2">
      <c r="A31" s="38" t="s">
        <v>256</v>
      </c>
      <c r="B31" s="130">
        <v>122</v>
      </c>
      <c r="C31" s="131">
        <v>71</v>
      </c>
      <c r="D31" s="131">
        <v>51</v>
      </c>
      <c r="E31" s="132">
        <v>1.6</v>
      </c>
      <c r="F31" s="132">
        <v>2.1</v>
      </c>
      <c r="G31" s="132">
        <v>1.2</v>
      </c>
      <c r="H31" s="132">
        <v>2</v>
      </c>
      <c r="I31" s="132">
        <v>2.6</v>
      </c>
      <c r="J31" s="133">
        <v>1.5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11.25" customHeight="1" x14ac:dyDescent="0.2">
      <c r="A32" s="38" t="s">
        <v>257</v>
      </c>
      <c r="B32" s="130">
        <v>134</v>
      </c>
      <c r="C32" s="131">
        <v>90</v>
      </c>
      <c r="D32" s="131">
        <v>44</v>
      </c>
      <c r="E32" s="132">
        <v>1.7</v>
      </c>
      <c r="F32" s="132">
        <v>1.9</v>
      </c>
      <c r="G32" s="132">
        <v>1.4</v>
      </c>
      <c r="H32" s="132">
        <v>2.1</v>
      </c>
      <c r="I32" s="132">
        <v>2.2999999999999998</v>
      </c>
      <c r="J32" s="133">
        <v>1.8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 ht="11.25" customHeight="1" x14ac:dyDescent="0.2">
      <c r="A33" s="38" t="s">
        <v>258</v>
      </c>
      <c r="B33" s="130">
        <v>169</v>
      </c>
      <c r="C33" s="131">
        <v>109</v>
      </c>
      <c r="D33" s="131">
        <v>60</v>
      </c>
      <c r="E33" s="132">
        <v>1.8</v>
      </c>
      <c r="F33" s="132">
        <v>1.9</v>
      </c>
      <c r="G33" s="132">
        <v>1.6</v>
      </c>
      <c r="H33" s="132">
        <v>2.2000000000000002</v>
      </c>
      <c r="I33" s="132">
        <v>2.2999999999999998</v>
      </c>
      <c r="J33" s="133">
        <v>2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</row>
    <row r="34" spans="1:30" ht="11.25" customHeight="1" x14ac:dyDescent="0.2">
      <c r="A34" s="277" t="s">
        <v>125</v>
      </c>
      <c r="B34" s="130"/>
      <c r="C34" s="131"/>
      <c r="D34" s="131"/>
      <c r="E34" s="132"/>
      <c r="F34" s="132"/>
      <c r="G34" s="132"/>
      <c r="H34" s="132"/>
      <c r="I34" s="132"/>
      <c r="J34" s="133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ht="11.25" customHeight="1" x14ac:dyDescent="0.2">
      <c r="A35" s="313" t="s">
        <v>126</v>
      </c>
      <c r="B35" s="9"/>
      <c r="C35" s="9"/>
      <c r="D35" s="9"/>
      <c r="E35" s="9"/>
      <c r="F35" s="9"/>
      <c r="G35" s="9"/>
      <c r="H35" s="9"/>
      <c r="I35" s="9"/>
      <c r="J35" s="263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</row>
    <row r="36" spans="1:30" ht="11.25" customHeight="1" x14ac:dyDescent="0.2">
      <c r="A36" s="38" t="s">
        <v>164</v>
      </c>
      <c r="B36" s="130">
        <v>276</v>
      </c>
      <c r="C36" s="131">
        <v>276</v>
      </c>
      <c r="D36" s="130" t="s">
        <v>564</v>
      </c>
      <c r="E36" s="132">
        <v>2</v>
      </c>
      <c r="F36" s="132">
        <v>2</v>
      </c>
      <c r="G36" s="132" t="s">
        <v>564</v>
      </c>
      <c r="H36" s="132">
        <v>2.4</v>
      </c>
      <c r="I36" s="132">
        <v>2.4</v>
      </c>
      <c r="J36" s="133" t="s">
        <v>564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</row>
    <row r="37" spans="1:30" ht="30.75" customHeight="1" x14ac:dyDescent="0.2">
      <c r="A37" s="568" t="s">
        <v>653</v>
      </c>
      <c r="B37" s="569"/>
      <c r="C37" s="569"/>
      <c r="D37" s="569"/>
      <c r="E37" s="569"/>
      <c r="F37" s="569"/>
      <c r="G37" s="569"/>
      <c r="H37" s="569"/>
      <c r="I37" s="569"/>
      <c r="J37" s="569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 ht="19.5" customHeight="1" x14ac:dyDescent="0.2">
      <c r="A38" s="566" t="s">
        <v>558</v>
      </c>
      <c r="B38" s="567"/>
      <c r="C38" s="567"/>
      <c r="D38" s="567"/>
      <c r="E38" s="567"/>
      <c r="F38" s="567"/>
      <c r="G38" s="567"/>
      <c r="H38" s="567"/>
      <c r="I38" s="567"/>
      <c r="J38" s="567"/>
    </row>
  </sheetData>
  <mergeCells count="10">
    <mergeCell ref="B3:J3"/>
    <mergeCell ref="B4:J4"/>
    <mergeCell ref="B7:D7"/>
    <mergeCell ref="E7:G7"/>
    <mergeCell ref="H7:J7"/>
    <mergeCell ref="A38:J38"/>
    <mergeCell ref="B8:D8"/>
    <mergeCell ref="E8:G8"/>
    <mergeCell ref="H8:J8"/>
    <mergeCell ref="A37:J37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zoomScale="125" zoomScaleNormal="125" workbookViewId="0">
      <selection activeCell="B7" sqref="B7"/>
    </sheetView>
  </sheetViews>
  <sheetFormatPr defaultRowHeight="9.75" x14ac:dyDescent="0.2"/>
  <cols>
    <col min="1" max="1" width="19.28515625" style="3" customWidth="1"/>
    <col min="2" max="8" width="9.140625" style="3" customWidth="1"/>
    <col min="9" max="9" width="16.7109375" style="3" customWidth="1"/>
    <col min="10" max="16384" width="9.140625" style="3"/>
  </cols>
  <sheetData>
    <row r="1" spans="1:10" ht="11.25" customHeight="1" x14ac:dyDescent="0.2">
      <c r="A1" s="1" t="s">
        <v>713</v>
      </c>
    </row>
    <row r="2" spans="1:10" ht="11.25" customHeight="1" x14ac:dyDescent="0.2">
      <c r="A2" s="338" t="s">
        <v>714</v>
      </c>
      <c r="B2" s="5"/>
      <c r="C2" s="274"/>
      <c r="D2" s="274"/>
      <c r="E2" s="274"/>
      <c r="F2" s="274"/>
      <c r="G2" s="274"/>
      <c r="H2" s="274"/>
    </row>
    <row r="3" spans="1:10" ht="11.25" customHeight="1" x14ac:dyDescent="0.2">
      <c r="B3" s="7"/>
      <c r="C3" s="523" t="s">
        <v>526</v>
      </c>
      <c r="D3" s="524"/>
      <c r="E3" s="524"/>
      <c r="F3" s="524"/>
      <c r="G3" s="524"/>
      <c r="H3" s="524"/>
    </row>
    <row r="4" spans="1:10" ht="11.25" customHeight="1" x14ac:dyDescent="0.2">
      <c r="A4" s="270" t="s">
        <v>70</v>
      </c>
      <c r="B4" s="7" t="s">
        <v>240</v>
      </c>
      <c r="C4" s="526" t="s">
        <v>527</v>
      </c>
      <c r="D4" s="527"/>
      <c r="E4" s="527"/>
      <c r="F4" s="527"/>
      <c r="G4" s="527"/>
      <c r="H4" s="527"/>
    </row>
    <row r="5" spans="1:10" ht="11.25" customHeight="1" x14ac:dyDescent="0.2">
      <c r="A5" s="342" t="s">
        <v>73</v>
      </c>
      <c r="B5" s="320" t="s">
        <v>2</v>
      </c>
      <c r="C5" s="276" t="s">
        <v>528</v>
      </c>
      <c r="D5" s="570" t="s">
        <v>44</v>
      </c>
      <c r="E5" s="570" t="s">
        <v>50</v>
      </c>
      <c r="F5" s="570" t="s">
        <v>56</v>
      </c>
      <c r="G5" s="570" t="s">
        <v>62</v>
      </c>
      <c r="H5" s="268" t="s">
        <v>531</v>
      </c>
      <c r="I5" s="277"/>
      <c r="J5"/>
    </row>
    <row r="6" spans="1:10" ht="11.25" customHeight="1" x14ac:dyDescent="0.2">
      <c r="A6" s="274"/>
      <c r="B6" s="222"/>
      <c r="C6" s="349" t="s">
        <v>529</v>
      </c>
      <c r="D6" s="543"/>
      <c r="E6" s="543"/>
      <c r="F6" s="543"/>
      <c r="G6" s="543"/>
      <c r="H6" s="346" t="s">
        <v>239</v>
      </c>
      <c r="I6" s="277"/>
    </row>
    <row r="7" spans="1:10" ht="11.25" customHeight="1" x14ac:dyDescent="0.2">
      <c r="A7" s="11" t="s">
        <v>367</v>
      </c>
      <c r="B7" s="62">
        <v>9036</v>
      </c>
      <c r="C7" s="62">
        <v>263</v>
      </c>
      <c r="D7" s="62">
        <v>1447</v>
      </c>
      <c r="E7" s="62">
        <v>2897</v>
      </c>
      <c r="F7" s="62">
        <v>2841</v>
      </c>
      <c r="G7" s="62">
        <v>1321</v>
      </c>
      <c r="H7" s="63">
        <v>267</v>
      </c>
      <c r="I7" s="277"/>
    </row>
    <row r="8" spans="1:10" ht="11.25" customHeight="1" x14ac:dyDescent="0.2">
      <c r="A8" s="313" t="s">
        <v>76</v>
      </c>
      <c r="B8" s="92"/>
      <c r="C8" s="92"/>
      <c r="D8" s="92"/>
      <c r="E8" s="92"/>
      <c r="F8" s="92"/>
      <c r="G8" s="92"/>
      <c r="H8" s="63"/>
      <c r="I8" s="277"/>
    </row>
    <row r="9" spans="1:10" ht="11.25" customHeight="1" x14ac:dyDescent="0.2">
      <c r="A9" s="11" t="s">
        <v>368</v>
      </c>
      <c r="B9" s="62">
        <f>SUM(B13:B20)</f>
        <v>3484</v>
      </c>
      <c r="C9" s="62">
        <f t="shared" ref="C9:H9" si="0">SUM(C13:C20)</f>
        <v>100</v>
      </c>
      <c r="D9" s="62">
        <f t="shared" si="0"/>
        <v>576</v>
      </c>
      <c r="E9" s="62">
        <f t="shared" si="0"/>
        <v>1122</v>
      </c>
      <c r="F9" s="62">
        <f t="shared" si="0"/>
        <v>1090</v>
      </c>
      <c r="G9" s="62">
        <f t="shared" si="0"/>
        <v>497</v>
      </c>
      <c r="H9" s="63">
        <f t="shared" si="0"/>
        <v>99</v>
      </c>
      <c r="I9" s="277"/>
    </row>
    <row r="10" spans="1:10" ht="11.25" customHeight="1" x14ac:dyDescent="0.2">
      <c r="A10" s="313" t="s">
        <v>77</v>
      </c>
      <c r="B10" s="159"/>
      <c r="C10" s="159"/>
      <c r="D10" s="159"/>
      <c r="E10" s="159"/>
      <c r="F10" s="159"/>
      <c r="G10" s="159"/>
      <c r="H10" s="160"/>
      <c r="I10" s="277"/>
    </row>
    <row r="11" spans="1:10" ht="11.25" customHeight="1" x14ac:dyDescent="0.2">
      <c r="A11" s="277" t="s">
        <v>78</v>
      </c>
      <c r="B11" s="9"/>
      <c r="C11" s="9"/>
      <c r="D11" s="9"/>
      <c r="E11" s="9"/>
      <c r="F11" s="9"/>
      <c r="G11" s="9"/>
      <c r="H11" s="263"/>
      <c r="I11" s="277"/>
    </row>
    <row r="12" spans="1:10" ht="11.25" customHeight="1" x14ac:dyDescent="0.2">
      <c r="A12" s="313" t="s">
        <v>79</v>
      </c>
      <c r="B12" s="9"/>
      <c r="C12" s="9"/>
      <c r="D12" s="9"/>
      <c r="E12" s="9"/>
      <c r="F12" s="9"/>
      <c r="G12" s="9"/>
      <c r="H12" s="263"/>
      <c r="I12" s="277"/>
    </row>
    <row r="13" spans="1:10" ht="11.25" customHeight="1" x14ac:dyDescent="0.2">
      <c r="A13" s="38" t="s">
        <v>247</v>
      </c>
      <c r="B13" s="159">
        <v>606</v>
      </c>
      <c r="C13" s="159">
        <v>14</v>
      </c>
      <c r="D13" s="159">
        <v>98</v>
      </c>
      <c r="E13" s="159">
        <v>209</v>
      </c>
      <c r="F13" s="159">
        <v>178</v>
      </c>
      <c r="G13" s="159">
        <v>94</v>
      </c>
      <c r="H13" s="160">
        <v>13</v>
      </c>
      <c r="I13" s="277"/>
    </row>
    <row r="14" spans="1:10" ht="11.25" customHeight="1" x14ac:dyDescent="0.2">
      <c r="A14" s="38" t="s">
        <v>248</v>
      </c>
      <c r="B14" s="159">
        <v>501</v>
      </c>
      <c r="C14" s="159">
        <v>19</v>
      </c>
      <c r="D14" s="159">
        <v>89</v>
      </c>
      <c r="E14" s="159">
        <v>148</v>
      </c>
      <c r="F14" s="159">
        <v>152</v>
      </c>
      <c r="G14" s="159">
        <v>82</v>
      </c>
      <c r="H14" s="160">
        <v>11</v>
      </c>
      <c r="I14" s="277"/>
    </row>
    <row r="15" spans="1:10" ht="11.25" customHeight="1" x14ac:dyDescent="0.2">
      <c r="A15" s="38" t="s">
        <v>249</v>
      </c>
      <c r="B15" s="159">
        <v>456</v>
      </c>
      <c r="C15" s="159">
        <v>11</v>
      </c>
      <c r="D15" s="159">
        <v>78</v>
      </c>
      <c r="E15" s="159">
        <v>149</v>
      </c>
      <c r="F15" s="159">
        <v>151</v>
      </c>
      <c r="G15" s="159">
        <v>55</v>
      </c>
      <c r="H15" s="160">
        <v>12</v>
      </c>
      <c r="I15" s="277"/>
    </row>
    <row r="16" spans="1:10" ht="11.25" customHeight="1" x14ac:dyDescent="0.2">
      <c r="A16" s="38" t="s">
        <v>250</v>
      </c>
      <c r="B16" s="159">
        <v>472</v>
      </c>
      <c r="C16" s="159">
        <v>24</v>
      </c>
      <c r="D16" s="159">
        <v>105</v>
      </c>
      <c r="E16" s="159">
        <v>148</v>
      </c>
      <c r="F16" s="159">
        <v>131</v>
      </c>
      <c r="G16" s="159">
        <v>52</v>
      </c>
      <c r="H16" s="160">
        <v>12</v>
      </c>
      <c r="I16" s="277"/>
    </row>
    <row r="17" spans="1:9" ht="11.25" customHeight="1" x14ac:dyDescent="0.2">
      <c r="A17" s="38" t="s">
        <v>251</v>
      </c>
      <c r="B17" s="159">
        <v>332</v>
      </c>
      <c r="C17" s="159">
        <v>12</v>
      </c>
      <c r="D17" s="159">
        <v>53</v>
      </c>
      <c r="E17" s="159">
        <v>108</v>
      </c>
      <c r="F17" s="159">
        <v>105</v>
      </c>
      <c r="G17" s="159">
        <v>45</v>
      </c>
      <c r="H17" s="160">
        <v>9</v>
      </c>
      <c r="I17" s="277"/>
    </row>
    <row r="18" spans="1:9" ht="11.25" customHeight="1" x14ac:dyDescent="0.2">
      <c r="A18" s="277" t="s">
        <v>125</v>
      </c>
      <c r="B18" s="159"/>
      <c r="C18" s="159"/>
      <c r="D18" s="159"/>
      <c r="E18" s="159"/>
      <c r="F18" s="159"/>
      <c r="G18" s="159"/>
      <c r="H18" s="160"/>
      <c r="I18" s="277"/>
    </row>
    <row r="19" spans="1:9" ht="11.25" customHeight="1" x14ac:dyDescent="0.2">
      <c r="A19" s="313" t="s">
        <v>126</v>
      </c>
      <c r="B19" s="9"/>
      <c r="C19" s="9"/>
      <c r="D19" s="9"/>
      <c r="E19" s="9"/>
      <c r="F19" s="9"/>
      <c r="G19" s="9"/>
      <c r="H19" s="263"/>
      <c r="I19" s="277"/>
    </row>
    <row r="20" spans="1:9" ht="11.25" customHeight="1" x14ac:dyDescent="0.2">
      <c r="A20" s="38" t="s">
        <v>127</v>
      </c>
      <c r="B20" s="159">
        <v>1117</v>
      </c>
      <c r="C20" s="159">
        <v>20</v>
      </c>
      <c r="D20" s="159">
        <v>153</v>
      </c>
      <c r="E20" s="159">
        <v>360</v>
      </c>
      <c r="F20" s="159">
        <v>373</v>
      </c>
      <c r="G20" s="159">
        <v>169</v>
      </c>
      <c r="H20" s="160">
        <v>42</v>
      </c>
      <c r="I20" s="277"/>
    </row>
    <row r="21" spans="1:9" ht="11.25" customHeight="1" x14ac:dyDescent="0.2">
      <c r="A21" s="11" t="s">
        <v>369</v>
      </c>
      <c r="B21" s="62">
        <f>SUM(B25:B34)</f>
        <v>5552</v>
      </c>
      <c r="C21" s="62">
        <f t="shared" ref="C21:H21" si="1">SUM(C25:C34)</f>
        <v>163</v>
      </c>
      <c r="D21" s="62">
        <f t="shared" si="1"/>
        <v>871</v>
      </c>
      <c r="E21" s="62">
        <f t="shared" si="1"/>
        <v>1775</v>
      </c>
      <c r="F21" s="62">
        <f t="shared" si="1"/>
        <v>1751</v>
      </c>
      <c r="G21" s="62">
        <f t="shared" si="1"/>
        <v>824</v>
      </c>
      <c r="H21" s="63">
        <f t="shared" si="1"/>
        <v>168</v>
      </c>
      <c r="I21" s="277"/>
    </row>
    <row r="22" spans="1:9" ht="11.25" customHeight="1" x14ac:dyDescent="0.2">
      <c r="A22" s="313" t="s">
        <v>77</v>
      </c>
      <c r="B22" s="159"/>
      <c r="C22" s="159"/>
      <c r="D22" s="159"/>
      <c r="E22" s="159"/>
      <c r="F22" s="159"/>
      <c r="G22" s="159"/>
      <c r="H22" s="160"/>
      <c r="I22" s="277"/>
    </row>
    <row r="23" spans="1:9" ht="11.25" customHeight="1" x14ac:dyDescent="0.2">
      <c r="A23" s="277" t="s">
        <v>78</v>
      </c>
      <c r="B23" s="9"/>
      <c r="C23" s="9"/>
      <c r="D23" s="9"/>
      <c r="E23" s="9"/>
      <c r="F23" s="9"/>
      <c r="G23" s="9"/>
      <c r="H23" s="263"/>
      <c r="I23" s="277"/>
    </row>
    <row r="24" spans="1:9" ht="11.25" customHeight="1" x14ac:dyDescent="0.2">
      <c r="A24" s="313" t="s">
        <v>79</v>
      </c>
      <c r="B24" s="9"/>
      <c r="C24" s="9"/>
      <c r="D24" s="9"/>
      <c r="E24" s="9"/>
      <c r="F24" s="9"/>
      <c r="G24" s="9"/>
      <c r="H24" s="263"/>
      <c r="I24" s="277"/>
    </row>
    <row r="25" spans="1:9" ht="11.25" customHeight="1" x14ac:dyDescent="0.2">
      <c r="A25" s="38" t="s">
        <v>252</v>
      </c>
      <c r="B25" s="159">
        <v>433</v>
      </c>
      <c r="C25" s="159">
        <v>18</v>
      </c>
      <c r="D25" s="159">
        <v>93</v>
      </c>
      <c r="E25" s="159">
        <v>137</v>
      </c>
      <c r="F25" s="159">
        <v>118</v>
      </c>
      <c r="G25" s="159">
        <v>57</v>
      </c>
      <c r="H25" s="160">
        <v>10</v>
      </c>
      <c r="I25" s="277"/>
    </row>
    <row r="26" spans="1:9" ht="11.25" customHeight="1" x14ac:dyDescent="0.2">
      <c r="A26" s="38" t="s">
        <v>253</v>
      </c>
      <c r="B26" s="159">
        <v>755</v>
      </c>
      <c r="C26" s="159">
        <v>22</v>
      </c>
      <c r="D26" s="159">
        <v>128</v>
      </c>
      <c r="E26" s="159">
        <v>243</v>
      </c>
      <c r="F26" s="159">
        <v>240</v>
      </c>
      <c r="G26" s="159">
        <v>95</v>
      </c>
      <c r="H26" s="160">
        <v>27</v>
      </c>
      <c r="I26" s="277"/>
    </row>
    <row r="27" spans="1:9" ht="11.25" customHeight="1" x14ac:dyDescent="0.2">
      <c r="A27" s="38" t="s">
        <v>254</v>
      </c>
      <c r="B27" s="159">
        <v>556</v>
      </c>
      <c r="C27" s="159">
        <v>15</v>
      </c>
      <c r="D27" s="159">
        <v>96</v>
      </c>
      <c r="E27" s="159">
        <v>183</v>
      </c>
      <c r="F27" s="159">
        <v>175</v>
      </c>
      <c r="G27" s="159">
        <v>70</v>
      </c>
      <c r="H27" s="160">
        <v>17</v>
      </c>
      <c r="I27" s="277"/>
    </row>
    <row r="28" spans="1:9" ht="11.25" customHeight="1" x14ac:dyDescent="0.2">
      <c r="A28" s="38" t="s">
        <v>255</v>
      </c>
      <c r="B28" s="159">
        <v>354</v>
      </c>
      <c r="C28" s="159">
        <v>7</v>
      </c>
      <c r="D28" s="159">
        <v>79</v>
      </c>
      <c r="E28" s="159">
        <v>124</v>
      </c>
      <c r="F28" s="159">
        <v>92</v>
      </c>
      <c r="G28" s="159">
        <v>46</v>
      </c>
      <c r="H28" s="160">
        <v>6</v>
      </c>
      <c r="I28" s="277"/>
    </row>
    <row r="29" spans="1:9" ht="11.25" customHeight="1" x14ac:dyDescent="0.2">
      <c r="A29" s="38" t="s">
        <v>256</v>
      </c>
      <c r="B29" s="159">
        <v>694</v>
      </c>
      <c r="C29" s="159">
        <v>16</v>
      </c>
      <c r="D29" s="159">
        <v>104</v>
      </c>
      <c r="E29" s="159">
        <v>229</v>
      </c>
      <c r="F29" s="159">
        <v>225</v>
      </c>
      <c r="G29" s="159">
        <v>98</v>
      </c>
      <c r="H29" s="160">
        <v>22</v>
      </c>
      <c r="I29" s="277"/>
    </row>
    <row r="30" spans="1:9" ht="11.25" customHeight="1" x14ac:dyDescent="0.2">
      <c r="A30" s="38" t="s">
        <v>257</v>
      </c>
      <c r="B30" s="159">
        <v>652</v>
      </c>
      <c r="C30" s="159">
        <v>16</v>
      </c>
      <c r="D30" s="159">
        <v>102</v>
      </c>
      <c r="E30" s="159">
        <v>216</v>
      </c>
      <c r="F30" s="159">
        <v>205</v>
      </c>
      <c r="G30" s="159">
        <v>100</v>
      </c>
      <c r="H30" s="160">
        <v>13</v>
      </c>
      <c r="I30" s="277"/>
    </row>
    <row r="31" spans="1:9" ht="11.25" customHeight="1" x14ac:dyDescent="0.2">
      <c r="A31" s="38" t="s">
        <v>258</v>
      </c>
      <c r="B31" s="159">
        <v>772</v>
      </c>
      <c r="C31" s="159">
        <v>42</v>
      </c>
      <c r="D31" s="159">
        <v>137</v>
      </c>
      <c r="E31" s="159">
        <v>250</v>
      </c>
      <c r="F31" s="159">
        <v>223</v>
      </c>
      <c r="G31" s="159">
        <v>96</v>
      </c>
      <c r="H31" s="160">
        <v>24</v>
      </c>
      <c r="I31" s="277"/>
    </row>
    <row r="32" spans="1:9" ht="11.25" customHeight="1" x14ac:dyDescent="0.2">
      <c r="A32" s="277" t="s">
        <v>125</v>
      </c>
      <c r="B32" s="159"/>
      <c r="C32" s="159"/>
      <c r="D32" s="159"/>
      <c r="E32" s="159"/>
      <c r="F32" s="159"/>
      <c r="G32" s="159"/>
      <c r="H32" s="160"/>
      <c r="I32" s="277"/>
    </row>
    <row r="33" spans="1:9" ht="11.25" customHeight="1" x14ac:dyDescent="0.2">
      <c r="A33" s="313" t="s">
        <v>126</v>
      </c>
      <c r="B33" s="9"/>
      <c r="C33" s="9"/>
      <c r="D33" s="9"/>
      <c r="E33" s="9"/>
      <c r="F33" s="9"/>
      <c r="G33" s="9"/>
      <c r="H33" s="263"/>
      <c r="I33" s="277"/>
    </row>
    <row r="34" spans="1:9" ht="11.25" customHeight="1" x14ac:dyDescent="0.2">
      <c r="A34" s="38" t="s">
        <v>164</v>
      </c>
      <c r="B34" s="159">
        <v>1336</v>
      </c>
      <c r="C34" s="159">
        <v>27</v>
      </c>
      <c r="D34" s="159">
        <v>132</v>
      </c>
      <c r="E34" s="159">
        <v>393</v>
      </c>
      <c r="F34" s="159">
        <v>473</v>
      </c>
      <c r="G34" s="159">
        <v>262</v>
      </c>
      <c r="H34" s="160">
        <v>49</v>
      </c>
      <c r="I34" s="277"/>
    </row>
    <row r="35" spans="1:9" ht="11.25" customHeight="1" x14ac:dyDescent="0.2"/>
  </sheetData>
  <mergeCells count="6">
    <mergeCell ref="C3:H3"/>
    <mergeCell ref="C4:H4"/>
    <mergeCell ref="D5:D6"/>
    <mergeCell ref="E5:E6"/>
    <mergeCell ref="F5:F6"/>
    <mergeCell ref="G5:G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L93"/>
  <sheetViews>
    <sheetView showGridLines="0" zoomScale="125" zoomScaleNormal="100" workbookViewId="0">
      <pane ySplit="6" topLeftCell="A7" activePane="bottomLeft" state="frozen"/>
      <selection pane="bottomLeft" activeCell="B8" sqref="B8"/>
    </sheetView>
  </sheetViews>
  <sheetFormatPr defaultRowHeight="9.75" x14ac:dyDescent="0.2"/>
  <cols>
    <col min="1" max="1" width="17.85546875" style="3" customWidth="1"/>
    <col min="2" max="9" width="8.42578125" style="3" customWidth="1"/>
    <col min="10" max="16384" width="9.140625" style="3"/>
  </cols>
  <sheetData>
    <row r="1" spans="1:12" ht="11.25" customHeight="1" x14ac:dyDescent="0.2">
      <c r="A1" s="1" t="s">
        <v>721</v>
      </c>
    </row>
    <row r="2" spans="1:12" ht="11.25" customHeight="1" x14ac:dyDescent="0.2">
      <c r="A2" s="360" t="s">
        <v>722</v>
      </c>
      <c r="B2" s="350"/>
      <c r="C2" s="351"/>
      <c r="D2" s="351"/>
      <c r="E2" s="351"/>
      <c r="F2" s="351"/>
      <c r="G2" s="351"/>
      <c r="H2" s="351"/>
      <c r="I2" s="351"/>
    </row>
    <row r="3" spans="1:12" x14ac:dyDescent="0.2">
      <c r="A3" s="352"/>
      <c r="B3" s="353"/>
      <c r="C3" s="571" t="s">
        <v>293</v>
      </c>
      <c r="D3" s="572"/>
      <c r="E3" s="572"/>
      <c r="F3" s="572"/>
      <c r="G3" s="572"/>
      <c r="H3" s="572"/>
      <c r="I3" s="572"/>
    </row>
    <row r="4" spans="1:12" x14ac:dyDescent="0.2">
      <c r="A4" s="354" t="s">
        <v>70</v>
      </c>
      <c r="B4" s="353" t="s">
        <v>240</v>
      </c>
      <c r="C4" s="573" t="s">
        <v>294</v>
      </c>
      <c r="D4" s="574"/>
      <c r="E4" s="574"/>
      <c r="F4" s="574"/>
      <c r="G4" s="574"/>
      <c r="H4" s="574"/>
      <c r="I4" s="574"/>
    </row>
    <row r="5" spans="1:12" ht="12.75" x14ac:dyDescent="0.2">
      <c r="A5" s="357" t="s">
        <v>73</v>
      </c>
      <c r="B5" s="358" t="s">
        <v>2</v>
      </c>
      <c r="C5" s="575" t="s">
        <v>656</v>
      </c>
      <c r="D5" s="577" t="s">
        <v>365</v>
      </c>
      <c r="E5" s="579" t="s">
        <v>295</v>
      </c>
      <c r="F5" s="579" t="s">
        <v>296</v>
      </c>
      <c r="G5" s="579" t="s">
        <v>297</v>
      </c>
      <c r="H5" s="579" t="s">
        <v>298</v>
      </c>
      <c r="I5" s="355" t="s">
        <v>299</v>
      </c>
      <c r="L5"/>
    </row>
    <row r="6" spans="1:12" x14ac:dyDescent="0.2">
      <c r="A6" s="351"/>
      <c r="B6" s="356"/>
      <c r="C6" s="576"/>
      <c r="D6" s="578"/>
      <c r="E6" s="580"/>
      <c r="F6" s="580"/>
      <c r="G6" s="580"/>
      <c r="H6" s="580"/>
      <c r="I6" s="359" t="s">
        <v>239</v>
      </c>
    </row>
    <row r="7" spans="1:12" ht="11.25" customHeight="1" x14ac:dyDescent="0.2">
      <c r="A7" s="524" t="s">
        <v>635</v>
      </c>
      <c r="B7" s="524"/>
      <c r="C7" s="524"/>
      <c r="D7" s="524"/>
      <c r="E7" s="524"/>
      <c r="F7" s="524"/>
      <c r="G7" s="524"/>
      <c r="H7" s="524"/>
      <c r="I7" s="524"/>
    </row>
    <row r="8" spans="1:12" ht="11.25" customHeight="1" x14ac:dyDescent="0.2">
      <c r="A8" s="11" t="s">
        <v>367</v>
      </c>
      <c r="B8" s="62">
        <v>11070</v>
      </c>
      <c r="C8" s="62">
        <v>29</v>
      </c>
      <c r="D8" s="62">
        <v>18</v>
      </c>
      <c r="E8" s="62">
        <v>103</v>
      </c>
      <c r="F8" s="62">
        <v>378</v>
      </c>
      <c r="G8" s="62">
        <v>1239</v>
      </c>
      <c r="H8" s="62">
        <v>3949</v>
      </c>
      <c r="I8" s="63">
        <v>5354</v>
      </c>
    </row>
    <row r="9" spans="1:12" ht="11.25" customHeight="1" x14ac:dyDescent="0.2">
      <c r="A9" s="313" t="s">
        <v>76</v>
      </c>
      <c r="B9" s="92"/>
      <c r="C9" s="92"/>
      <c r="D9" s="92"/>
      <c r="E9" s="92"/>
      <c r="F9" s="92"/>
      <c r="G9" s="92"/>
      <c r="H9" s="92"/>
      <c r="I9" s="228"/>
      <c r="J9" s="277"/>
    </row>
    <row r="10" spans="1:12" ht="11.25" customHeight="1" x14ac:dyDescent="0.2">
      <c r="A10" s="11" t="s">
        <v>368</v>
      </c>
      <c r="B10" s="62">
        <v>4209</v>
      </c>
      <c r="C10" s="62">
        <v>12</v>
      </c>
      <c r="D10" s="62">
        <v>8</v>
      </c>
      <c r="E10" s="62">
        <v>31</v>
      </c>
      <c r="F10" s="62">
        <v>139</v>
      </c>
      <c r="G10" s="62">
        <v>460</v>
      </c>
      <c r="H10" s="62">
        <v>1532</v>
      </c>
      <c r="I10" s="63">
        <v>2027</v>
      </c>
      <c r="J10" s="277"/>
    </row>
    <row r="11" spans="1:12" ht="11.25" customHeight="1" x14ac:dyDescent="0.2">
      <c r="A11" s="313" t="s">
        <v>77</v>
      </c>
      <c r="B11" s="159"/>
      <c r="C11" s="159"/>
      <c r="D11" s="159"/>
      <c r="E11" s="159"/>
      <c r="F11" s="159"/>
      <c r="G11" s="159"/>
      <c r="H11" s="159"/>
      <c r="I11" s="160"/>
    </row>
    <row r="12" spans="1:12" ht="11.25" customHeight="1" x14ac:dyDescent="0.2">
      <c r="A12" s="277" t="s">
        <v>78</v>
      </c>
      <c r="B12" s="9"/>
      <c r="C12" s="9"/>
      <c r="D12" s="9"/>
      <c r="E12" s="9"/>
      <c r="F12" s="9"/>
      <c r="G12" s="9"/>
      <c r="H12" s="9"/>
      <c r="I12" s="263"/>
    </row>
    <row r="13" spans="1:12" ht="11.25" customHeight="1" x14ac:dyDescent="0.2">
      <c r="A13" s="313" t="s">
        <v>79</v>
      </c>
      <c r="B13" s="9"/>
      <c r="C13" s="9"/>
      <c r="D13" s="9"/>
      <c r="E13" s="9"/>
      <c r="F13" s="9"/>
      <c r="G13" s="9"/>
      <c r="H13" s="9"/>
      <c r="I13" s="263"/>
    </row>
    <row r="14" spans="1:12" ht="11.25" customHeight="1" x14ac:dyDescent="0.2">
      <c r="A14" s="38" t="s">
        <v>247</v>
      </c>
      <c r="B14" s="159">
        <v>711</v>
      </c>
      <c r="C14" s="159">
        <v>3</v>
      </c>
      <c r="D14" s="159" t="s">
        <v>564</v>
      </c>
      <c r="E14" s="159">
        <v>8</v>
      </c>
      <c r="F14" s="159">
        <v>26</v>
      </c>
      <c r="G14" s="159">
        <v>99</v>
      </c>
      <c r="H14" s="159">
        <v>247</v>
      </c>
      <c r="I14" s="160">
        <v>328</v>
      </c>
    </row>
    <row r="15" spans="1:12" ht="11.25" customHeight="1" x14ac:dyDescent="0.2">
      <c r="A15" s="38" t="s">
        <v>248</v>
      </c>
      <c r="B15" s="159">
        <v>580</v>
      </c>
      <c r="C15" s="159">
        <v>5</v>
      </c>
      <c r="D15" s="159">
        <v>2</v>
      </c>
      <c r="E15" s="159">
        <v>3</v>
      </c>
      <c r="F15" s="159">
        <v>11</v>
      </c>
      <c r="G15" s="159">
        <v>61</v>
      </c>
      <c r="H15" s="159">
        <v>233</v>
      </c>
      <c r="I15" s="160">
        <v>265</v>
      </c>
    </row>
    <row r="16" spans="1:12" ht="11.25" customHeight="1" x14ac:dyDescent="0.2">
      <c r="A16" s="38" t="s">
        <v>249</v>
      </c>
      <c r="B16" s="159">
        <v>477</v>
      </c>
      <c r="C16" s="159">
        <v>2</v>
      </c>
      <c r="D16" s="159">
        <v>1</v>
      </c>
      <c r="E16" s="159">
        <v>7</v>
      </c>
      <c r="F16" s="159">
        <v>21</v>
      </c>
      <c r="G16" s="159">
        <v>75</v>
      </c>
      <c r="H16" s="159">
        <v>164</v>
      </c>
      <c r="I16" s="160">
        <v>207</v>
      </c>
    </row>
    <row r="17" spans="1:10" ht="11.25" customHeight="1" x14ac:dyDescent="0.2">
      <c r="A17" s="38" t="s">
        <v>250</v>
      </c>
      <c r="B17" s="159">
        <v>576</v>
      </c>
      <c r="C17" s="159" t="s">
        <v>564</v>
      </c>
      <c r="D17" s="159">
        <v>3</v>
      </c>
      <c r="E17" s="159">
        <v>5</v>
      </c>
      <c r="F17" s="159">
        <v>18</v>
      </c>
      <c r="G17" s="159">
        <v>54</v>
      </c>
      <c r="H17" s="159">
        <v>205</v>
      </c>
      <c r="I17" s="160">
        <v>291</v>
      </c>
    </row>
    <row r="18" spans="1:10" ht="11.25" customHeight="1" x14ac:dyDescent="0.2">
      <c r="A18" s="38" t="s">
        <v>251</v>
      </c>
      <c r="B18" s="159">
        <v>394</v>
      </c>
      <c r="C18" s="159" t="s">
        <v>564</v>
      </c>
      <c r="D18" s="159" t="s">
        <v>564</v>
      </c>
      <c r="E18" s="159">
        <v>2</v>
      </c>
      <c r="F18" s="159">
        <v>12</v>
      </c>
      <c r="G18" s="159">
        <v>34</v>
      </c>
      <c r="H18" s="159">
        <v>139</v>
      </c>
      <c r="I18" s="160">
        <v>207</v>
      </c>
    </row>
    <row r="19" spans="1:10" ht="11.25" customHeight="1" x14ac:dyDescent="0.2">
      <c r="A19" s="277" t="s">
        <v>125</v>
      </c>
      <c r="B19" s="159"/>
      <c r="C19" s="159"/>
      <c r="D19" s="159"/>
      <c r="E19" s="159"/>
      <c r="F19" s="159"/>
      <c r="G19" s="159"/>
      <c r="H19" s="159"/>
      <c r="I19" s="160"/>
      <c r="J19" s="277"/>
    </row>
    <row r="20" spans="1:10" ht="11.25" customHeight="1" x14ac:dyDescent="0.2">
      <c r="A20" s="313" t="s">
        <v>126</v>
      </c>
      <c r="B20" s="9"/>
      <c r="C20" s="9"/>
      <c r="D20" s="9"/>
      <c r="E20" s="9"/>
      <c r="F20" s="9"/>
      <c r="G20" s="9"/>
      <c r="H20" s="9"/>
      <c r="I20" s="263"/>
    </row>
    <row r="21" spans="1:10" ht="11.25" customHeight="1" x14ac:dyDescent="0.2">
      <c r="A21" s="38" t="s">
        <v>127</v>
      </c>
      <c r="B21" s="159">
        <v>1471</v>
      </c>
      <c r="C21" s="159">
        <v>2</v>
      </c>
      <c r="D21" s="159">
        <v>2</v>
      </c>
      <c r="E21" s="159">
        <v>6</v>
      </c>
      <c r="F21" s="159">
        <v>51</v>
      </c>
      <c r="G21" s="159">
        <v>137</v>
      </c>
      <c r="H21" s="159">
        <v>544</v>
      </c>
      <c r="I21" s="160">
        <v>729</v>
      </c>
    </row>
    <row r="22" spans="1:10" ht="11.25" customHeight="1" x14ac:dyDescent="0.2">
      <c r="A22" s="11" t="s">
        <v>369</v>
      </c>
      <c r="B22" s="62">
        <v>6861</v>
      </c>
      <c r="C22" s="62">
        <v>17</v>
      </c>
      <c r="D22" s="62">
        <v>10</v>
      </c>
      <c r="E22" s="62">
        <v>72</v>
      </c>
      <c r="F22" s="62">
        <v>239</v>
      </c>
      <c r="G22" s="62">
        <v>779</v>
      </c>
      <c r="H22" s="62">
        <v>2417</v>
      </c>
      <c r="I22" s="63">
        <v>3327</v>
      </c>
      <c r="J22" s="277"/>
    </row>
    <row r="23" spans="1:10" ht="11.25" customHeight="1" x14ac:dyDescent="0.2">
      <c r="A23" s="313" t="s">
        <v>77</v>
      </c>
      <c r="B23" s="159"/>
      <c r="C23" s="159"/>
      <c r="D23" s="159"/>
      <c r="E23" s="159"/>
      <c r="F23" s="159"/>
      <c r="G23" s="159"/>
      <c r="H23" s="159"/>
      <c r="I23" s="160"/>
    </row>
    <row r="24" spans="1:10" ht="11.25" customHeight="1" x14ac:dyDescent="0.2">
      <c r="A24" s="277" t="s">
        <v>78</v>
      </c>
      <c r="B24" s="9"/>
      <c r="C24" s="9"/>
      <c r="D24" s="9"/>
      <c r="E24" s="9"/>
      <c r="F24" s="9"/>
      <c r="G24" s="9"/>
      <c r="H24" s="9"/>
      <c r="I24" s="263"/>
    </row>
    <row r="25" spans="1:10" ht="11.25" customHeight="1" x14ac:dyDescent="0.2">
      <c r="A25" s="313" t="s">
        <v>79</v>
      </c>
      <c r="B25" s="9"/>
      <c r="C25" s="9"/>
      <c r="D25" s="9"/>
      <c r="E25" s="9"/>
      <c r="F25" s="9"/>
      <c r="G25" s="9"/>
      <c r="H25" s="9"/>
      <c r="I25" s="263"/>
    </row>
    <row r="26" spans="1:10" ht="11.25" customHeight="1" x14ac:dyDescent="0.2">
      <c r="A26" s="38" t="s">
        <v>252</v>
      </c>
      <c r="B26" s="159">
        <v>627</v>
      </c>
      <c r="C26" s="159">
        <v>2</v>
      </c>
      <c r="D26" s="159">
        <v>1</v>
      </c>
      <c r="E26" s="159">
        <v>10</v>
      </c>
      <c r="F26" s="159">
        <v>29</v>
      </c>
      <c r="G26" s="159">
        <v>91</v>
      </c>
      <c r="H26" s="159">
        <v>217</v>
      </c>
      <c r="I26" s="160">
        <v>277</v>
      </c>
    </row>
    <row r="27" spans="1:10" ht="11.25" customHeight="1" x14ac:dyDescent="0.2">
      <c r="A27" s="38" t="s">
        <v>253</v>
      </c>
      <c r="B27" s="159">
        <v>959</v>
      </c>
      <c r="C27" s="159">
        <v>2</v>
      </c>
      <c r="D27" s="159">
        <v>1</v>
      </c>
      <c r="E27" s="159">
        <v>8</v>
      </c>
      <c r="F27" s="159">
        <v>26</v>
      </c>
      <c r="G27" s="159">
        <v>90</v>
      </c>
      <c r="H27" s="159">
        <v>357</v>
      </c>
      <c r="I27" s="160">
        <v>475</v>
      </c>
    </row>
    <row r="28" spans="1:10" ht="11.25" customHeight="1" x14ac:dyDescent="0.2">
      <c r="A28" s="38" t="s">
        <v>254</v>
      </c>
      <c r="B28" s="159">
        <v>596</v>
      </c>
      <c r="C28" s="159">
        <v>3</v>
      </c>
      <c r="D28" s="159">
        <v>2</v>
      </c>
      <c r="E28" s="159">
        <v>7</v>
      </c>
      <c r="F28" s="159">
        <v>17</v>
      </c>
      <c r="G28" s="159">
        <v>70</v>
      </c>
      <c r="H28" s="159">
        <v>215</v>
      </c>
      <c r="I28" s="160">
        <v>282</v>
      </c>
    </row>
    <row r="29" spans="1:10" ht="11.25" customHeight="1" x14ac:dyDescent="0.2">
      <c r="A29" s="38" t="s">
        <v>255</v>
      </c>
      <c r="B29" s="159">
        <v>419</v>
      </c>
      <c r="C29" s="159">
        <v>1</v>
      </c>
      <c r="D29" s="159">
        <v>1</v>
      </c>
      <c r="E29" s="159">
        <v>4</v>
      </c>
      <c r="F29" s="159">
        <v>24</v>
      </c>
      <c r="G29" s="159">
        <v>55</v>
      </c>
      <c r="H29" s="159">
        <v>141</v>
      </c>
      <c r="I29" s="160">
        <v>193</v>
      </c>
    </row>
    <row r="30" spans="1:10" ht="11.25" customHeight="1" x14ac:dyDescent="0.2">
      <c r="A30" s="38" t="s">
        <v>256</v>
      </c>
      <c r="B30" s="159">
        <v>758</v>
      </c>
      <c r="C30" s="159">
        <v>2</v>
      </c>
      <c r="D30" s="159" t="s">
        <v>564</v>
      </c>
      <c r="E30" s="159">
        <v>6</v>
      </c>
      <c r="F30" s="159">
        <v>19</v>
      </c>
      <c r="G30" s="159">
        <v>95</v>
      </c>
      <c r="H30" s="159">
        <v>297</v>
      </c>
      <c r="I30" s="160">
        <v>339</v>
      </c>
    </row>
    <row r="31" spans="1:10" ht="11.25" customHeight="1" x14ac:dyDescent="0.2">
      <c r="A31" s="38" t="s">
        <v>257</v>
      </c>
      <c r="B31" s="159">
        <v>960</v>
      </c>
      <c r="C31" s="159">
        <v>3</v>
      </c>
      <c r="D31" s="159" t="s">
        <v>564</v>
      </c>
      <c r="E31" s="159">
        <v>11</v>
      </c>
      <c r="F31" s="159">
        <v>39</v>
      </c>
      <c r="G31" s="159">
        <v>105</v>
      </c>
      <c r="H31" s="159">
        <v>318</v>
      </c>
      <c r="I31" s="160">
        <v>484</v>
      </c>
    </row>
    <row r="32" spans="1:10" ht="11.25" customHeight="1" x14ac:dyDescent="0.2">
      <c r="A32" s="38" t="s">
        <v>258</v>
      </c>
      <c r="B32" s="159">
        <v>1116</v>
      </c>
      <c r="C32" s="159">
        <v>2</v>
      </c>
      <c r="D32" s="159">
        <v>2</v>
      </c>
      <c r="E32" s="159">
        <v>15</v>
      </c>
      <c r="F32" s="159">
        <v>39</v>
      </c>
      <c r="G32" s="159">
        <v>139</v>
      </c>
      <c r="H32" s="159">
        <v>399</v>
      </c>
      <c r="I32" s="160">
        <v>520</v>
      </c>
    </row>
    <row r="33" spans="1:10" ht="11.25" customHeight="1" x14ac:dyDescent="0.2">
      <c r="A33" s="277" t="s">
        <v>125</v>
      </c>
      <c r="B33" s="159"/>
      <c r="C33" s="159"/>
      <c r="D33" s="159"/>
      <c r="E33" s="159"/>
      <c r="F33" s="159"/>
      <c r="G33" s="159"/>
      <c r="H33" s="159"/>
      <c r="I33" s="160"/>
      <c r="J33" s="277"/>
    </row>
    <row r="34" spans="1:10" ht="11.25" customHeight="1" x14ac:dyDescent="0.2">
      <c r="A34" s="313" t="s">
        <v>126</v>
      </c>
      <c r="B34" s="9"/>
      <c r="C34" s="9"/>
      <c r="D34" s="9"/>
      <c r="E34" s="9"/>
      <c r="F34" s="9"/>
      <c r="G34" s="9"/>
      <c r="H34" s="9"/>
      <c r="I34" s="263"/>
    </row>
    <row r="35" spans="1:10" ht="11.25" customHeight="1" x14ac:dyDescent="0.2">
      <c r="A35" s="38" t="s">
        <v>164</v>
      </c>
      <c r="B35" s="159">
        <v>1426</v>
      </c>
      <c r="C35" s="159">
        <v>2</v>
      </c>
      <c r="D35" s="159">
        <v>3</v>
      </c>
      <c r="E35" s="159">
        <v>11</v>
      </c>
      <c r="F35" s="159">
        <v>46</v>
      </c>
      <c r="G35" s="159">
        <v>134</v>
      </c>
      <c r="H35" s="159">
        <v>473</v>
      </c>
      <c r="I35" s="160">
        <v>757</v>
      </c>
    </row>
    <row r="36" spans="1:10" ht="11.25" customHeight="1" x14ac:dyDescent="0.2">
      <c r="A36" s="558" t="s">
        <v>655</v>
      </c>
      <c r="B36" s="558"/>
      <c r="C36" s="558"/>
      <c r="D36" s="558"/>
      <c r="E36" s="558"/>
      <c r="F36" s="558"/>
      <c r="G36" s="558"/>
      <c r="H36" s="558"/>
      <c r="I36" s="558"/>
    </row>
    <row r="37" spans="1:10" ht="11.25" customHeight="1" x14ac:dyDescent="0.2">
      <c r="A37" s="11" t="s">
        <v>367</v>
      </c>
      <c r="B37" s="62">
        <v>5844</v>
      </c>
      <c r="C37" s="62">
        <v>14</v>
      </c>
      <c r="D37" s="62">
        <v>13</v>
      </c>
      <c r="E37" s="62">
        <v>80</v>
      </c>
      <c r="F37" s="62">
        <v>299</v>
      </c>
      <c r="G37" s="62">
        <v>853</v>
      </c>
      <c r="H37" s="62">
        <v>2580</v>
      </c>
      <c r="I37" s="63">
        <v>2005</v>
      </c>
    </row>
    <row r="38" spans="1:10" ht="11.25" customHeight="1" x14ac:dyDescent="0.2">
      <c r="A38" s="313" t="s">
        <v>76</v>
      </c>
      <c r="B38" s="92"/>
      <c r="C38" s="92"/>
      <c r="D38" s="92"/>
      <c r="E38" s="92"/>
      <c r="F38" s="92"/>
      <c r="G38" s="92"/>
      <c r="H38" s="92"/>
      <c r="I38" s="228"/>
      <c r="J38" s="277"/>
    </row>
    <row r="39" spans="1:10" ht="11.25" customHeight="1" x14ac:dyDescent="0.2">
      <c r="A39" s="11" t="s">
        <v>368</v>
      </c>
      <c r="B39" s="62">
        <v>2177</v>
      </c>
      <c r="C39" s="62">
        <v>4</v>
      </c>
      <c r="D39" s="62">
        <v>6</v>
      </c>
      <c r="E39" s="62">
        <v>26</v>
      </c>
      <c r="F39" s="62">
        <v>104</v>
      </c>
      <c r="G39" s="62">
        <v>307</v>
      </c>
      <c r="H39" s="62">
        <v>990</v>
      </c>
      <c r="I39" s="63">
        <v>740</v>
      </c>
      <c r="J39" s="277"/>
    </row>
    <row r="40" spans="1:10" ht="11.25" customHeight="1" x14ac:dyDescent="0.2">
      <c r="A40" s="313" t="s">
        <v>77</v>
      </c>
      <c r="B40" s="159"/>
      <c r="C40" s="159"/>
      <c r="D40" s="159"/>
      <c r="E40" s="159"/>
      <c r="F40" s="159"/>
      <c r="G40" s="159"/>
      <c r="H40" s="159"/>
      <c r="I40" s="160"/>
    </row>
    <row r="41" spans="1:10" ht="11.25" customHeight="1" x14ac:dyDescent="0.2">
      <c r="A41" s="277" t="s">
        <v>78</v>
      </c>
      <c r="B41" s="9"/>
      <c r="C41" s="9"/>
      <c r="D41" s="9"/>
      <c r="E41" s="9"/>
      <c r="F41" s="9"/>
      <c r="G41" s="9"/>
      <c r="H41" s="9"/>
      <c r="I41" s="263"/>
    </row>
    <row r="42" spans="1:10" ht="11.25" customHeight="1" x14ac:dyDescent="0.2">
      <c r="A42" s="313" t="s">
        <v>79</v>
      </c>
      <c r="B42" s="9"/>
      <c r="C42" s="9"/>
      <c r="D42" s="9"/>
      <c r="E42" s="9"/>
      <c r="F42" s="9"/>
      <c r="G42" s="9"/>
      <c r="H42" s="9"/>
      <c r="I42" s="263"/>
    </row>
    <row r="43" spans="1:10" ht="11.25" customHeight="1" x14ac:dyDescent="0.2">
      <c r="A43" s="38" t="s">
        <v>247</v>
      </c>
      <c r="B43" s="159">
        <v>371</v>
      </c>
      <c r="C43" s="159">
        <v>1</v>
      </c>
      <c r="D43" s="159" t="s">
        <v>564</v>
      </c>
      <c r="E43" s="159">
        <v>6</v>
      </c>
      <c r="F43" s="159">
        <v>21</v>
      </c>
      <c r="G43" s="159">
        <v>62</v>
      </c>
      <c r="H43" s="159">
        <v>161</v>
      </c>
      <c r="I43" s="160">
        <v>120</v>
      </c>
    </row>
    <row r="44" spans="1:10" ht="11.25" customHeight="1" x14ac:dyDescent="0.2">
      <c r="A44" s="38" t="s">
        <v>248</v>
      </c>
      <c r="B44" s="159">
        <v>291</v>
      </c>
      <c r="C44" s="159">
        <v>2</v>
      </c>
      <c r="D44" s="159" t="s">
        <v>564</v>
      </c>
      <c r="E44" s="159">
        <v>3</v>
      </c>
      <c r="F44" s="159">
        <v>7</v>
      </c>
      <c r="G44" s="159">
        <v>38</v>
      </c>
      <c r="H44" s="159">
        <v>145</v>
      </c>
      <c r="I44" s="160">
        <v>96</v>
      </c>
    </row>
    <row r="45" spans="1:10" ht="11.25" customHeight="1" x14ac:dyDescent="0.2">
      <c r="A45" s="38" t="s">
        <v>249</v>
      </c>
      <c r="B45" s="159">
        <v>264</v>
      </c>
      <c r="C45" s="159">
        <v>1</v>
      </c>
      <c r="D45" s="159">
        <v>1</v>
      </c>
      <c r="E45" s="159">
        <v>6</v>
      </c>
      <c r="F45" s="159">
        <v>19</v>
      </c>
      <c r="G45" s="159">
        <v>54</v>
      </c>
      <c r="H45" s="159">
        <v>108</v>
      </c>
      <c r="I45" s="160">
        <v>75</v>
      </c>
    </row>
    <row r="46" spans="1:10" ht="11.25" customHeight="1" x14ac:dyDescent="0.2">
      <c r="A46" s="38" t="s">
        <v>250</v>
      </c>
      <c r="B46" s="159">
        <v>294</v>
      </c>
      <c r="C46" s="159" t="s">
        <v>564</v>
      </c>
      <c r="D46" s="159">
        <v>3</v>
      </c>
      <c r="E46" s="159">
        <v>5</v>
      </c>
      <c r="F46" s="159">
        <v>12</v>
      </c>
      <c r="G46" s="159">
        <v>35</v>
      </c>
      <c r="H46" s="159">
        <v>142</v>
      </c>
      <c r="I46" s="160">
        <v>97</v>
      </c>
    </row>
    <row r="47" spans="1:10" ht="11.25" customHeight="1" x14ac:dyDescent="0.2">
      <c r="A47" s="38" t="s">
        <v>251</v>
      </c>
      <c r="B47" s="159">
        <v>205</v>
      </c>
      <c r="C47" s="159" t="s">
        <v>564</v>
      </c>
      <c r="D47" s="159" t="s">
        <v>564</v>
      </c>
      <c r="E47" s="159">
        <v>1</v>
      </c>
      <c r="F47" s="159">
        <v>9</v>
      </c>
      <c r="G47" s="159">
        <v>25</v>
      </c>
      <c r="H47" s="159">
        <v>92</v>
      </c>
      <c r="I47" s="160">
        <v>78</v>
      </c>
    </row>
    <row r="48" spans="1:10" ht="11.25" customHeight="1" x14ac:dyDescent="0.2">
      <c r="A48" s="277" t="s">
        <v>125</v>
      </c>
      <c r="B48" s="159"/>
      <c r="C48" s="159"/>
      <c r="D48" s="159"/>
      <c r="E48" s="159"/>
      <c r="F48" s="159"/>
      <c r="G48" s="159"/>
      <c r="H48" s="159"/>
      <c r="I48" s="160"/>
      <c r="J48" s="277"/>
    </row>
    <row r="49" spans="1:10" ht="11.25" customHeight="1" x14ac:dyDescent="0.2">
      <c r="A49" s="313" t="s">
        <v>126</v>
      </c>
      <c r="B49" s="9"/>
      <c r="C49" s="9"/>
      <c r="D49" s="9"/>
      <c r="E49" s="9"/>
      <c r="F49" s="9"/>
      <c r="G49" s="9"/>
      <c r="H49" s="9"/>
      <c r="I49" s="263"/>
    </row>
    <row r="50" spans="1:10" ht="11.25" customHeight="1" x14ac:dyDescent="0.2">
      <c r="A50" s="38" t="s">
        <v>127</v>
      </c>
      <c r="B50" s="159">
        <v>752</v>
      </c>
      <c r="C50" s="159" t="s">
        <v>564</v>
      </c>
      <c r="D50" s="159">
        <v>2</v>
      </c>
      <c r="E50" s="159">
        <v>5</v>
      </c>
      <c r="F50" s="159">
        <v>36</v>
      </c>
      <c r="G50" s="159">
        <v>93</v>
      </c>
      <c r="H50" s="159">
        <v>342</v>
      </c>
      <c r="I50" s="160">
        <v>274</v>
      </c>
    </row>
    <row r="51" spans="1:10" ht="11.25" customHeight="1" x14ac:dyDescent="0.2">
      <c r="A51" s="11" t="s">
        <v>369</v>
      </c>
      <c r="B51" s="62">
        <v>3667</v>
      </c>
      <c r="C51" s="62">
        <v>10</v>
      </c>
      <c r="D51" s="62">
        <v>7</v>
      </c>
      <c r="E51" s="62">
        <v>54</v>
      </c>
      <c r="F51" s="62">
        <v>195</v>
      </c>
      <c r="G51" s="62">
        <v>546</v>
      </c>
      <c r="H51" s="62">
        <v>1590</v>
      </c>
      <c r="I51" s="63">
        <v>1265</v>
      </c>
      <c r="J51" s="277"/>
    </row>
    <row r="52" spans="1:10" ht="11.25" customHeight="1" x14ac:dyDescent="0.2">
      <c r="A52" s="313" t="s">
        <v>77</v>
      </c>
      <c r="B52" s="159"/>
      <c r="C52" s="159"/>
      <c r="D52" s="159"/>
      <c r="E52" s="159"/>
      <c r="F52" s="159"/>
      <c r="G52" s="159"/>
      <c r="H52" s="159"/>
      <c r="I52" s="160"/>
    </row>
    <row r="53" spans="1:10" ht="11.25" customHeight="1" x14ac:dyDescent="0.2">
      <c r="A53" s="277" t="s">
        <v>78</v>
      </c>
      <c r="B53" s="9"/>
      <c r="C53" s="9"/>
      <c r="D53" s="9"/>
      <c r="E53" s="9"/>
      <c r="F53" s="9"/>
      <c r="G53" s="9"/>
      <c r="H53" s="9"/>
      <c r="I53" s="263"/>
    </row>
    <row r="54" spans="1:10" ht="11.25" customHeight="1" x14ac:dyDescent="0.2">
      <c r="A54" s="313" t="s">
        <v>79</v>
      </c>
      <c r="B54" s="9"/>
      <c r="C54" s="9"/>
      <c r="D54" s="9"/>
      <c r="E54" s="9"/>
      <c r="F54" s="9"/>
      <c r="G54" s="9"/>
      <c r="H54" s="9"/>
      <c r="I54" s="263"/>
    </row>
    <row r="55" spans="1:10" ht="11.25" customHeight="1" x14ac:dyDescent="0.2">
      <c r="A55" s="38" t="s">
        <v>252</v>
      </c>
      <c r="B55" s="159">
        <v>350</v>
      </c>
      <c r="C55" s="159">
        <v>2</v>
      </c>
      <c r="D55" s="159">
        <v>1</v>
      </c>
      <c r="E55" s="159">
        <v>6</v>
      </c>
      <c r="F55" s="159">
        <v>25</v>
      </c>
      <c r="G55" s="159">
        <v>59</v>
      </c>
      <c r="H55" s="159">
        <v>150</v>
      </c>
      <c r="I55" s="160">
        <v>107</v>
      </c>
    </row>
    <row r="56" spans="1:10" ht="11.25" customHeight="1" x14ac:dyDescent="0.2">
      <c r="A56" s="38" t="s">
        <v>253</v>
      </c>
      <c r="B56" s="159">
        <v>508</v>
      </c>
      <c r="C56" s="159">
        <v>1</v>
      </c>
      <c r="D56" s="159">
        <v>1</v>
      </c>
      <c r="E56" s="159">
        <v>7</v>
      </c>
      <c r="F56" s="159">
        <v>22</v>
      </c>
      <c r="G56" s="159">
        <v>62</v>
      </c>
      <c r="H56" s="159">
        <v>227</v>
      </c>
      <c r="I56" s="160">
        <v>188</v>
      </c>
    </row>
    <row r="57" spans="1:10" ht="11.25" customHeight="1" x14ac:dyDescent="0.2">
      <c r="A57" s="38" t="s">
        <v>254</v>
      </c>
      <c r="B57" s="159">
        <v>326</v>
      </c>
      <c r="C57" s="159">
        <v>1</v>
      </c>
      <c r="D57" s="159">
        <v>1</v>
      </c>
      <c r="E57" s="159">
        <v>6</v>
      </c>
      <c r="F57" s="159">
        <v>12</v>
      </c>
      <c r="G57" s="159">
        <v>52</v>
      </c>
      <c r="H57" s="159">
        <v>151</v>
      </c>
      <c r="I57" s="160">
        <v>103</v>
      </c>
    </row>
    <row r="58" spans="1:10" ht="11.25" customHeight="1" x14ac:dyDescent="0.2">
      <c r="A58" s="38" t="s">
        <v>255</v>
      </c>
      <c r="B58" s="159">
        <v>230</v>
      </c>
      <c r="C58" s="159">
        <v>1</v>
      </c>
      <c r="D58" s="159" t="s">
        <v>564</v>
      </c>
      <c r="E58" s="159">
        <v>2</v>
      </c>
      <c r="F58" s="159">
        <v>20</v>
      </c>
      <c r="G58" s="159">
        <v>41</v>
      </c>
      <c r="H58" s="159">
        <v>99</v>
      </c>
      <c r="I58" s="160">
        <v>67</v>
      </c>
    </row>
    <row r="59" spans="1:10" ht="11.25" customHeight="1" x14ac:dyDescent="0.2">
      <c r="A59" s="38" t="s">
        <v>256</v>
      </c>
      <c r="B59" s="159">
        <v>412</v>
      </c>
      <c r="C59" s="159">
        <v>1</v>
      </c>
      <c r="D59" s="159" t="s">
        <v>564</v>
      </c>
      <c r="E59" s="159">
        <v>4</v>
      </c>
      <c r="F59" s="159">
        <v>15</v>
      </c>
      <c r="G59" s="159">
        <v>67</v>
      </c>
      <c r="H59" s="159">
        <v>205</v>
      </c>
      <c r="I59" s="160">
        <v>120</v>
      </c>
    </row>
    <row r="60" spans="1:10" ht="11.25" customHeight="1" x14ac:dyDescent="0.2">
      <c r="A60" s="38" t="s">
        <v>257</v>
      </c>
      <c r="B60" s="159">
        <v>503</v>
      </c>
      <c r="C60" s="159">
        <v>1</v>
      </c>
      <c r="D60" s="159" t="s">
        <v>564</v>
      </c>
      <c r="E60" s="159">
        <v>9</v>
      </c>
      <c r="F60" s="159">
        <v>28</v>
      </c>
      <c r="G60" s="159">
        <v>74</v>
      </c>
      <c r="H60" s="159">
        <v>204</v>
      </c>
      <c r="I60" s="160">
        <v>187</v>
      </c>
    </row>
    <row r="61" spans="1:10" ht="11.25" customHeight="1" x14ac:dyDescent="0.2">
      <c r="A61" s="38" t="s">
        <v>258</v>
      </c>
      <c r="B61" s="159">
        <v>578</v>
      </c>
      <c r="C61" s="159">
        <v>1</v>
      </c>
      <c r="D61" s="159">
        <v>1</v>
      </c>
      <c r="E61" s="159">
        <v>11</v>
      </c>
      <c r="F61" s="159">
        <v>31</v>
      </c>
      <c r="G61" s="159">
        <v>102</v>
      </c>
      <c r="H61" s="159">
        <v>262</v>
      </c>
      <c r="I61" s="160">
        <v>170</v>
      </c>
    </row>
    <row r="62" spans="1:10" ht="11.25" customHeight="1" x14ac:dyDescent="0.2">
      <c r="A62" s="277" t="s">
        <v>125</v>
      </c>
      <c r="B62" s="159"/>
      <c r="C62" s="159"/>
      <c r="D62" s="159"/>
      <c r="E62" s="159"/>
      <c r="F62" s="159"/>
      <c r="G62" s="159"/>
      <c r="H62" s="159"/>
      <c r="I62" s="160"/>
      <c r="J62" s="277"/>
    </row>
    <row r="63" spans="1:10" ht="11.25" customHeight="1" x14ac:dyDescent="0.2">
      <c r="A63" s="313" t="s">
        <v>126</v>
      </c>
      <c r="B63" s="9"/>
      <c r="C63" s="9"/>
      <c r="D63" s="9"/>
      <c r="E63" s="9"/>
      <c r="F63" s="9"/>
      <c r="G63" s="9"/>
      <c r="H63" s="9"/>
      <c r="I63" s="263"/>
    </row>
    <row r="64" spans="1:10" ht="11.25" customHeight="1" x14ac:dyDescent="0.2">
      <c r="A64" s="38" t="s">
        <v>164</v>
      </c>
      <c r="B64" s="159">
        <v>760</v>
      </c>
      <c r="C64" s="159">
        <v>2</v>
      </c>
      <c r="D64" s="159">
        <v>3</v>
      </c>
      <c r="E64" s="159">
        <v>9</v>
      </c>
      <c r="F64" s="159">
        <v>42</v>
      </c>
      <c r="G64" s="159">
        <v>89</v>
      </c>
      <c r="H64" s="159">
        <v>292</v>
      </c>
      <c r="I64" s="160">
        <v>323</v>
      </c>
    </row>
    <row r="65" spans="1:10" ht="11.25" customHeight="1" x14ac:dyDescent="0.2">
      <c r="A65" s="558" t="s">
        <v>654</v>
      </c>
      <c r="B65" s="558"/>
      <c r="C65" s="558"/>
      <c r="D65" s="558"/>
      <c r="E65" s="558"/>
      <c r="F65" s="558"/>
      <c r="G65" s="558"/>
      <c r="H65" s="558"/>
      <c r="I65" s="558"/>
    </row>
    <row r="66" spans="1:10" ht="11.25" customHeight="1" x14ac:dyDescent="0.2">
      <c r="A66" s="10" t="s">
        <v>367</v>
      </c>
      <c r="B66" s="62">
        <v>5226</v>
      </c>
      <c r="C66" s="62">
        <v>15</v>
      </c>
      <c r="D66" s="62">
        <v>5</v>
      </c>
      <c r="E66" s="62">
        <v>23</v>
      </c>
      <c r="F66" s="62">
        <v>79</v>
      </c>
      <c r="G66" s="62">
        <v>386</v>
      </c>
      <c r="H66" s="62">
        <v>1369</v>
      </c>
      <c r="I66" s="63">
        <v>3349</v>
      </c>
    </row>
    <row r="67" spans="1:10" ht="11.25" customHeight="1" x14ac:dyDescent="0.2">
      <c r="A67" s="313" t="s">
        <v>76</v>
      </c>
      <c r="B67" s="92"/>
      <c r="C67" s="92"/>
      <c r="D67" s="92"/>
      <c r="E67" s="92"/>
      <c r="F67" s="92"/>
      <c r="G67" s="92"/>
      <c r="H67" s="92"/>
      <c r="I67" s="228"/>
      <c r="J67" s="277"/>
    </row>
    <row r="68" spans="1:10" ht="11.25" customHeight="1" x14ac:dyDescent="0.2">
      <c r="A68" s="10" t="s">
        <v>368</v>
      </c>
      <c r="B68" s="62">
        <v>2032</v>
      </c>
      <c r="C68" s="62">
        <v>8</v>
      </c>
      <c r="D68" s="62">
        <v>2</v>
      </c>
      <c r="E68" s="62">
        <v>5</v>
      </c>
      <c r="F68" s="62">
        <v>35</v>
      </c>
      <c r="G68" s="62">
        <v>153</v>
      </c>
      <c r="H68" s="62">
        <v>542</v>
      </c>
      <c r="I68" s="63">
        <v>1287</v>
      </c>
      <c r="J68" s="277"/>
    </row>
    <row r="69" spans="1:10" ht="11.25" customHeight="1" x14ac:dyDescent="0.2">
      <c r="A69" s="313" t="s">
        <v>77</v>
      </c>
      <c r="B69" s="159"/>
      <c r="C69" s="159"/>
      <c r="D69" s="159"/>
      <c r="E69" s="159"/>
      <c r="F69" s="159"/>
      <c r="G69" s="159"/>
      <c r="H69" s="159"/>
      <c r="I69" s="160"/>
    </row>
    <row r="70" spans="1:10" ht="11.25" customHeight="1" x14ac:dyDescent="0.2">
      <c r="A70" s="278" t="s">
        <v>78</v>
      </c>
      <c r="B70" s="9"/>
      <c r="C70" s="9"/>
      <c r="D70" s="9"/>
      <c r="E70" s="9"/>
      <c r="F70" s="9"/>
      <c r="G70" s="9"/>
      <c r="H70" s="9"/>
      <c r="I70" s="263"/>
    </row>
    <row r="71" spans="1:10" ht="11.25" customHeight="1" x14ac:dyDescent="0.2">
      <c r="A71" s="313" t="s">
        <v>79</v>
      </c>
      <c r="B71" s="9"/>
      <c r="C71" s="9"/>
      <c r="D71" s="9"/>
      <c r="E71" s="9"/>
      <c r="F71" s="9"/>
      <c r="G71" s="9"/>
      <c r="H71" s="9"/>
      <c r="I71" s="263"/>
    </row>
    <row r="72" spans="1:10" ht="11.25" customHeight="1" x14ac:dyDescent="0.2">
      <c r="A72" s="103" t="s">
        <v>247</v>
      </c>
      <c r="B72" s="159">
        <v>340</v>
      </c>
      <c r="C72" s="159">
        <v>2</v>
      </c>
      <c r="D72" s="159" t="s">
        <v>564</v>
      </c>
      <c r="E72" s="159">
        <v>2</v>
      </c>
      <c r="F72" s="159">
        <v>5</v>
      </c>
      <c r="G72" s="159">
        <v>37</v>
      </c>
      <c r="H72" s="159">
        <v>86</v>
      </c>
      <c r="I72" s="160">
        <v>208</v>
      </c>
    </row>
    <row r="73" spans="1:10" ht="11.25" customHeight="1" x14ac:dyDescent="0.2">
      <c r="A73" s="103" t="s">
        <v>248</v>
      </c>
      <c r="B73" s="159">
        <v>289</v>
      </c>
      <c r="C73" s="159">
        <v>3</v>
      </c>
      <c r="D73" s="159">
        <v>2</v>
      </c>
      <c r="E73" s="159" t="s">
        <v>564</v>
      </c>
      <c r="F73" s="159">
        <v>4</v>
      </c>
      <c r="G73" s="159">
        <v>23</v>
      </c>
      <c r="H73" s="159">
        <v>88</v>
      </c>
      <c r="I73" s="160">
        <v>169</v>
      </c>
    </row>
    <row r="74" spans="1:10" ht="11.25" customHeight="1" x14ac:dyDescent="0.2">
      <c r="A74" s="103" t="s">
        <v>249</v>
      </c>
      <c r="B74" s="159">
        <v>213</v>
      </c>
      <c r="C74" s="159">
        <v>1</v>
      </c>
      <c r="D74" s="159" t="s">
        <v>564</v>
      </c>
      <c r="E74" s="159">
        <v>1</v>
      </c>
      <c r="F74" s="159">
        <v>2</v>
      </c>
      <c r="G74" s="159">
        <v>21</v>
      </c>
      <c r="H74" s="159">
        <v>56</v>
      </c>
      <c r="I74" s="160">
        <v>132</v>
      </c>
    </row>
    <row r="75" spans="1:10" ht="11.25" customHeight="1" x14ac:dyDescent="0.2">
      <c r="A75" s="103" t="s">
        <v>250</v>
      </c>
      <c r="B75" s="159">
        <v>282</v>
      </c>
      <c r="C75" s="159" t="s">
        <v>564</v>
      </c>
      <c r="D75" s="159" t="s">
        <v>564</v>
      </c>
      <c r="E75" s="159" t="s">
        <v>564</v>
      </c>
      <c r="F75" s="159">
        <v>6</v>
      </c>
      <c r="G75" s="159">
        <v>19</v>
      </c>
      <c r="H75" s="159">
        <v>63</v>
      </c>
      <c r="I75" s="160">
        <v>194</v>
      </c>
    </row>
    <row r="76" spans="1:10" ht="11.25" customHeight="1" x14ac:dyDescent="0.2">
      <c r="A76" s="103" t="s">
        <v>251</v>
      </c>
      <c r="B76" s="159">
        <v>189</v>
      </c>
      <c r="C76" s="159" t="s">
        <v>564</v>
      </c>
      <c r="D76" s="159" t="s">
        <v>564</v>
      </c>
      <c r="E76" s="159">
        <v>1</v>
      </c>
      <c r="F76" s="159">
        <v>3</v>
      </c>
      <c r="G76" s="159">
        <v>9</v>
      </c>
      <c r="H76" s="159">
        <v>47</v>
      </c>
      <c r="I76" s="160">
        <v>129</v>
      </c>
    </row>
    <row r="77" spans="1:10" ht="11.25" customHeight="1" x14ac:dyDescent="0.2">
      <c r="A77" s="278" t="s">
        <v>125</v>
      </c>
      <c r="B77" s="159"/>
      <c r="C77" s="159"/>
      <c r="D77" s="159"/>
      <c r="E77" s="159"/>
      <c r="F77" s="159"/>
      <c r="G77" s="159"/>
      <c r="H77" s="159"/>
      <c r="I77" s="160"/>
      <c r="J77" s="277"/>
    </row>
    <row r="78" spans="1:10" ht="11.25" customHeight="1" x14ac:dyDescent="0.2">
      <c r="A78" s="313" t="s">
        <v>126</v>
      </c>
      <c r="B78" s="9"/>
      <c r="C78" s="9"/>
      <c r="D78" s="9"/>
      <c r="E78" s="9"/>
      <c r="F78" s="9"/>
      <c r="G78" s="9"/>
      <c r="H78" s="9"/>
      <c r="I78" s="263"/>
    </row>
    <row r="79" spans="1:10" ht="11.25" customHeight="1" x14ac:dyDescent="0.2">
      <c r="A79" s="103" t="s">
        <v>127</v>
      </c>
      <c r="B79" s="159">
        <v>719</v>
      </c>
      <c r="C79" s="159">
        <v>2</v>
      </c>
      <c r="D79" s="159" t="s">
        <v>564</v>
      </c>
      <c r="E79" s="159">
        <v>1</v>
      </c>
      <c r="F79" s="159">
        <v>15</v>
      </c>
      <c r="G79" s="159">
        <v>44</v>
      </c>
      <c r="H79" s="159">
        <v>202</v>
      </c>
      <c r="I79" s="160">
        <v>455</v>
      </c>
    </row>
    <row r="80" spans="1:10" ht="11.25" customHeight="1" x14ac:dyDescent="0.2">
      <c r="A80" s="10" t="s">
        <v>369</v>
      </c>
      <c r="B80" s="62">
        <v>3194</v>
      </c>
      <c r="C80" s="62">
        <v>7</v>
      </c>
      <c r="D80" s="62">
        <v>3</v>
      </c>
      <c r="E80" s="62">
        <v>18</v>
      </c>
      <c r="F80" s="62">
        <v>44</v>
      </c>
      <c r="G80" s="62">
        <v>233</v>
      </c>
      <c r="H80" s="62">
        <v>827</v>
      </c>
      <c r="I80" s="63">
        <v>2062</v>
      </c>
      <c r="J80" s="277"/>
    </row>
    <row r="81" spans="1:10" ht="11.25" customHeight="1" x14ac:dyDescent="0.2">
      <c r="A81" s="226" t="s">
        <v>77</v>
      </c>
      <c r="B81" s="159"/>
      <c r="C81" s="159"/>
      <c r="D81" s="159"/>
      <c r="E81" s="159"/>
      <c r="F81" s="159"/>
      <c r="G81" s="159"/>
      <c r="H81" s="159"/>
      <c r="I81" s="160"/>
    </row>
    <row r="82" spans="1:10" ht="11.25" customHeight="1" x14ac:dyDescent="0.2">
      <c r="A82" s="278" t="s">
        <v>78</v>
      </c>
      <c r="B82" s="9"/>
      <c r="C82" s="9"/>
      <c r="D82" s="9"/>
      <c r="E82" s="9"/>
      <c r="F82" s="9"/>
      <c r="G82" s="9"/>
      <c r="H82" s="9"/>
      <c r="I82" s="263"/>
    </row>
    <row r="83" spans="1:10" ht="11.25" customHeight="1" x14ac:dyDescent="0.2">
      <c r="A83" s="313" t="s">
        <v>79</v>
      </c>
      <c r="B83" s="9"/>
      <c r="C83" s="9"/>
      <c r="D83" s="9"/>
      <c r="E83" s="9"/>
      <c r="F83" s="9"/>
      <c r="G83" s="9"/>
      <c r="H83" s="9"/>
      <c r="I83" s="263"/>
    </row>
    <row r="84" spans="1:10" ht="11.25" customHeight="1" x14ac:dyDescent="0.2">
      <c r="A84" s="103" t="s">
        <v>252</v>
      </c>
      <c r="B84" s="159">
        <v>277</v>
      </c>
      <c r="C84" s="159" t="s">
        <v>564</v>
      </c>
      <c r="D84" s="159" t="s">
        <v>564</v>
      </c>
      <c r="E84" s="159">
        <v>4</v>
      </c>
      <c r="F84" s="159">
        <v>4</v>
      </c>
      <c r="G84" s="159">
        <v>32</v>
      </c>
      <c r="H84" s="159">
        <v>67</v>
      </c>
      <c r="I84" s="160">
        <v>170</v>
      </c>
    </row>
    <row r="85" spans="1:10" ht="11.25" customHeight="1" x14ac:dyDescent="0.2">
      <c r="A85" s="103" t="s">
        <v>253</v>
      </c>
      <c r="B85" s="159">
        <v>451</v>
      </c>
      <c r="C85" s="159">
        <v>1</v>
      </c>
      <c r="D85" s="159" t="s">
        <v>564</v>
      </c>
      <c r="E85" s="159">
        <v>1</v>
      </c>
      <c r="F85" s="159">
        <v>4</v>
      </c>
      <c r="G85" s="159">
        <v>28</v>
      </c>
      <c r="H85" s="159">
        <v>130</v>
      </c>
      <c r="I85" s="160">
        <v>287</v>
      </c>
    </row>
    <row r="86" spans="1:10" ht="11.25" customHeight="1" x14ac:dyDescent="0.2">
      <c r="A86" s="103" t="s">
        <v>254</v>
      </c>
      <c r="B86" s="159">
        <v>270</v>
      </c>
      <c r="C86" s="159">
        <v>2</v>
      </c>
      <c r="D86" s="159">
        <v>1</v>
      </c>
      <c r="E86" s="159">
        <v>1</v>
      </c>
      <c r="F86" s="159">
        <v>5</v>
      </c>
      <c r="G86" s="159">
        <v>18</v>
      </c>
      <c r="H86" s="159">
        <v>64</v>
      </c>
      <c r="I86" s="160">
        <v>179</v>
      </c>
    </row>
    <row r="87" spans="1:10" ht="11.25" customHeight="1" x14ac:dyDescent="0.2">
      <c r="A87" s="103" t="s">
        <v>255</v>
      </c>
      <c r="B87" s="159">
        <v>189</v>
      </c>
      <c r="C87" s="159" t="s">
        <v>564</v>
      </c>
      <c r="D87" s="159">
        <v>1</v>
      </c>
      <c r="E87" s="159">
        <v>2</v>
      </c>
      <c r="F87" s="159">
        <v>4</v>
      </c>
      <c r="G87" s="159">
        <v>14</v>
      </c>
      <c r="H87" s="159">
        <v>42</v>
      </c>
      <c r="I87" s="160">
        <v>126</v>
      </c>
    </row>
    <row r="88" spans="1:10" ht="11.25" customHeight="1" x14ac:dyDescent="0.2">
      <c r="A88" s="103" t="s">
        <v>256</v>
      </c>
      <c r="B88" s="159">
        <v>346</v>
      </c>
      <c r="C88" s="159">
        <v>1</v>
      </c>
      <c r="D88" s="159" t="s">
        <v>564</v>
      </c>
      <c r="E88" s="159">
        <v>2</v>
      </c>
      <c r="F88" s="159">
        <v>4</v>
      </c>
      <c r="G88" s="159">
        <v>28</v>
      </c>
      <c r="H88" s="159">
        <v>92</v>
      </c>
      <c r="I88" s="160">
        <v>219</v>
      </c>
    </row>
    <row r="89" spans="1:10" ht="11.25" customHeight="1" x14ac:dyDescent="0.2">
      <c r="A89" s="103" t="s">
        <v>257</v>
      </c>
      <c r="B89" s="159">
        <v>457</v>
      </c>
      <c r="C89" s="159">
        <v>2</v>
      </c>
      <c r="D89" s="159" t="s">
        <v>564</v>
      </c>
      <c r="E89" s="159">
        <v>2</v>
      </c>
      <c r="F89" s="159">
        <v>11</v>
      </c>
      <c r="G89" s="159">
        <v>31</v>
      </c>
      <c r="H89" s="159">
        <v>114</v>
      </c>
      <c r="I89" s="160">
        <v>297</v>
      </c>
    </row>
    <row r="90" spans="1:10" ht="11.25" customHeight="1" x14ac:dyDescent="0.2">
      <c r="A90" s="103" t="s">
        <v>258</v>
      </c>
      <c r="B90" s="159">
        <v>538</v>
      </c>
      <c r="C90" s="159">
        <v>1</v>
      </c>
      <c r="D90" s="159">
        <v>1</v>
      </c>
      <c r="E90" s="159">
        <v>4</v>
      </c>
      <c r="F90" s="159">
        <v>8</v>
      </c>
      <c r="G90" s="159">
        <v>37</v>
      </c>
      <c r="H90" s="159">
        <v>137</v>
      </c>
      <c r="I90" s="160">
        <v>350</v>
      </c>
    </row>
    <row r="91" spans="1:10" ht="11.25" customHeight="1" x14ac:dyDescent="0.2">
      <c r="A91" s="278" t="s">
        <v>125</v>
      </c>
      <c r="B91" s="159"/>
      <c r="C91" s="159"/>
      <c r="D91" s="159"/>
      <c r="E91" s="159"/>
      <c r="F91" s="159"/>
      <c r="G91" s="159"/>
      <c r="H91" s="159"/>
      <c r="I91" s="160"/>
      <c r="J91" s="277"/>
    </row>
    <row r="92" spans="1:10" ht="11.25" customHeight="1" x14ac:dyDescent="0.2">
      <c r="A92" s="313" t="s">
        <v>126</v>
      </c>
      <c r="B92" s="9"/>
      <c r="C92" s="9"/>
      <c r="D92" s="9"/>
      <c r="E92" s="9"/>
      <c r="F92" s="9"/>
      <c r="G92" s="9"/>
      <c r="H92" s="9"/>
      <c r="I92" s="263"/>
    </row>
    <row r="93" spans="1:10" ht="11.25" customHeight="1" x14ac:dyDescent="0.2">
      <c r="A93" s="103" t="s">
        <v>164</v>
      </c>
      <c r="B93" s="159">
        <v>666</v>
      </c>
      <c r="C93" s="159" t="s">
        <v>564</v>
      </c>
      <c r="D93" s="159" t="s">
        <v>564</v>
      </c>
      <c r="E93" s="159">
        <v>2</v>
      </c>
      <c r="F93" s="159">
        <v>4</v>
      </c>
      <c r="G93" s="159">
        <v>45</v>
      </c>
      <c r="H93" s="159">
        <v>181</v>
      </c>
      <c r="I93" s="160">
        <v>434</v>
      </c>
    </row>
  </sheetData>
  <mergeCells count="11">
    <mergeCell ref="A65:I65"/>
    <mergeCell ref="A7:I7"/>
    <mergeCell ref="A36:I36"/>
    <mergeCell ref="C3:I3"/>
    <mergeCell ref="C4:I4"/>
    <mergeCell ref="C5:C6"/>
    <mergeCell ref="D5:D6"/>
    <mergeCell ref="E5:E6"/>
    <mergeCell ref="F5:F6"/>
    <mergeCell ref="G5:G6"/>
    <mergeCell ref="H5:H6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L96"/>
  <sheetViews>
    <sheetView showGridLines="0" zoomScale="125" zoomScaleNormal="125" workbookViewId="0">
      <pane ySplit="7" topLeftCell="A8" activePane="bottomLeft" state="frozen"/>
      <selection pane="bottomLeft" activeCell="B9" sqref="B9"/>
    </sheetView>
  </sheetViews>
  <sheetFormatPr defaultRowHeight="9.75" x14ac:dyDescent="0.2"/>
  <cols>
    <col min="1" max="1" width="17.7109375" style="3" customWidth="1"/>
    <col min="2" max="10" width="8.5703125" style="3" customWidth="1"/>
    <col min="11" max="16384" width="9.140625" style="3"/>
  </cols>
  <sheetData>
    <row r="1" spans="1:12" ht="12.75" customHeight="1" x14ac:dyDescent="0.2">
      <c r="A1" s="1" t="s">
        <v>723</v>
      </c>
    </row>
    <row r="2" spans="1:12" ht="12.75" customHeight="1" x14ac:dyDescent="0.2">
      <c r="A2" s="304" t="s">
        <v>724</v>
      </c>
      <c r="B2" s="274"/>
    </row>
    <row r="3" spans="1:12" ht="11.25" customHeight="1" x14ac:dyDescent="0.2">
      <c r="A3" s="341"/>
      <c r="B3" s="581" t="s">
        <v>658</v>
      </c>
      <c r="C3" s="581"/>
      <c r="D3" s="581"/>
      <c r="E3" s="581" t="s">
        <v>659</v>
      </c>
      <c r="F3" s="581"/>
      <c r="G3" s="581"/>
      <c r="H3" s="581" t="s">
        <v>300</v>
      </c>
      <c r="I3" s="581"/>
      <c r="J3" s="523"/>
    </row>
    <row r="4" spans="1:12" ht="11.25" customHeight="1" x14ac:dyDescent="0.2">
      <c r="A4" s="270" t="s">
        <v>70</v>
      </c>
      <c r="B4" s="582" t="s">
        <v>660</v>
      </c>
      <c r="C4" s="582"/>
      <c r="D4" s="582"/>
      <c r="E4" s="582" t="s">
        <v>661</v>
      </c>
      <c r="F4" s="582"/>
      <c r="G4" s="582"/>
      <c r="H4" s="582" t="s">
        <v>301</v>
      </c>
      <c r="I4" s="582"/>
      <c r="J4" s="526"/>
    </row>
    <row r="5" spans="1:12" ht="11.25" customHeight="1" x14ac:dyDescent="0.2">
      <c r="A5" s="342" t="s">
        <v>73</v>
      </c>
      <c r="B5" s="268" t="s">
        <v>276</v>
      </c>
      <c r="C5" s="7" t="s">
        <v>302</v>
      </c>
      <c r="D5" s="7" t="s">
        <v>303</v>
      </c>
      <c r="E5" s="268" t="s">
        <v>276</v>
      </c>
      <c r="F5" s="7" t="s">
        <v>304</v>
      </c>
      <c r="G5" s="7" t="s">
        <v>305</v>
      </c>
      <c r="H5" s="268" t="s">
        <v>276</v>
      </c>
      <c r="I5" s="7" t="s">
        <v>242</v>
      </c>
      <c r="J5" s="259" t="s">
        <v>306</v>
      </c>
      <c r="L5"/>
    </row>
    <row r="6" spans="1:12" ht="11.25" customHeight="1" x14ac:dyDescent="0.2">
      <c r="A6" s="270"/>
      <c r="B6" s="320" t="s">
        <v>10</v>
      </c>
      <c r="C6" s="320" t="s">
        <v>307</v>
      </c>
      <c r="D6" s="320" t="s">
        <v>309</v>
      </c>
      <c r="E6" s="320" t="s">
        <v>10</v>
      </c>
      <c r="F6" s="320" t="s">
        <v>310</v>
      </c>
      <c r="G6" s="320" t="s">
        <v>310</v>
      </c>
      <c r="H6" s="320" t="s">
        <v>10</v>
      </c>
      <c r="I6" s="320" t="s">
        <v>311</v>
      </c>
      <c r="J6" s="321" t="s">
        <v>311</v>
      </c>
    </row>
    <row r="7" spans="1:12" ht="11.25" customHeight="1" x14ac:dyDescent="0.2">
      <c r="A7" s="275"/>
      <c r="C7" s="343" t="s">
        <v>308</v>
      </c>
      <c r="D7" s="343" t="s">
        <v>308</v>
      </c>
      <c r="E7" s="230"/>
      <c r="F7" s="343" t="s">
        <v>290</v>
      </c>
      <c r="G7" s="343" t="s">
        <v>292</v>
      </c>
      <c r="H7" s="230"/>
      <c r="I7" s="343" t="s">
        <v>290</v>
      </c>
      <c r="J7" s="346" t="s">
        <v>292</v>
      </c>
    </row>
    <row r="8" spans="1:12" ht="11.25" customHeight="1" x14ac:dyDescent="0.2">
      <c r="A8" s="524" t="s">
        <v>635</v>
      </c>
      <c r="B8" s="524"/>
      <c r="C8" s="524"/>
      <c r="D8" s="524"/>
      <c r="E8" s="524"/>
      <c r="F8" s="524"/>
      <c r="G8" s="524"/>
      <c r="H8" s="524"/>
      <c r="I8" s="524"/>
      <c r="J8" s="524"/>
    </row>
    <row r="9" spans="1:12" ht="11.25" customHeight="1" x14ac:dyDescent="0.2">
      <c r="A9" s="10" t="s">
        <v>367</v>
      </c>
      <c r="B9" s="66">
        <v>12901</v>
      </c>
      <c r="C9" s="66">
        <v>7193</v>
      </c>
      <c r="D9" s="66">
        <v>5708</v>
      </c>
      <c r="E9" s="66">
        <v>14146</v>
      </c>
      <c r="F9" s="66">
        <v>8504</v>
      </c>
      <c r="G9" s="66">
        <v>5642</v>
      </c>
      <c r="H9" s="66">
        <v>-1245</v>
      </c>
      <c r="I9" s="66">
        <v>-1311</v>
      </c>
      <c r="J9" s="67">
        <v>66</v>
      </c>
    </row>
    <row r="10" spans="1:12" ht="11.25" customHeight="1" x14ac:dyDescent="0.2">
      <c r="A10" s="347" t="s">
        <v>76</v>
      </c>
      <c r="B10" s="87"/>
      <c r="C10" s="87"/>
      <c r="D10" s="87"/>
      <c r="E10" s="87"/>
      <c r="F10" s="87"/>
      <c r="G10" s="87"/>
      <c r="H10" s="87"/>
      <c r="I10" s="87"/>
      <c r="J10" s="229"/>
    </row>
    <row r="11" spans="1:12" ht="11.25" customHeight="1" x14ac:dyDescent="0.2">
      <c r="A11" s="10" t="s">
        <v>368</v>
      </c>
      <c r="B11" s="66">
        <v>4823</v>
      </c>
      <c r="C11" s="66">
        <v>2496</v>
      </c>
      <c r="D11" s="66">
        <v>2327</v>
      </c>
      <c r="E11" s="66">
        <v>5347</v>
      </c>
      <c r="F11" s="66">
        <v>3257</v>
      </c>
      <c r="G11" s="66">
        <v>2090</v>
      </c>
      <c r="H11" s="66">
        <v>-524</v>
      </c>
      <c r="I11" s="66">
        <v>-761</v>
      </c>
      <c r="J11" s="67">
        <v>237</v>
      </c>
    </row>
    <row r="12" spans="1:12" ht="11.25" customHeight="1" x14ac:dyDescent="0.2">
      <c r="A12" s="347" t="s">
        <v>77</v>
      </c>
      <c r="B12" s="64"/>
      <c r="C12" s="64"/>
      <c r="D12" s="64"/>
      <c r="E12" s="64"/>
      <c r="F12" s="64"/>
      <c r="G12" s="64"/>
      <c r="H12" s="64"/>
      <c r="I12" s="64"/>
      <c r="J12" s="65"/>
    </row>
    <row r="13" spans="1:12" ht="11.25" customHeight="1" x14ac:dyDescent="0.2">
      <c r="A13" s="278" t="s">
        <v>78</v>
      </c>
      <c r="B13" s="9"/>
      <c r="C13" s="9"/>
      <c r="D13" s="9"/>
      <c r="E13" s="9"/>
      <c r="F13" s="9"/>
      <c r="G13" s="9"/>
      <c r="H13" s="9"/>
      <c r="I13" s="9"/>
      <c r="J13" s="263"/>
    </row>
    <row r="14" spans="1:12" ht="11.25" customHeight="1" x14ac:dyDescent="0.2">
      <c r="A14" s="347" t="s">
        <v>79</v>
      </c>
      <c r="B14" s="9"/>
      <c r="C14" s="9"/>
      <c r="D14" s="9"/>
      <c r="E14" s="9"/>
      <c r="F14" s="9"/>
      <c r="G14" s="9"/>
      <c r="H14" s="9"/>
      <c r="I14" s="9"/>
      <c r="J14" s="263"/>
    </row>
    <row r="15" spans="1:12" ht="11.25" customHeight="1" x14ac:dyDescent="0.2">
      <c r="A15" s="103" t="s">
        <v>247</v>
      </c>
      <c r="B15" s="64">
        <v>1373</v>
      </c>
      <c r="C15" s="64">
        <v>281</v>
      </c>
      <c r="D15" s="64">
        <v>1092</v>
      </c>
      <c r="E15" s="64">
        <v>970</v>
      </c>
      <c r="F15" s="64">
        <v>286</v>
      </c>
      <c r="G15" s="64">
        <v>684</v>
      </c>
      <c r="H15" s="64">
        <v>403</v>
      </c>
      <c r="I15" s="64">
        <v>-5</v>
      </c>
      <c r="J15" s="65">
        <v>408</v>
      </c>
    </row>
    <row r="16" spans="1:12" ht="11.25" customHeight="1" x14ac:dyDescent="0.2">
      <c r="A16" s="103" t="s">
        <v>248</v>
      </c>
      <c r="B16" s="64">
        <v>623</v>
      </c>
      <c r="C16" s="64">
        <v>282</v>
      </c>
      <c r="D16" s="64">
        <v>341</v>
      </c>
      <c r="E16" s="64">
        <v>899</v>
      </c>
      <c r="F16" s="64">
        <v>513</v>
      </c>
      <c r="G16" s="64">
        <v>386</v>
      </c>
      <c r="H16" s="64">
        <v>-276</v>
      </c>
      <c r="I16" s="64">
        <v>-231</v>
      </c>
      <c r="J16" s="65">
        <v>-45</v>
      </c>
    </row>
    <row r="17" spans="1:10" ht="11.25" customHeight="1" x14ac:dyDescent="0.2">
      <c r="A17" s="103" t="s">
        <v>249</v>
      </c>
      <c r="B17" s="64">
        <v>670</v>
      </c>
      <c r="C17" s="64">
        <v>338</v>
      </c>
      <c r="D17" s="64">
        <v>332</v>
      </c>
      <c r="E17" s="64">
        <v>733</v>
      </c>
      <c r="F17" s="64">
        <v>454</v>
      </c>
      <c r="G17" s="64">
        <v>279</v>
      </c>
      <c r="H17" s="64">
        <v>-63</v>
      </c>
      <c r="I17" s="64">
        <v>-116</v>
      </c>
      <c r="J17" s="65">
        <v>53</v>
      </c>
    </row>
    <row r="18" spans="1:10" ht="11.25" customHeight="1" x14ac:dyDescent="0.2">
      <c r="A18" s="103" t="s">
        <v>250</v>
      </c>
      <c r="B18" s="64">
        <v>477</v>
      </c>
      <c r="C18" s="64">
        <v>220</v>
      </c>
      <c r="D18" s="64">
        <v>257</v>
      </c>
      <c r="E18" s="64">
        <v>700</v>
      </c>
      <c r="F18" s="64">
        <v>308</v>
      </c>
      <c r="G18" s="64">
        <v>392</v>
      </c>
      <c r="H18" s="64">
        <v>-223</v>
      </c>
      <c r="I18" s="64">
        <v>-88</v>
      </c>
      <c r="J18" s="65">
        <v>-135</v>
      </c>
    </row>
    <row r="19" spans="1:10" ht="11.25" customHeight="1" x14ac:dyDescent="0.2">
      <c r="A19" s="103" t="s">
        <v>251</v>
      </c>
      <c r="B19" s="64">
        <v>497</v>
      </c>
      <c r="C19" s="64">
        <v>192</v>
      </c>
      <c r="D19" s="64">
        <v>305</v>
      </c>
      <c r="E19" s="64">
        <v>582</v>
      </c>
      <c r="F19" s="64">
        <v>233</v>
      </c>
      <c r="G19" s="64">
        <v>349</v>
      </c>
      <c r="H19" s="64">
        <v>-85</v>
      </c>
      <c r="I19" s="64">
        <v>-41</v>
      </c>
      <c r="J19" s="65">
        <v>-44</v>
      </c>
    </row>
    <row r="20" spans="1:10" ht="11.25" customHeight="1" x14ac:dyDescent="0.2">
      <c r="A20" s="278" t="s">
        <v>125</v>
      </c>
      <c r="B20" s="64"/>
      <c r="C20" s="64"/>
      <c r="D20" s="64"/>
      <c r="E20" s="64"/>
      <c r="F20" s="64"/>
      <c r="G20" s="64"/>
      <c r="H20" s="64"/>
      <c r="I20" s="64"/>
      <c r="J20" s="65"/>
    </row>
    <row r="21" spans="1:10" ht="11.25" customHeight="1" x14ac:dyDescent="0.2">
      <c r="A21" s="347" t="s">
        <v>126</v>
      </c>
      <c r="B21" s="9"/>
      <c r="C21" s="9"/>
      <c r="D21" s="9"/>
      <c r="E21" s="9"/>
      <c r="F21" s="9"/>
      <c r="G21" s="9"/>
      <c r="H21" s="9"/>
      <c r="I21" s="9"/>
      <c r="J21" s="263"/>
    </row>
    <row r="22" spans="1:10" ht="11.25" customHeight="1" x14ac:dyDescent="0.2">
      <c r="A22" s="103" t="s">
        <v>127</v>
      </c>
      <c r="B22" s="64">
        <v>1183</v>
      </c>
      <c r="C22" s="64">
        <v>1183</v>
      </c>
      <c r="D22" s="99" t="s">
        <v>471</v>
      </c>
      <c r="E22" s="64">
        <v>1463</v>
      </c>
      <c r="F22" s="64">
        <v>1463</v>
      </c>
      <c r="G22" s="99" t="s">
        <v>471</v>
      </c>
      <c r="H22" s="64">
        <v>-280</v>
      </c>
      <c r="I22" s="64">
        <v>-280</v>
      </c>
      <c r="J22" s="100" t="s">
        <v>471</v>
      </c>
    </row>
    <row r="23" spans="1:10" ht="11.25" customHeight="1" x14ac:dyDescent="0.2">
      <c r="A23" s="10" t="s">
        <v>369</v>
      </c>
      <c r="B23" s="68">
        <v>8078</v>
      </c>
      <c r="C23" s="68">
        <v>4697</v>
      </c>
      <c r="D23" s="68">
        <v>3381</v>
      </c>
      <c r="E23" s="68">
        <v>8799</v>
      </c>
      <c r="F23" s="68">
        <v>5247</v>
      </c>
      <c r="G23" s="68">
        <v>3552</v>
      </c>
      <c r="H23" s="68">
        <v>-721</v>
      </c>
      <c r="I23" s="68">
        <v>-550</v>
      </c>
      <c r="J23" s="69">
        <v>-171</v>
      </c>
    </row>
    <row r="24" spans="1:10" ht="11.25" customHeight="1" x14ac:dyDescent="0.2">
      <c r="A24" s="347" t="s">
        <v>77</v>
      </c>
      <c r="B24" s="64"/>
      <c r="C24" s="64"/>
      <c r="D24" s="64"/>
      <c r="E24" s="64"/>
      <c r="F24" s="64"/>
      <c r="G24" s="64"/>
      <c r="H24" s="64"/>
      <c r="I24" s="64"/>
      <c r="J24" s="65"/>
    </row>
    <row r="25" spans="1:10" ht="11.25" customHeight="1" x14ac:dyDescent="0.2">
      <c r="A25" s="278" t="s">
        <v>78</v>
      </c>
      <c r="B25" s="9"/>
      <c r="C25" s="9"/>
      <c r="D25" s="9"/>
      <c r="E25" s="9"/>
      <c r="F25" s="9"/>
      <c r="G25" s="9"/>
      <c r="H25" s="9"/>
      <c r="I25" s="9"/>
      <c r="J25" s="263"/>
    </row>
    <row r="26" spans="1:10" ht="11.25" customHeight="1" x14ac:dyDescent="0.2">
      <c r="A26" s="347" t="s">
        <v>79</v>
      </c>
      <c r="B26" s="9"/>
      <c r="C26" s="9"/>
      <c r="D26" s="9"/>
      <c r="E26" s="9"/>
      <c r="F26" s="9"/>
      <c r="G26" s="9"/>
      <c r="H26" s="9"/>
      <c r="I26" s="9"/>
      <c r="J26" s="263"/>
    </row>
    <row r="27" spans="1:10" ht="11.25" customHeight="1" x14ac:dyDescent="0.2">
      <c r="A27" s="103" t="s">
        <v>252</v>
      </c>
      <c r="B27" s="64">
        <v>706</v>
      </c>
      <c r="C27" s="64">
        <v>312</v>
      </c>
      <c r="D27" s="64">
        <v>394</v>
      </c>
      <c r="E27" s="64">
        <v>938</v>
      </c>
      <c r="F27" s="64">
        <v>464</v>
      </c>
      <c r="G27" s="64">
        <v>474</v>
      </c>
      <c r="H27" s="64">
        <v>-232</v>
      </c>
      <c r="I27" s="64">
        <v>-152</v>
      </c>
      <c r="J27" s="65">
        <v>-80</v>
      </c>
    </row>
    <row r="28" spans="1:10" ht="11.25" customHeight="1" x14ac:dyDescent="0.2">
      <c r="A28" s="103" t="s">
        <v>253</v>
      </c>
      <c r="B28" s="64">
        <v>1013</v>
      </c>
      <c r="C28" s="64">
        <v>569</v>
      </c>
      <c r="D28" s="64">
        <v>444</v>
      </c>
      <c r="E28" s="64">
        <v>1245</v>
      </c>
      <c r="F28" s="64">
        <v>751</v>
      </c>
      <c r="G28" s="64">
        <v>494</v>
      </c>
      <c r="H28" s="64">
        <v>-232</v>
      </c>
      <c r="I28" s="64">
        <v>-182</v>
      </c>
      <c r="J28" s="65">
        <v>-50</v>
      </c>
    </row>
    <row r="29" spans="1:10" ht="11.25" customHeight="1" x14ac:dyDescent="0.2">
      <c r="A29" s="103" t="s">
        <v>254</v>
      </c>
      <c r="B29" s="64">
        <v>685</v>
      </c>
      <c r="C29" s="64">
        <v>306</v>
      </c>
      <c r="D29" s="64">
        <v>379</v>
      </c>
      <c r="E29" s="64">
        <v>819</v>
      </c>
      <c r="F29" s="64">
        <v>397</v>
      </c>
      <c r="G29" s="64">
        <v>422</v>
      </c>
      <c r="H29" s="64">
        <v>-134</v>
      </c>
      <c r="I29" s="64">
        <v>-91</v>
      </c>
      <c r="J29" s="65">
        <v>-43</v>
      </c>
    </row>
    <row r="30" spans="1:10" ht="11.25" customHeight="1" x14ac:dyDescent="0.2">
      <c r="A30" s="103" t="s">
        <v>255</v>
      </c>
      <c r="B30" s="64">
        <v>416</v>
      </c>
      <c r="C30" s="64">
        <v>192</v>
      </c>
      <c r="D30" s="64">
        <v>224</v>
      </c>
      <c r="E30" s="64">
        <v>600</v>
      </c>
      <c r="F30" s="64">
        <v>330</v>
      </c>
      <c r="G30" s="64">
        <v>270</v>
      </c>
      <c r="H30" s="64">
        <v>-184</v>
      </c>
      <c r="I30" s="64">
        <v>-138</v>
      </c>
      <c r="J30" s="65">
        <v>-46</v>
      </c>
    </row>
    <row r="31" spans="1:10" ht="11.25" customHeight="1" x14ac:dyDescent="0.2">
      <c r="A31" s="103" t="s">
        <v>256</v>
      </c>
      <c r="B31" s="64">
        <v>1271</v>
      </c>
      <c r="C31" s="64">
        <v>383</v>
      </c>
      <c r="D31" s="64">
        <v>888</v>
      </c>
      <c r="E31" s="64">
        <v>1268</v>
      </c>
      <c r="F31" s="64">
        <v>575</v>
      </c>
      <c r="G31" s="64">
        <v>693</v>
      </c>
      <c r="H31" s="64">
        <v>3</v>
      </c>
      <c r="I31" s="64">
        <v>-192</v>
      </c>
      <c r="J31" s="65">
        <v>195</v>
      </c>
    </row>
    <row r="32" spans="1:10" ht="11.25" customHeight="1" x14ac:dyDescent="0.2">
      <c r="A32" s="103" t="s">
        <v>257</v>
      </c>
      <c r="B32" s="64">
        <v>993</v>
      </c>
      <c r="C32" s="64">
        <v>490</v>
      </c>
      <c r="D32" s="64">
        <v>503</v>
      </c>
      <c r="E32" s="64">
        <v>1263</v>
      </c>
      <c r="F32" s="64">
        <v>702</v>
      </c>
      <c r="G32" s="64">
        <v>561</v>
      </c>
      <c r="H32" s="64">
        <v>-270</v>
      </c>
      <c r="I32" s="64">
        <v>-212</v>
      </c>
      <c r="J32" s="65">
        <v>-58</v>
      </c>
    </row>
    <row r="33" spans="1:10" ht="11.25" customHeight="1" x14ac:dyDescent="0.2">
      <c r="A33" s="103" t="s">
        <v>258</v>
      </c>
      <c r="B33" s="64">
        <v>981</v>
      </c>
      <c r="C33" s="64">
        <v>432</v>
      </c>
      <c r="D33" s="64">
        <v>549</v>
      </c>
      <c r="E33" s="64">
        <v>1455</v>
      </c>
      <c r="F33" s="64">
        <v>817</v>
      </c>
      <c r="G33" s="64">
        <v>638</v>
      </c>
      <c r="H33" s="64">
        <v>-474</v>
      </c>
      <c r="I33" s="64">
        <v>-385</v>
      </c>
      <c r="J33" s="65">
        <v>-89</v>
      </c>
    </row>
    <row r="34" spans="1:10" ht="11.25" customHeight="1" x14ac:dyDescent="0.2">
      <c r="A34" s="278" t="s">
        <v>125</v>
      </c>
      <c r="B34" s="64"/>
      <c r="C34" s="64"/>
      <c r="D34" s="64"/>
      <c r="E34" s="64"/>
      <c r="F34" s="64"/>
      <c r="G34" s="64"/>
      <c r="H34" s="64"/>
      <c r="I34" s="64"/>
      <c r="J34" s="65"/>
    </row>
    <row r="35" spans="1:10" ht="11.25" customHeight="1" x14ac:dyDescent="0.2">
      <c r="A35" s="347" t="s">
        <v>126</v>
      </c>
      <c r="B35" s="9"/>
      <c r="C35" s="9"/>
      <c r="D35" s="9"/>
      <c r="E35" s="9"/>
      <c r="F35" s="9"/>
      <c r="G35" s="9"/>
      <c r="H35" s="9"/>
      <c r="I35" s="9"/>
      <c r="J35" s="263"/>
    </row>
    <row r="36" spans="1:10" ht="11.25" customHeight="1" x14ac:dyDescent="0.2">
      <c r="A36" s="103" t="s">
        <v>164</v>
      </c>
      <c r="B36" s="64">
        <v>2013</v>
      </c>
      <c r="C36" s="64">
        <v>2013</v>
      </c>
      <c r="D36" s="99" t="s">
        <v>471</v>
      </c>
      <c r="E36" s="64">
        <v>1211</v>
      </c>
      <c r="F36" s="64">
        <v>1211</v>
      </c>
      <c r="G36" s="99" t="s">
        <v>471</v>
      </c>
      <c r="H36" s="64">
        <v>802</v>
      </c>
      <c r="I36" s="64">
        <v>802</v>
      </c>
      <c r="J36" s="100" t="s">
        <v>471</v>
      </c>
    </row>
    <row r="37" spans="1:10" ht="11.25" customHeight="1" x14ac:dyDescent="0.2">
      <c r="A37" s="558" t="s">
        <v>662</v>
      </c>
      <c r="B37" s="558"/>
      <c r="C37" s="558"/>
      <c r="D37" s="558"/>
      <c r="E37" s="558"/>
      <c r="F37" s="558"/>
      <c r="G37" s="558"/>
      <c r="H37" s="558"/>
      <c r="I37" s="558"/>
      <c r="J37" s="558"/>
    </row>
    <row r="38" spans="1:10" ht="11.25" customHeight="1" x14ac:dyDescent="0.2">
      <c r="A38" s="10" t="s">
        <v>367</v>
      </c>
      <c r="B38" s="66">
        <v>6133</v>
      </c>
      <c r="C38" s="66">
        <v>3379</v>
      </c>
      <c r="D38" s="66">
        <v>2754</v>
      </c>
      <c r="E38" s="66">
        <v>6659</v>
      </c>
      <c r="F38" s="66">
        <v>4043</v>
      </c>
      <c r="G38" s="66">
        <v>2616</v>
      </c>
      <c r="H38" s="66">
        <v>-526</v>
      </c>
      <c r="I38" s="66">
        <v>-664</v>
      </c>
      <c r="J38" s="67">
        <v>138</v>
      </c>
    </row>
    <row r="39" spans="1:10" ht="11.25" customHeight="1" x14ac:dyDescent="0.2">
      <c r="A39" s="347" t="s">
        <v>76</v>
      </c>
      <c r="B39" s="87"/>
      <c r="C39" s="87"/>
      <c r="D39" s="87"/>
      <c r="E39" s="87"/>
      <c r="F39" s="87"/>
      <c r="G39" s="87"/>
      <c r="H39" s="87"/>
      <c r="I39" s="87"/>
      <c r="J39" s="229"/>
    </row>
    <row r="40" spans="1:10" ht="11.25" customHeight="1" x14ac:dyDescent="0.2">
      <c r="A40" s="10" t="s">
        <v>368</v>
      </c>
      <c r="B40" s="66">
        <v>2295</v>
      </c>
      <c r="C40" s="66">
        <v>1173</v>
      </c>
      <c r="D40" s="66">
        <v>1122</v>
      </c>
      <c r="E40" s="66">
        <v>2530</v>
      </c>
      <c r="F40" s="66">
        <v>1541</v>
      </c>
      <c r="G40" s="66">
        <v>989</v>
      </c>
      <c r="H40" s="66">
        <v>-235</v>
      </c>
      <c r="I40" s="66">
        <v>-368</v>
      </c>
      <c r="J40" s="67">
        <v>133</v>
      </c>
    </row>
    <row r="41" spans="1:10" ht="11.25" customHeight="1" x14ac:dyDescent="0.2">
      <c r="A41" s="347" t="s">
        <v>77</v>
      </c>
      <c r="B41" s="64"/>
      <c r="C41" s="64"/>
      <c r="D41" s="64"/>
      <c r="E41" s="64"/>
      <c r="F41" s="64"/>
      <c r="G41" s="64"/>
      <c r="H41" s="64"/>
      <c r="I41" s="64"/>
      <c r="J41" s="65"/>
    </row>
    <row r="42" spans="1:10" ht="11.25" customHeight="1" x14ac:dyDescent="0.2">
      <c r="A42" s="278" t="s">
        <v>78</v>
      </c>
      <c r="B42" s="9"/>
      <c r="C42" s="9"/>
      <c r="D42" s="9"/>
      <c r="E42" s="9"/>
      <c r="F42" s="9"/>
      <c r="G42" s="9"/>
      <c r="H42" s="9"/>
      <c r="I42" s="9"/>
      <c r="J42" s="263"/>
    </row>
    <row r="43" spans="1:10" ht="11.25" customHeight="1" x14ac:dyDescent="0.2">
      <c r="A43" s="347" t="s">
        <v>79</v>
      </c>
      <c r="B43" s="9"/>
      <c r="C43" s="9"/>
      <c r="D43" s="9"/>
      <c r="E43" s="9"/>
      <c r="F43" s="9"/>
      <c r="G43" s="9"/>
      <c r="H43" s="9"/>
      <c r="I43" s="9"/>
      <c r="J43" s="263"/>
    </row>
    <row r="44" spans="1:10" ht="11.25" customHeight="1" x14ac:dyDescent="0.2">
      <c r="A44" s="103" t="s">
        <v>247</v>
      </c>
      <c r="B44" s="64">
        <v>665</v>
      </c>
      <c r="C44" s="64">
        <v>137</v>
      </c>
      <c r="D44" s="64">
        <v>528</v>
      </c>
      <c r="E44" s="64">
        <v>465</v>
      </c>
      <c r="F44" s="64">
        <v>144</v>
      </c>
      <c r="G44" s="64">
        <v>321</v>
      </c>
      <c r="H44" s="64">
        <v>200</v>
      </c>
      <c r="I44" s="64">
        <v>-7</v>
      </c>
      <c r="J44" s="65">
        <v>207</v>
      </c>
    </row>
    <row r="45" spans="1:10" ht="11.25" customHeight="1" x14ac:dyDescent="0.2">
      <c r="A45" s="103" t="s">
        <v>248</v>
      </c>
      <c r="B45" s="64">
        <v>307</v>
      </c>
      <c r="C45" s="64">
        <v>134</v>
      </c>
      <c r="D45" s="64">
        <v>173</v>
      </c>
      <c r="E45" s="64">
        <v>407</v>
      </c>
      <c r="F45" s="64">
        <v>233</v>
      </c>
      <c r="G45" s="64">
        <v>174</v>
      </c>
      <c r="H45" s="64">
        <v>-100</v>
      </c>
      <c r="I45" s="64">
        <v>-99</v>
      </c>
      <c r="J45" s="65">
        <v>-1</v>
      </c>
    </row>
    <row r="46" spans="1:10" ht="11.25" customHeight="1" x14ac:dyDescent="0.2">
      <c r="A46" s="103" t="s">
        <v>249</v>
      </c>
      <c r="B46" s="64">
        <v>314</v>
      </c>
      <c r="C46" s="64">
        <v>162</v>
      </c>
      <c r="D46" s="64">
        <v>152</v>
      </c>
      <c r="E46" s="64">
        <v>351</v>
      </c>
      <c r="F46" s="64">
        <v>216</v>
      </c>
      <c r="G46" s="64">
        <v>135</v>
      </c>
      <c r="H46" s="64">
        <v>-37</v>
      </c>
      <c r="I46" s="64">
        <v>-54</v>
      </c>
      <c r="J46" s="65">
        <v>17</v>
      </c>
    </row>
    <row r="47" spans="1:10" ht="11.25" customHeight="1" x14ac:dyDescent="0.2">
      <c r="A47" s="103" t="s">
        <v>250</v>
      </c>
      <c r="B47" s="64">
        <v>230</v>
      </c>
      <c r="C47" s="64">
        <v>110</v>
      </c>
      <c r="D47" s="64">
        <v>120</v>
      </c>
      <c r="E47" s="64">
        <v>319</v>
      </c>
      <c r="F47" s="64">
        <v>128</v>
      </c>
      <c r="G47" s="64">
        <v>191</v>
      </c>
      <c r="H47" s="64">
        <v>-89</v>
      </c>
      <c r="I47" s="64">
        <v>-18</v>
      </c>
      <c r="J47" s="65">
        <v>-71</v>
      </c>
    </row>
    <row r="48" spans="1:10" ht="11.25" customHeight="1" x14ac:dyDescent="0.2">
      <c r="A48" s="103" t="s">
        <v>251</v>
      </c>
      <c r="B48" s="64">
        <v>240</v>
      </c>
      <c r="C48" s="64">
        <v>91</v>
      </c>
      <c r="D48" s="64">
        <v>149</v>
      </c>
      <c r="E48" s="64">
        <v>274</v>
      </c>
      <c r="F48" s="64">
        <v>106</v>
      </c>
      <c r="G48" s="64">
        <v>168</v>
      </c>
      <c r="H48" s="64">
        <v>-34</v>
      </c>
      <c r="I48" s="64">
        <v>-15</v>
      </c>
      <c r="J48" s="65">
        <v>-19</v>
      </c>
    </row>
    <row r="49" spans="1:10" ht="11.25" customHeight="1" x14ac:dyDescent="0.2">
      <c r="A49" s="278" t="s">
        <v>125</v>
      </c>
      <c r="B49" s="64"/>
      <c r="C49" s="64"/>
      <c r="D49" s="64"/>
      <c r="E49" s="64"/>
      <c r="F49" s="64"/>
      <c r="G49" s="64"/>
      <c r="H49" s="64"/>
      <c r="I49" s="64"/>
      <c r="J49" s="65"/>
    </row>
    <row r="50" spans="1:10" ht="11.25" customHeight="1" x14ac:dyDescent="0.2">
      <c r="A50" s="347" t="s">
        <v>126</v>
      </c>
      <c r="B50" s="9"/>
      <c r="C50" s="9"/>
      <c r="D50" s="9"/>
      <c r="E50" s="9"/>
      <c r="F50" s="9"/>
      <c r="G50" s="9"/>
      <c r="H50" s="9"/>
      <c r="I50" s="9"/>
      <c r="J50" s="263"/>
    </row>
    <row r="51" spans="1:10" ht="11.25" customHeight="1" x14ac:dyDescent="0.2">
      <c r="A51" s="103" t="s">
        <v>127</v>
      </c>
      <c r="B51" s="64">
        <v>539</v>
      </c>
      <c r="C51" s="64">
        <v>539</v>
      </c>
      <c r="D51" s="100" t="s">
        <v>471</v>
      </c>
      <c r="E51" s="64">
        <v>714</v>
      </c>
      <c r="F51" s="64">
        <v>714</v>
      </c>
      <c r="G51" s="100" t="s">
        <v>471</v>
      </c>
      <c r="H51" s="64">
        <v>-175</v>
      </c>
      <c r="I51" s="64">
        <v>-175</v>
      </c>
      <c r="J51" s="100" t="s">
        <v>471</v>
      </c>
    </row>
    <row r="52" spans="1:10" ht="11.25" customHeight="1" x14ac:dyDescent="0.2">
      <c r="A52" s="10" t="s">
        <v>369</v>
      </c>
      <c r="B52" s="68">
        <v>3838</v>
      </c>
      <c r="C52" s="68">
        <v>2206</v>
      </c>
      <c r="D52" s="68">
        <v>1632</v>
      </c>
      <c r="E52" s="68">
        <v>4129</v>
      </c>
      <c r="F52" s="68">
        <v>2502</v>
      </c>
      <c r="G52" s="68">
        <v>1627</v>
      </c>
      <c r="H52" s="68">
        <v>-291</v>
      </c>
      <c r="I52" s="68">
        <v>-296</v>
      </c>
      <c r="J52" s="69">
        <v>5</v>
      </c>
    </row>
    <row r="53" spans="1:10" ht="11.25" customHeight="1" x14ac:dyDescent="0.2">
      <c r="A53" s="347" t="s">
        <v>77</v>
      </c>
      <c r="B53" s="64"/>
      <c r="C53" s="64"/>
      <c r="D53" s="64"/>
      <c r="E53" s="64"/>
      <c r="F53" s="64"/>
      <c r="G53" s="64"/>
      <c r="H53" s="64"/>
      <c r="I53" s="64"/>
      <c r="J53" s="65"/>
    </row>
    <row r="54" spans="1:10" ht="11.25" customHeight="1" x14ac:dyDescent="0.2">
      <c r="A54" s="278" t="s">
        <v>78</v>
      </c>
      <c r="B54" s="9"/>
      <c r="C54" s="9"/>
      <c r="D54" s="9"/>
      <c r="E54" s="9"/>
      <c r="F54" s="9"/>
      <c r="G54" s="9"/>
      <c r="H54" s="9"/>
      <c r="I54" s="9"/>
      <c r="J54" s="263"/>
    </row>
    <row r="55" spans="1:10" ht="11.25" customHeight="1" x14ac:dyDescent="0.2">
      <c r="A55" s="347" t="s">
        <v>79</v>
      </c>
      <c r="B55" s="9"/>
      <c r="C55" s="9"/>
      <c r="D55" s="9"/>
      <c r="E55" s="9"/>
      <c r="F55" s="9"/>
      <c r="G55" s="9"/>
      <c r="H55" s="9"/>
      <c r="I55" s="9"/>
      <c r="J55" s="263"/>
    </row>
    <row r="56" spans="1:10" ht="11.25" customHeight="1" x14ac:dyDescent="0.2">
      <c r="A56" s="103" t="s">
        <v>252</v>
      </c>
      <c r="B56" s="64">
        <v>350</v>
      </c>
      <c r="C56" s="64">
        <v>150</v>
      </c>
      <c r="D56" s="64">
        <v>200</v>
      </c>
      <c r="E56" s="64">
        <v>426</v>
      </c>
      <c r="F56" s="64">
        <v>221</v>
      </c>
      <c r="G56" s="64">
        <v>205</v>
      </c>
      <c r="H56" s="64">
        <v>-76</v>
      </c>
      <c r="I56" s="64">
        <v>-71</v>
      </c>
      <c r="J56" s="65">
        <v>-5</v>
      </c>
    </row>
    <row r="57" spans="1:10" ht="11.25" customHeight="1" x14ac:dyDescent="0.2">
      <c r="A57" s="103" t="s">
        <v>253</v>
      </c>
      <c r="B57" s="64">
        <v>488</v>
      </c>
      <c r="C57" s="64">
        <v>280</v>
      </c>
      <c r="D57" s="64">
        <v>208</v>
      </c>
      <c r="E57" s="64">
        <v>569</v>
      </c>
      <c r="F57" s="64">
        <v>354</v>
      </c>
      <c r="G57" s="64">
        <v>215</v>
      </c>
      <c r="H57" s="64">
        <v>-81</v>
      </c>
      <c r="I57" s="64">
        <v>-74</v>
      </c>
      <c r="J57" s="65">
        <v>-7</v>
      </c>
    </row>
    <row r="58" spans="1:10" ht="11.25" customHeight="1" x14ac:dyDescent="0.2">
      <c r="A58" s="103" t="s">
        <v>254</v>
      </c>
      <c r="B58" s="64">
        <v>325</v>
      </c>
      <c r="C58" s="64">
        <v>143</v>
      </c>
      <c r="D58" s="64">
        <v>182</v>
      </c>
      <c r="E58" s="64">
        <v>381</v>
      </c>
      <c r="F58" s="64">
        <v>176</v>
      </c>
      <c r="G58" s="64">
        <v>205</v>
      </c>
      <c r="H58" s="64">
        <v>-56</v>
      </c>
      <c r="I58" s="64">
        <v>-33</v>
      </c>
      <c r="J58" s="65">
        <v>-23</v>
      </c>
    </row>
    <row r="59" spans="1:10" ht="11.25" customHeight="1" x14ac:dyDescent="0.2">
      <c r="A59" s="103" t="s">
        <v>255</v>
      </c>
      <c r="B59" s="64">
        <v>198</v>
      </c>
      <c r="C59" s="64">
        <v>92</v>
      </c>
      <c r="D59" s="64">
        <v>106</v>
      </c>
      <c r="E59" s="64">
        <v>283</v>
      </c>
      <c r="F59" s="64">
        <v>158</v>
      </c>
      <c r="G59" s="64">
        <v>125</v>
      </c>
      <c r="H59" s="64">
        <v>-85</v>
      </c>
      <c r="I59" s="64">
        <v>-66</v>
      </c>
      <c r="J59" s="65">
        <v>-19</v>
      </c>
    </row>
    <row r="60" spans="1:10" ht="11.25" customHeight="1" x14ac:dyDescent="0.2">
      <c r="A60" s="103" t="s">
        <v>256</v>
      </c>
      <c r="B60" s="64">
        <v>591</v>
      </c>
      <c r="C60" s="64">
        <v>171</v>
      </c>
      <c r="D60" s="64">
        <v>420</v>
      </c>
      <c r="E60" s="64">
        <v>600</v>
      </c>
      <c r="F60" s="64">
        <v>264</v>
      </c>
      <c r="G60" s="64">
        <v>336</v>
      </c>
      <c r="H60" s="64">
        <v>-9</v>
      </c>
      <c r="I60" s="64">
        <v>-93</v>
      </c>
      <c r="J60" s="65">
        <v>84</v>
      </c>
    </row>
    <row r="61" spans="1:10" ht="11.25" customHeight="1" x14ac:dyDescent="0.2">
      <c r="A61" s="103" t="s">
        <v>257</v>
      </c>
      <c r="B61" s="64">
        <v>486</v>
      </c>
      <c r="C61" s="64">
        <v>238</v>
      </c>
      <c r="D61" s="64">
        <v>248</v>
      </c>
      <c r="E61" s="64">
        <v>623</v>
      </c>
      <c r="F61" s="64">
        <v>360</v>
      </c>
      <c r="G61" s="64">
        <v>263</v>
      </c>
      <c r="H61" s="64">
        <v>-137</v>
      </c>
      <c r="I61" s="64">
        <v>-122</v>
      </c>
      <c r="J61" s="65">
        <v>-15</v>
      </c>
    </row>
    <row r="62" spans="1:10" ht="11.25" customHeight="1" x14ac:dyDescent="0.2">
      <c r="A62" s="103" t="s">
        <v>258</v>
      </c>
      <c r="B62" s="64">
        <v>472</v>
      </c>
      <c r="C62" s="64">
        <v>204</v>
      </c>
      <c r="D62" s="64">
        <v>268</v>
      </c>
      <c r="E62" s="64">
        <v>669</v>
      </c>
      <c r="F62" s="64">
        <v>391</v>
      </c>
      <c r="G62" s="64">
        <v>278</v>
      </c>
      <c r="H62" s="64">
        <v>-197</v>
      </c>
      <c r="I62" s="64">
        <v>-187</v>
      </c>
      <c r="J62" s="65">
        <v>-10</v>
      </c>
    </row>
    <row r="63" spans="1:10" ht="11.25" customHeight="1" x14ac:dyDescent="0.2">
      <c r="A63" s="278" t="s">
        <v>125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11.25" customHeight="1" x14ac:dyDescent="0.2">
      <c r="A64" s="347" t="s">
        <v>126</v>
      </c>
      <c r="B64" s="9"/>
      <c r="C64" s="9"/>
      <c r="D64" s="9"/>
      <c r="E64" s="9"/>
      <c r="F64" s="9"/>
      <c r="G64" s="9"/>
      <c r="H64" s="9"/>
      <c r="I64" s="9"/>
      <c r="J64" s="263"/>
    </row>
    <row r="65" spans="1:10" ht="11.25" customHeight="1" x14ac:dyDescent="0.2">
      <c r="A65" s="103" t="s">
        <v>164</v>
      </c>
      <c r="B65" s="64">
        <v>928</v>
      </c>
      <c r="C65" s="64">
        <v>928</v>
      </c>
      <c r="D65" s="100" t="s">
        <v>471</v>
      </c>
      <c r="E65" s="64">
        <v>578</v>
      </c>
      <c r="F65" s="64">
        <v>578</v>
      </c>
      <c r="G65" s="100" t="s">
        <v>471</v>
      </c>
      <c r="H65" s="64">
        <v>350</v>
      </c>
      <c r="I65" s="64">
        <v>350</v>
      </c>
      <c r="J65" s="100" t="s">
        <v>471</v>
      </c>
    </row>
    <row r="66" spans="1:10" ht="11.25" customHeight="1" x14ac:dyDescent="0.2">
      <c r="A66" s="558" t="s">
        <v>663</v>
      </c>
      <c r="B66" s="558"/>
      <c r="C66" s="558"/>
      <c r="D66" s="558"/>
      <c r="E66" s="558"/>
      <c r="F66" s="558"/>
      <c r="G66" s="558"/>
      <c r="H66" s="558"/>
      <c r="I66" s="558"/>
      <c r="J66" s="558"/>
    </row>
    <row r="67" spans="1:10" ht="11.25" customHeight="1" x14ac:dyDescent="0.2">
      <c r="A67" s="10" t="s">
        <v>367</v>
      </c>
      <c r="B67" s="66">
        <v>6768</v>
      </c>
      <c r="C67" s="66">
        <v>3814</v>
      </c>
      <c r="D67" s="66">
        <v>2954</v>
      </c>
      <c r="E67" s="66">
        <v>7487</v>
      </c>
      <c r="F67" s="66">
        <v>4461</v>
      </c>
      <c r="G67" s="66">
        <v>3026</v>
      </c>
      <c r="H67" s="66">
        <v>-719</v>
      </c>
      <c r="I67" s="66">
        <v>-647</v>
      </c>
      <c r="J67" s="67">
        <v>-72</v>
      </c>
    </row>
    <row r="68" spans="1:10" ht="11.25" customHeight="1" x14ac:dyDescent="0.2">
      <c r="A68" s="347" t="s">
        <v>76</v>
      </c>
      <c r="B68" s="87"/>
      <c r="C68" s="87"/>
      <c r="D68" s="87"/>
      <c r="E68" s="87"/>
      <c r="F68" s="87"/>
      <c r="G68" s="87"/>
      <c r="H68" s="87"/>
      <c r="I68" s="87"/>
      <c r="J68" s="229"/>
    </row>
    <row r="69" spans="1:10" ht="11.25" customHeight="1" x14ac:dyDescent="0.2">
      <c r="A69" s="10" t="s">
        <v>368</v>
      </c>
      <c r="B69" s="66">
        <v>2528</v>
      </c>
      <c r="C69" s="66">
        <v>1323</v>
      </c>
      <c r="D69" s="66">
        <v>1205</v>
      </c>
      <c r="E69" s="66">
        <v>2817</v>
      </c>
      <c r="F69" s="66">
        <v>1716</v>
      </c>
      <c r="G69" s="66">
        <v>1101</v>
      </c>
      <c r="H69" s="66">
        <v>-289</v>
      </c>
      <c r="I69" s="66">
        <v>-393</v>
      </c>
      <c r="J69" s="67">
        <v>104</v>
      </c>
    </row>
    <row r="70" spans="1:10" ht="11.25" customHeight="1" x14ac:dyDescent="0.2">
      <c r="A70" s="347" t="s">
        <v>77</v>
      </c>
      <c r="B70" s="64"/>
      <c r="C70" s="64"/>
      <c r="D70" s="64"/>
      <c r="E70" s="64"/>
      <c r="F70" s="64"/>
      <c r="G70" s="64"/>
      <c r="H70" s="64"/>
      <c r="I70" s="64"/>
      <c r="J70" s="65"/>
    </row>
    <row r="71" spans="1:10" ht="11.25" customHeight="1" x14ac:dyDescent="0.2">
      <c r="A71" s="278" t="s">
        <v>78</v>
      </c>
      <c r="B71" s="9"/>
      <c r="C71" s="9"/>
      <c r="D71" s="9"/>
      <c r="E71" s="9"/>
      <c r="F71" s="9"/>
      <c r="G71" s="9"/>
      <c r="H71" s="9"/>
      <c r="I71" s="9"/>
      <c r="J71" s="263"/>
    </row>
    <row r="72" spans="1:10" ht="11.25" customHeight="1" x14ac:dyDescent="0.2">
      <c r="A72" s="347" t="s">
        <v>79</v>
      </c>
      <c r="B72" s="9"/>
      <c r="C72" s="9"/>
      <c r="D72" s="9"/>
      <c r="E72" s="9"/>
      <c r="F72" s="9"/>
      <c r="G72" s="9"/>
      <c r="H72" s="9"/>
      <c r="I72" s="9"/>
      <c r="J72" s="263"/>
    </row>
    <row r="73" spans="1:10" ht="11.25" customHeight="1" x14ac:dyDescent="0.2">
      <c r="A73" s="103" t="s">
        <v>247</v>
      </c>
      <c r="B73" s="64">
        <v>708</v>
      </c>
      <c r="C73" s="64">
        <v>144</v>
      </c>
      <c r="D73" s="64">
        <v>564</v>
      </c>
      <c r="E73" s="64">
        <v>505</v>
      </c>
      <c r="F73" s="64">
        <v>142</v>
      </c>
      <c r="G73" s="64">
        <v>363</v>
      </c>
      <c r="H73" s="64">
        <v>203</v>
      </c>
      <c r="I73" s="64">
        <v>2</v>
      </c>
      <c r="J73" s="65">
        <v>201</v>
      </c>
    </row>
    <row r="74" spans="1:10" ht="11.25" customHeight="1" x14ac:dyDescent="0.2">
      <c r="A74" s="103" t="s">
        <v>248</v>
      </c>
      <c r="B74" s="64">
        <v>316</v>
      </c>
      <c r="C74" s="64">
        <v>148</v>
      </c>
      <c r="D74" s="64">
        <v>168</v>
      </c>
      <c r="E74" s="64">
        <v>492</v>
      </c>
      <c r="F74" s="64">
        <v>280</v>
      </c>
      <c r="G74" s="64">
        <v>212</v>
      </c>
      <c r="H74" s="64">
        <v>-176</v>
      </c>
      <c r="I74" s="64">
        <v>-132</v>
      </c>
      <c r="J74" s="65">
        <v>-44</v>
      </c>
    </row>
    <row r="75" spans="1:10" ht="11.25" customHeight="1" x14ac:dyDescent="0.2">
      <c r="A75" s="103" t="s">
        <v>249</v>
      </c>
      <c r="B75" s="64">
        <v>356</v>
      </c>
      <c r="C75" s="64">
        <v>176</v>
      </c>
      <c r="D75" s="64">
        <v>180</v>
      </c>
      <c r="E75" s="64">
        <v>382</v>
      </c>
      <c r="F75" s="64">
        <v>238</v>
      </c>
      <c r="G75" s="64">
        <v>144</v>
      </c>
      <c r="H75" s="64">
        <v>-26</v>
      </c>
      <c r="I75" s="64">
        <v>-62</v>
      </c>
      <c r="J75" s="65">
        <v>36</v>
      </c>
    </row>
    <row r="76" spans="1:10" ht="11.25" customHeight="1" x14ac:dyDescent="0.2">
      <c r="A76" s="103" t="s">
        <v>250</v>
      </c>
      <c r="B76" s="64">
        <v>247</v>
      </c>
      <c r="C76" s="64">
        <v>110</v>
      </c>
      <c r="D76" s="64">
        <v>137</v>
      </c>
      <c r="E76" s="64">
        <v>381</v>
      </c>
      <c r="F76" s="64">
        <v>180</v>
      </c>
      <c r="G76" s="64">
        <v>201</v>
      </c>
      <c r="H76" s="64">
        <v>-134</v>
      </c>
      <c r="I76" s="64">
        <v>-70</v>
      </c>
      <c r="J76" s="65">
        <v>-64</v>
      </c>
    </row>
    <row r="77" spans="1:10" ht="11.25" customHeight="1" x14ac:dyDescent="0.2">
      <c r="A77" s="103" t="s">
        <v>251</v>
      </c>
      <c r="B77" s="64">
        <v>257</v>
      </c>
      <c r="C77" s="64">
        <v>101</v>
      </c>
      <c r="D77" s="64">
        <v>156</v>
      </c>
      <c r="E77" s="64">
        <v>308</v>
      </c>
      <c r="F77" s="64">
        <v>127</v>
      </c>
      <c r="G77" s="64">
        <v>181</v>
      </c>
      <c r="H77" s="64">
        <v>-51</v>
      </c>
      <c r="I77" s="64">
        <v>-26</v>
      </c>
      <c r="J77" s="65">
        <v>-25</v>
      </c>
    </row>
    <row r="78" spans="1:10" ht="11.25" customHeight="1" x14ac:dyDescent="0.2">
      <c r="A78" s="278" t="s">
        <v>125</v>
      </c>
      <c r="B78" s="64"/>
      <c r="C78" s="64"/>
      <c r="D78" s="64"/>
      <c r="E78" s="64"/>
      <c r="F78" s="64"/>
      <c r="G78" s="64"/>
      <c r="H78" s="64"/>
      <c r="I78" s="64"/>
      <c r="J78" s="65"/>
    </row>
    <row r="79" spans="1:10" ht="11.25" customHeight="1" x14ac:dyDescent="0.2">
      <c r="A79" s="347" t="s">
        <v>126</v>
      </c>
      <c r="B79" s="9"/>
      <c r="C79" s="9"/>
      <c r="D79" s="9"/>
      <c r="E79" s="9"/>
      <c r="F79" s="9"/>
      <c r="G79" s="9"/>
      <c r="H79" s="9"/>
      <c r="I79" s="9"/>
      <c r="J79" s="263"/>
    </row>
    <row r="80" spans="1:10" ht="11.25" customHeight="1" x14ac:dyDescent="0.2">
      <c r="A80" s="103" t="s">
        <v>127</v>
      </c>
      <c r="B80" s="64">
        <v>644</v>
      </c>
      <c r="C80" s="64">
        <v>644</v>
      </c>
      <c r="D80" s="100" t="s">
        <v>471</v>
      </c>
      <c r="E80" s="64">
        <v>749</v>
      </c>
      <c r="F80" s="64">
        <v>749</v>
      </c>
      <c r="G80" s="100" t="s">
        <v>471</v>
      </c>
      <c r="H80" s="64">
        <v>-105</v>
      </c>
      <c r="I80" s="64">
        <v>-105</v>
      </c>
      <c r="J80" s="100" t="s">
        <v>471</v>
      </c>
    </row>
    <row r="81" spans="1:10" ht="11.25" customHeight="1" x14ac:dyDescent="0.2">
      <c r="A81" s="10" t="s">
        <v>369</v>
      </c>
      <c r="B81" s="68">
        <v>4240</v>
      </c>
      <c r="C81" s="68">
        <v>2491</v>
      </c>
      <c r="D81" s="68">
        <v>1749</v>
      </c>
      <c r="E81" s="68">
        <v>4670</v>
      </c>
      <c r="F81" s="68">
        <v>2745</v>
      </c>
      <c r="G81" s="68">
        <v>1925</v>
      </c>
      <c r="H81" s="68">
        <v>-430</v>
      </c>
      <c r="I81" s="68">
        <v>-254</v>
      </c>
      <c r="J81" s="69">
        <v>-176</v>
      </c>
    </row>
    <row r="82" spans="1:10" ht="11.25" customHeight="1" x14ac:dyDescent="0.2">
      <c r="A82" s="347" t="s">
        <v>77</v>
      </c>
      <c r="B82" s="64"/>
      <c r="C82" s="64"/>
      <c r="D82" s="64"/>
      <c r="E82" s="64"/>
      <c r="F82" s="64"/>
      <c r="G82" s="64"/>
      <c r="H82" s="64"/>
      <c r="I82" s="64"/>
      <c r="J82" s="65"/>
    </row>
    <row r="83" spans="1:10" ht="11.25" customHeight="1" x14ac:dyDescent="0.2">
      <c r="A83" s="278" t="s">
        <v>78</v>
      </c>
      <c r="B83" s="9"/>
      <c r="C83" s="9"/>
      <c r="D83" s="9"/>
      <c r="E83" s="9"/>
      <c r="F83" s="9"/>
      <c r="G83" s="9"/>
      <c r="H83" s="9"/>
      <c r="I83" s="9"/>
      <c r="J83" s="263"/>
    </row>
    <row r="84" spans="1:10" ht="11.25" customHeight="1" x14ac:dyDescent="0.2">
      <c r="A84" s="347" t="s">
        <v>79</v>
      </c>
      <c r="B84" s="9"/>
      <c r="C84" s="9"/>
      <c r="D84" s="9"/>
      <c r="E84" s="9"/>
      <c r="F84" s="9"/>
      <c r="G84" s="9"/>
      <c r="H84" s="9"/>
      <c r="I84" s="9"/>
      <c r="J84" s="263"/>
    </row>
    <row r="85" spans="1:10" ht="11.25" customHeight="1" x14ac:dyDescent="0.2">
      <c r="A85" s="103" t="s">
        <v>252</v>
      </c>
      <c r="B85" s="64">
        <v>356</v>
      </c>
      <c r="C85" s="64">
        <v>162</v>
      </c>
      <c r="D85" s="64">
        <v>194</v>
      </c>
      <c r="E85" s="64">
        <v>512</v>
      </c>
      <c r="F85" s="64">
        <v>243</v>
      </c>
      <c r="G85" s="64">
        <v>269</v>
      </c>
      <c r="H85" s="64">
        <v>-156</v>
      </c>
      <c r="I85" s="64">
        <v>-81</v>
      </c>
      <c r="J85" s="65">
        <v>-75</v>
      </c>
    </row>
    <row r="86" spans="1:10" ht="11.25" customHeight="1" x14ac:dyDescent="0.2">
      <c r="A86" s="103" t="s">
        <v>253</v>
      </c>
      <c r="B86" s="64">
        <v>525</v>
      </c>
      <c r="C86" s="64">
        <v>289</v>
      </c>
      <c r="D86" s="64">
        <v>236</v>
      </c>
      <c r="E86" s="64">
        <v>676</v>
      </c>
      <c r="F86" s="64">
        <v>397</v>
      </c>
      <c r="G86" s="64">
        <v>279</v>
      </c>
      <c r="H86" s="64">
        <v>-151</v>
      </c>
      <c r="I86" s="64">
        <v>-108</v>
      </c>
      <c r="J86" s="65">
        <v>-43</v>
      </c>
    </row>
    <row r="87" spans="1:10" ht="11.25" customHeight="1" x14ac:dyDescent="0.2">
      <c r="A87" s="103" t="s">
        <v>254</v>
      </c>
      <c r="B87" s="64">
        <v>360</v>
      </c>
      <c r="C87" s="64">
        <v>163</v>
      </c>
      <c r="D87" s="64">
        <v>197</v>
      </c>
      <c r="E87" s="64">
        <v>438</v>
      </c>
      <c r="F87" s="64">
        <v>221</v>
      </c>
      <c r="G87" s="64">
        <v>217</v>
      </c>
      <c r="H87" s="64">
        <v>-78</v>
      </c>
      <c r="I87" s="64">
        <v>-58</v>
      </c>
      <c r="J87" s="65">
        <v>-20</v>
      </c>
    </row>
    <row r="88" spans="1:10" ht="11.25" customHeight="1" x14ac:dyDescent="0.2">
      <c r="A88" s="103" t="s">
        <v>255</v>
      </c>
      <c r="B88" s="64">
        <v>218</v>
      </c>
      <c r="C88" s="64">
        <v>100</v>
      </c>
      <c r="D88" s="64">
        <v>118</v>
      </c>
      <c r="E88" s="64">
        <v>317</v>
      </c>
      <c r="F88" s="64">
        <v>172</v>
      </c>
      <c r="G88" s="64">
        <v>145</v>
      </c>
      <c r="H88" s="64">
        <v>-99</v>
      </c>
      <c r="I88" s="64">
        <v>-72</v>
      </c>
      <c r="J88" s="65">
        <v>-27</v>
      </c>
    </row>
    <row r="89" spans="1:10" ht="11.25" customHeight="1" x14ac:dyDescent="0.2">
      <c r="A89" s="103" t="s">
        <v>256</v>
      </c>
      <c r="B89" s="64">
        <v>680</v>
      </c>
      <c r="C89" s="64">
        <v>212</v>
      </c>
      <c r="D89" s="64">
        <v>468</v>
      </c>
      <c r="E89" s="64">
        <v>668</v>
      </c>
      <c r="F89" s="64">
        <v>311</v>
      </c>
      <c r="G89" s="64">
        <v>357</v>
      </c>
      <c r="H89" s="64">
        <v>12</v>
      </c>
      <c r="I89" s="64">
        <v>-99</v>
      </c>
      <c r="J89" s="65">
        <v>111</v>
      </c>
    </row>
    <row r="90" spans="1:10" ht="11.25" customHeight="1" x14ac:dyDescent="0.2">
      <c r="A90" s="103" t="s">
        <v>257</v>
      </c>
      <c r="B90" s="64">
        <v>507</v>
      </c>
      <c r="C90" s="64">
        <v>252</v>
      </c>
      <c r="D90" s="64">
        <v>255</v>
      </c>
      <c r="E90" s="64">
        <v>640</v>
      </c>
      <c r="F90" s="64">
        <v>342</v>
      </c>
      <c r="G90" s="64">
        <v>298</v>
      </c>
      <c r="H90" s="64">
        <v>-133</v>
      </c>
      <c r="I90" s="64">
        <v>-90</v>
      </c>
      <c r="J90" s="65">
        <v>-43</v>
      </c>
    </row>
    <row r="91" spans="1:10" ht="11.25" customHeight="1" x14ac:dyDescent="0.2">
      <c r="A91" s="103" t="s">
        <v>258</v>
      </c>
      <c r="B91" s="64">
        <v>509</v>
      </c>
      <c r="C91" s="64">
        <v>228</v>
      </c>
      <c r="D91" s="64">
        <v>281</v>
      </c>
      <c r="E91" s="64">
        <v>786</v>
      </c>
      <c r="F91" s="64">
        <v>426</v>
      </c>
      <c r="G91" s="64">
        <v>360</v>
      </c>
      <c r="H91" s="64">
        <v>-277</v>
      </c>
      <c r="I91" s="64">
        <v>-198</v>
      </c>
      <c r="J91" s="65">
        <v>-79</v>
      </c>
    </row>
    <row r="92" spans="1:10" ht="11.25" customHeight="1" x14ac:dyDescent="0.2">
      <c r="A92" s="278" t="s">
        <v>125</v>
      </c>
      <c r="B92" s="64"/>
      <c r="C92" s="64"/>
      <c r="D92" s="64"/>
      <c r="E92" s="64"/>
      <c r="F92" s="64"/>
      <c r="G92" s="64"/>
      <c r="H92" s="64"/>
      <c r="I92" s="64"/>
      <c r="J92" s="65"/>
    </row>
    <row r="93" spans="1:10" ht="11.25" customHeight="1" x14ac:dyDescent="0.2">
      <c r="A93" s="347" t="s">
        <v>126</v>
      </c>
      <c r="B93" s="9"/>
      <c r="C93" s="9"/>
      <c r="D93" s="9"/>
      <c r="E93" s="9"/>
      <c r="F93" s="9"/>
      <c r="G93" s="9"/>
      <c r="H93" s="9"/>
      <c r="I93" s="9"/>
      <c r="J93" s="263"/>
    </row>
    <row r="94" spans="1:10" ht="11.25" customHeight="1" x14ac:dyDescent="0.2">
      <c r="A94" s="103" t="s">
        <v>164</v>
      </c>
      <c r="B94" s="64">
        <v>1085</v>
      </c>
      <c r="C94" s="64">
        <v>1085</v>
      </c>
      <c r="D94" s="100" t="s">
        <v>471</v>
      </c>
      <c r="E94" s="64">
        <v>633</v>
      </c>
      <c r="F94" s="64">
        <v>633</v>
      </c>
      <c r="G94" s="100" t="s">
        <v>471</v>
      </c>
      <c r="H94" s="64">
        <v>452</v>
      </c>
      <c r="I94" s="64">
        <v>452</v>
      </c>
      <c r="J94" s="100" t="s">
        <v>471</v>
      </c>
    </row>
    <row r="95" spans="1:10" ht="11.25" customHeight="1" x14ac:dyDescent="0.2">
      <c r="A95" s="307" t="s">
        <v>657</v>
      </c>
    </row>
    <row r="96" spans="1:10" ht="11.25" customHeight="1" x14ac:dyDescent="0.2">
      <c r="A96" s="316" t="s">
        <v>312</v>
      </c>
    </row>
  </sheetData>
  <mergeCells count="9">
    <mergeCell ref="A37:J37"/>
    <mergeCell ref="A66:J66"/>
    <mergeCell ref="H3:J3"/>
    <mergeCell ref="H4:J4"/>
    <mergeCell ref="A8:J8"/>
    <mergeCell ref="B3:D3"/>
    <mergeCell ref="B4:D4"/>
    <mergeCell ref="E3:G3"/>
    <mergeCell ref="E4:G4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showGridLines="0" zoomScale="125" zoomScaleNormal="125" workbookViewId="0">
      <selection activeCell="B9" sqref="B9"/>
    </sheetView>
  </sheetViews>
  <sheetFormatPr defaultRowHeight="9.75" x14ac:dyDescent="0.2"/>
  <cols>
    <col min="1" max="1" width="18" style="3" customWidth="1"/>
    <col min="2" max="9" width="8.28515625" style="3" customWidth="1"/>
    <col min="10" max="10" width="9.140625" style="3"/>
    <col min="11" max="28" width="6.140625" style="3" customWidth="1"/>
    <col min="29" max="16384" width="9.140625" style="3"/>
  </cols>
  <sheetData>
    <row r="1" spans="1:28" ht="9.75" customHeight="1" x14ac:dyDescent="0.2">
      <c r="A1" s="1" t="s">
        <v>730</v>
      </c>
    </row>
    <row r="2" spans="1:28" ht="12.75" customHeight="1" x14ac:dyDescent="0.2">
      <c r="A2" s="304" t="s">
        <v>731</v>
      </c>
      <c r="B2" s="274"/>
    </row>
    <row r="3" spans="1:28" ht="11.25" customHeight="1" x14ac:dyDescent="0.2">
      <c r="A3" s="341"/>
      <c r="B3" s="581" t="s">
        <v>658</v>
      </c>
      <c r="C3" s="581"/>
      <c r="D3" s="581"/>
      <c r="E3" s="581" t="s">
        <v>659</v>
      </c>
      <c r="F3" s="581"/>
      <c r="G3" s="581"/>
      <c r="H3" s="523" t="s">
        <v>300</v>
      </c>
      <c r="I3" s="524"/>
    </row>
    <row r="4" spans="1:28" ht="11.25" customHeight="1" x14ac:dyDescent="0.2">
      <c r="A4" s="270" t="s">
        <v>70</v>
      </c>
      <c r="B4" s="582" t="s">
        <v>660</v>
      </c>
      <c r="C4" s="582"/>
      <c r="D4" s="582"/>
      <c r="E4" s="582" t="s">
        <v>661</v>
      </c>
      <c r="F4" s="582"/>
      <c r="G4" s="582"/>
      <c r="H4" s="526" t="s">
        <v>301</v>
      </c>
      <c r="I4" s="527"/>
    </row>
    <row r="5" spans="1:28" ht="11.25" customHeight="1" x14ac:dyDescent="0.2">
      <c r="A5" s="342" t="s">
        <v>73</v>
      </c>
      <c r="B5" s="268"/>
      <c r="C5" s="523" t="s">
        <v>277</v>
      </c>
      <c r="D5" s="525"/>
      <c r="E5" s="268"/>
      <c r="F5" s="523" t="s">
        <v>277</v>
      </c>
      <c r="G5" s="525"/>
      <c r="H5" s="231"/>
      <c r="I5" s="259" t="s">
        <v>517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ht="11.25" customHeight="1" x14ac:dyDescent="0.2">
      <c r="A6" s="270"/>
      <c r="B6" s="268" t="s">
        <v>276</v>
      </c>
      <c r="C6" s="526" t="s">
        <v>278</v>
      </c>
      <c r="D6" s="528"/>
      <c r="E6" s="268" t="s">
        <v>276</v>
      </c>
      <c r="F6" s="526" t="s">
        <v>278</v>
      </c>
      <c r="G6" s="528"/>
      <c r="H6" s="268" t="s">
        <v>276</v>
      </c>
      <c r="I6" s="268" t="s">
        <v>244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 ht="11.25" customHeight="1" x14ac:dyDescent="0.2">
      <c r="B7" s="320" t="s">
        <v>10</v>
      </c>
      <c r="C7" s="7" t="s">
        <v>304</v>
      </c>
      <c r="D7" s="7" t="s">
        <v>518</v>
      </c>
      <c r="E7" s="320" t="s">
        <v>10</v>
      </c>
      <c r="F7" s="7" t="s">
        <v>302</v>
      </c>
      <c r="G7" s="7" t="s">
        <v>519</v>
      </c>
      <c r="H7" s="320" t="s">
        <v>10</v>
      </c>
      <c r="I7" s="321" t="s">
        <v>316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 ht="21" customHeight="1" x14ac:dyDescent="0.2">
      <c r="A8" s="345"/>
      <c r="B8" s="273"/>
      <c r="C8" s="361" t="s">
        <v>520</v>
      </c>
      <c r="D8" s="362" t="s">
        <v>313</v>
      </c>
      <c r="E8" s="274"/>
      <c r="F8" s="361" t="s">
        <v>521</v>
      </c>
      <c r="G8" s="362" t="s">
        <v>315</v>
      </c>
      <c r="H8" s="222"/>
      <c r="I8" s="363" t="s">
        <v>245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 ht="11.25" customHeight="1" x14ac:dyDescent="0.2">
      <c r="A9" s="11" t="s">
        <v>367</v>
      </c>
      <c r="B9" s="147">
        <v>13434</v>
      </c>
      <c r="C9" s="148">
        <v>7399</v>
      </c>
      <c r="D9" s="147">
        <v>533</v>
      </c>
      <c r="E9" s="147">
        <v>14535</v>
      </c>
      <c r="F9" s="148">
        <v>7938</v>
      </c>
      <c r="G9" s="147">
        <v>389</v>
      </c>
      <c r="H9" s="147">
        <v>-1101</v>
      </c>
      <c r="I9" s="149">
        <v>-1.0900000000000001</v>
      </c>
      <c r="J9" s="173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 ht="11.25" customHeight="1" x14ac:dyDescent="0.2">
      <c r="A10" s="313" t="s">
        <v>76</v>
      </c>
      <c r="B10" s="86"/>
      <c r="C10" s="86"/>
      <c r="D10" s="86"/>
      <c r="E10" s="86"/>
      <c r="F10" s="86"/>
      <c r="G10" s="232"/>
      <c r="H10" s="25"/>
      <c r="I10" s="233"/>
      <c r="J10" s="173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 ht="11.25" customHeight="1" x14ac:dyDescent="0.2">
      <c r="A11" s="11" t="s">
        <v>368</v>
      </c>
      <c r="B11" s="31">
        <v>5014</v>
      </c>
      <c r="C11" s="150">
        <v>2753</v>
      </c>
      <c r="D11" s="31">
        <v>191</v>
      </c>
      <c r="E11" s="31">
        <v>5542</v>
      </c>
      <c r="F11" s="150">
        <v>2912</v>
      </c>
      <c r="G11" s="32">
        <v>195</v>
      </c>
      <c r="H11" s="31">
        <v>-528</v>
      </c>
      <c r="I11" s="151">
        <v>-1.37</v>
      </c>
      <c r="J11" s="173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 ht="11.25" customHeight="1" x14ac:dyDescent="0.2">
      <c r="A12" s="313" t="s">
        <v>77</v>
      </c>
      <c r="B12" s="28"/>
      <c r="C12" s="152"/>
      <c r="D12" s="27"/>
      <c r="E12" s="28"/>
      <c r="F12" s="152"/>
      <c r="G12" s="30"/>
      <c r="H12" s="25"/>
      <c r="I12" s="153"/>
      <c r="J12" s="173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 ht="11.25" customHeight="1" x14ac:dyDescent="0.2">
      <c r="A13" s="277" t="s">
        <v>78</v>
      </c>
      <c r="B13" s="101"/>
      <c r="C13" s="101"/>
      <c r="D13" s="101"/>
      <c r="E13" s="101"/>
      <c r="F13" s="101"/>
      <c r="G13" s="113"/>
      <c r="H13" s="25"/>
      <c r="I13" s="234"/>
      <c r="J13" s="17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 ht="11.25" customHeight="1" x14ac:dyDescent="0.2">
      <c r="A14" s="313" t="s">
        <v>79</v>
      </c>
      <c r="B14" s="101"/>
      <c r="C14" s="101"/>
      <c r="D14" s="101"/>
      <c r="E14" s="101"/>
      <c r="F14" s="101"/>
      <c r="G14" s="113"/>
      <c r="H14" s="25"/>
      <c r="I14" s="234"/>
      <c r="J14" s="173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 ht="11.25" customHeight="1" x14ac:dyDescent="0.2">
      <c r="A15" s="38" t="s">
        <v>247</v>
      </c>
      <c r="B15" s="25">
        <v>1409</v>
      </c>
      <c r="C15" s="152">
        <v>1016</v>
      </c>
      <c r="D15" s="25">
        <v>36</v>
      </c>
      <c r="E15" s="25">
        <v>1010</v>
      </c>
      <c r="F15" s="152">
        <v>682</v>
      </c>
      <c r="G15" s="29">
        <v>40</v>
      </c>
      <c r="H15" s="25">
        <v>399</v>
      </c>
      <c r="I15" s="154">
        <v>5.57</v>
      </c>
      <c r="J15" s="173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 ht="11.25" customHeight="1" x14ac:dyDescent="0.2">
      <c r="A16" s="38" t="s">
        <v>248</v>
      </c>
      <c r="B16" s="25">
        <v>635</v>
      </c>
      <c r="C16" s="152">
        <v>357</v>
      </c>
      <c r="D16" s="25">
        <v>12</v>
      </c>
      <c r="E16" s="25">
        <v>911</v>
      </c>
      <c r="F16" s="152">
        <v>484</v>
      </c>
      <c r="G16" s="29">
        <v>12</v>
      </c>
      <c r="H16" s="25">
        <v>-276</v>
      </c>
      <c r="I16" s="154">
        <v>-4.7699999999999996</v>
      </c>
      <c r="J16" s="173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ht="11.25" customHeight="1" x14ac:dyDescent="0.2">
      <c r="A17" s="38" t="s">
        <v>249</v>
      </c>
      <c r="B17" s="25">
        <v>730</v>
      </c>
      <c r="C17" s="152">
        <v>411</v>
      </c>
      <c r="D17" s="25">
        <v>60</v>
      </c>
      <c r="E17" s="25">
        <v>812</v>
      </c>
      <c r="F17" s="152">
        <v>414</v>
      </c>
      <c r="G17" s="29">
        <v>79</v>
      </c>
      <c r="H17" s="25">
        <v>-82</v>
      </c>
      <c r="I17" s="154">
        <v>-1.74</v>
      </c>
      <c r="J17" s="173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ht="11.25" customHeight="1" x14ac:dyDescent="0.2">
      <c r="A18" s="38" t="s">
        <v>250</v>
      </c>
      <c r="B18" s="25">
        <v>496</v>
      </c>
      <c r="C18" s="152">
        <v>219</v>
      </c>
      <c r="D18" s="25">
        <v>19</v>
      </c>
      <c r="E18" s="25">
        <v>744</v>
      </c>
      <c r="F18" s="152">
        <v>443</v>
      </c>
      <c r="G18" s="29">
        <v>44</v>
      </c>
      <c r="H18" s="25">
        <v>-248</v>
      </c>
      <c r="I18" s="154">
        <v>-5.05</v>
      </c>
      <c r="J18" s="173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ht="11.25" customHeight="1" x14ac:dyDescent="0.2">
      <c r="A19" s="38" t="s">
        <v>251</v>
      </c>
      <c r="B19" s="25">
        <v>511</v>
      </c>
      <c r="C19" s="152">
        <v>271</v>
      </c>
      <c r="D19" s="25">
        <v>14</v>
      </c>
      <c r="E19" s="25">
        <v>586</v>
      </c>
      <c r="F19" s="152">
        <v>343</v>
      </c>
      <c r="G19" s="29">
        <v>4</v>
      </c>
      <c r="H19" s="25">
        <v>-75</v>
      </c>
      <c r="I19" s="154">
        <v>-2.13</v>
      </c>
      <c r="J19" s="173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ht="11.25" customHeight="1" x14ac:dyDescent="0.2">
      <c r="A20" s="277" t="s">
        <v>125</v>
      </c>
      <c r="B20" s="28"/>
      <c r="C20" s="152"/>
      <c r="D20" s="27"/>
      <c r="E20" s="28"/>
      <c r="F20" s="152"/>
      <c r="G20" s="30"/>
      <c r="H20" s="25"/>
      <c r="I20" s="153"/>
      <c r="J20" s="173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ht="11.25" customHeight="1" x14ac:dyDescent="0.2">
      <c r="A21" s="313" t="s">
        <v>126</v>
      </c>
      <c r="B21" s="101"/>
      <c r="C21" s="101"/>
      <c r="D21" s="101"/>
      <c r="E21" s="101"/>
      <c r="F21" s="101"/>
      <c r="G21" s="113"/>
      <c r="H21" s="25"/>
      <c r="I21" s="234"/>
      <c r="J21" s="173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ht="11.25" customHeight="1" x14ac:dyDescent="0.2">
      <c r="A22" s="38" t="s">
        <v>127</v>
      </c>
      <c r="B22" s="25">
        <v>1233</v>
      </c>
      <c r="C22" s="152">
        <v>479</v>
      </c>
      <c r="D22" s="25">
        <v>50</v>
      </c>
      <c r="E22" s="25">
        <v>1479</v>
      </c>
      <c r="F22" s="152">
        <v>546</v>
      </c>
      <c r="G22" s="29">
        <v>16</v>
      </c>
      <c r="H22" s="25">
        <v>-246</v>
      </c>
      <c r="I22" s="154">
        <v>-1.99</v>
      </c>
      <c r="J22" s="173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ht="11.25" customHeight="1" x14ac:dyDescent="0.2">
      <c r="A23" s="11" t="s">
        <v>369</v>
      </c>
      <c r="B23" s="31">
        <v>8420</v>
      </c>
      <c r="C23" s="150">
        <v>4646</v>
      </c>
      <c r="D23" s="31">
        <v>342</v>
      </c>
      <c r="E23" s="31">
        <v>8993</v>
      </c>
      <c r="F23" s="150">
        <v>5026</v>
      </c>
      <c r="G23" s="32">
        <v>194</v>
      </c>
      <c r="H23" s="31">
        <v>-573</v>
      </c>
      <c r="I23" s="151">
        <v>-0.91</v>
      </c>
      <c r="J23" s="17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ht="11.25" customHeight="1" x14ac:dyDescent="0.2">
      <c r="A24" s="313" t="s">
        <v>77</v>
      </c>
      <c r="B24" s="28"/>
      <c r="C24" s="152"/>
      <c r="D24" s="27"/>
      <c r="E24" s="28"/>
      <c r="F24" s="152"/>
      <c r="G24" s="30"/>
      <c r="H24" s="25"/>
      <c r="I24" s="153"/>
      <c r="J24" s="173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ht="11.25" customHeight="1" x14ac:dyDescent="0.2">
      <c r="A25" s="277" t="s">
        <v>78</v>
      </c>
      <c r="B25" s="101"/>
      <c r="C25" s="101"/>
      <c r="D25" s="101"/>
      <c r="E25" s="101"/>
      <c r="F25" s="101"/>
      <c r="G25" s="113"/>
      <c r="H25" s="25"/>
      <c r="I25" s="234"/>
      <c r="J25" s="173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ht="11.25" customHeight="1" x14ac:dyDescent="0.2">
      <c r="A26" s="313" t="s">
        <v>79</v>
      </c>
      <c r="B26" s="101"/>
      <c r="C26" s="101"/>
      <c r="D26" s="101"/>
      <c r="E26" s="101"/>
      <c r="F26" s="101"/>
      <c r="G26" s="113"/>
      <c r="H26" s="25"/>
      <c r="I26" s="234"/>
      <c r="J26" s="173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ht="11.25" customHeight="1" x14ac:dyDescent="0.2">
      <c r="A27" s="38" t="s">
        <v>252</v>
      </c>
      <c r="B27" s="25">
        <v>744</v>
      </c>
      <c r="C27" s="152">
        <v>375</v>
      </c>
      <c r="D27" s="25">
        <v>38</v>
      </c>
      <c r="E27" s="25">
        <v>985</v>
      </c>
      <c r="F27" s="152">
        <v>541</v>
      </c>
      <c r="G27" s="29">
        <v>47</v>
      </c>
      <c r="H27" s="25">
        <v>-241</v>
      </c>
      <c r="I27" s="154">
        <v>-4.38</v>
      </c>
      <c r="J27" s="173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ht="11.25" customHeight="1" x14ac:dyDescent="0.2">
      <c r="A28" s="38" t="s">
        <v>253</v>
      </c>
      <c r="B28" s="25">
        <v>1042</v>
      </c>
      <c r="C28" s="152">
        <v>615</v>
      </c>
      <c r="D28" s="25">
        <v>29</v>
      </c>
      <c r="E28" s="25">
        <v>1259</v>
      </c>
      <c r="F28" s="152">
        <v>770</v>
      </c>
      <c r="G28" s="29">
        <v>14</v>
      </c>
      <c r="H28" s="25">
        <v>-217</v>
      </c>
      <c r="I28" s="154">
        <v>-2.5099999999999998</v>
      </c>
      <c r="J28" s="173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ht="11.25" customHeight="1" x14ac:dyDescent="0.2">
      <c r="A29" s="38" t="s">
        <v>254</v>
      </c>
      <c r="B29" s="25">
        <v>729</v>
      </c>
      <c r="C29" s="152">
        <v>388</v>
      </c>
      <c r="D29" s="25">
        <v>44</v>
      </c>
      <c r="E29" s="25">
        <v>823</v>
      </c>
      <c r="F29" s="152">
        <v>431</v>
      </c>
      <c r="G29" s="29">
        <v>4</v>
      </c>
      <c r="H29" s="25">
        <v>-94</v>
      </c>
      <c r="I29" s="154">
        <v>-1.69</v>
      </c>
      <c r="J29" s="173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ht="11.25" customHeight="1" x14ac:dyDescent="0.2">
      <c r="A30" s="38" t="s">
        <v>255</v>
      </c>
      <c r="B30" s="25">
        <v>423</v>
      </c>
      <c r="C30" s="152">
        <v>225</v>
      </c>
      <c r="D30" s="25">
        <v>7</v>
      </c>
      <c r="E30" s="25">
        <v>609</v>
      </c>
      <c r="F30" s="152">
        <v>314</v>
      </c>
      <c r="G30" s="29">
        <v>9</v>
      </c>
      <c r="H30" s="25">
        <v>-186</v>
      </c>
      <c r="I30" s="154">
        <v>-4.7699999999999996</v>
      </c>
      <c r="J30" s="173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ht="11.25" customHeight="1" x14ac:dyDescent="0.2">
      <c r="A31" s="38" t="s">
        <v>256</v>
      </c>
      <c r="B31" s="25">
        <v>1312</v>
      </c>
      <c r="C31" s="152">
        <v>826</v>
      </c>
      <c r="D31" s="25">
        <v>41</v>
      </c>
      <c r="E31" s="25">
        <v>1307</v>
      </c>
      <c r="F31" s="152">
        <v>844</v>
      </c>
      <c r="G31" s="29">
        <v>39</v>
      </c>
      <c r="H31" s="25">
        <v>5</v>
      </c>
      <c r="I31" s="154">
        <v>7.0000000000000007E-2</v>
      </c>
      <c r="J31" s="173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ht="11.25" customHeight="1" x14ac:dyDescent="0.2">
      <c r="A32" s="38" t="s">
        <v>257</v>
      </c>
      <c r="B32" s="25">
        <v>1028</v>
      </c>
      <c r="C32" s="152">
        <v>546</v>
      </c>
      <c r="D32" s="25">
        <v>35</v>
      </c>
      <c r="E32" s="25">
        <v>1282</v>
      </c>
      <c r="F32" s="152">
        <v>734</v>
      </c>
      <c r="G32" s="29">
        <v>19</v>
      </c>
      <c r="H32" s="25">
        <v>-254</v>
      </c>
      <c r="I32" s="154">
        <v>-3.2</v>
      </c>
      <c r="J32" s="173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ht="11.25" customHeight="1" x14ac:dyDescent="0.2">
      <c r="A33" s="38" t="s">
        <v>258</v>
      </c>
      <c r="B33" s="25">
        <v>1024</v>
      </c>
      <c r="C33" s="152">
        <v>517</v>
      </c>
      <c r="D33" s="25">
        <v>43</v>
      </c>
      <c r="E33" s="25">
        <v>1477</v>
      </c>
      <c r="F33" s="152">
        <v>817</v>
      </c>
      <c r="G33" s="29">
        <v>22</v>
      </c>
      <c r="H33" s="25">
        <v>-453</v>
      </c>
      <c r="I33" s="154">
        <v>-4.6900000000000004</v>
      </c>
      <c r="J33" s="17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ht="11.25" customHeight="1" x14ac:dyDescent="0.2">
      <c r="A34" s="277" t="s">
        <v>125</v>
      </c>
      <c r="B34" s="28"/>
      <c r="C34" s="152"/>
      <c r="D34" s="27"/>
      <c r="E34" s="28"/>
      <c r="F34" s="152"/>
      <c r="G34" s="30"/>
      <c r="H34" s="25"/>
      <c r="I34" s="153"/>
      <c r="J34" s="173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ht="11.25" customHeight="1" x14ac:dyDescent="0.2">
      <c r="A35" s="313" t="s">
        <v>126</v>
      </c>
      <c r="B35" s="101"/>
      <c r="C35" s="101"/>
      <c r="D35" s="101"/>
      <c r="E35" s="101"/>
      <c r="F35" s="101"/>
      <c r="G35" s="113"/>
      <c r="H35" s="25"/>
      <c r="I35" s="234"/>
      <c r="J35" s="173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ht="11.25" customHeight="1" x14ac:dyDescent="0.2">
      <c r="A36" s="38" t="s">
        <v>164</v>
      </c>
      <c r="B36" s="25">
        <v>2118</v>
      </c>
      <c r="C36" s="152">
        <v>1154</v>
      </c>
      <c r="D36" s="25">
        <v>105</v>
      </c>
      <c r="E36" s="25">
        <v>1251</v>
      </c>
      <c r="F36" s="152">
        <v>575</v>
      </c>
      <c r="G36" s="29">
        <v>40</v>
      </c>
      <c r="H36" s="25">
        <v>867</v>
      </c>
      <c r="I36" s="154">
        <v>6.15</v>
      </c>
      <c r="J36" s="173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ht="12.75" customHeight="1" x14ac:dyDescent="0.2">
      <c r="A37" s="307" t="s">
        <v>657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ht="12.75" customHeight="1" x14ac:dyDescent="0.2">
      <c r="A38" s="316" t="s">
        <v>312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ht="12.75" x14ac:dyDescent="0.2"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</sheetData>
  <mergeCells count="10">
    <mergeCell ref="C6:D6"/>
    <mergeCell ref="F6:G6"/>
    <mergeCell ref="B3:D3"/>
    <mergeCell ref="E3:G3"/>
    <mergeCell ref="H3:I3"/>
    <mergeCell ref="B4:D4"/>
    <mergeCell ref="E4:G4"/>
    <mergeCell ref="H4:I4"/>
    <mergeCell ref="C5:D5"/>
    <mergeCell ref="F5:G5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zoomScale="125" zoomScaleNormal="130" workbookViewId="0">
      <pane ySplit="10" topLeftCell="A11" activePane="bottomLeft" state="frozen"/>
      <selection pane="bottomLeft" activeCell="C11" sqref="C11"/>
    </sheetView>
  </sheetViews>
  <sheetFormatPr defaultRowHeight="9.75" x14ac:dyDescent="0.2"/>
  <cols>
    <col min="1" max="1" width="17.7109375" style="3" customWidth="1"/>
    <col min="2" max="2" width="2.140625" style="3" customWidth="1"/>
    <col min="3" max="11" width="8.85546875" style="3" customWidth="1"/>
    <col min="12" max="16384" width="9.140625" style="3"/>
  </cols>
  <sheetData>
    <row r="1" spans="1:16" ht="11.25" x14ac:dyDescent="0.2">
      <c r="A1" s="1" t="s">
        <v>732</v>
      </c>
    </row>
    <row r="2" spans="1:16" ht="11.25" x14ac:dyDescent="0.2">
      <c r="A2" s="2" t="s">
        <v>481</v>
      </c>
    </row>
    <row r="3" spans="1:16" ht="11.25" x14ac:dyDescent="0.2">
      <c r="A3" s="366" t="s">
        <v>733</v>
      </c>
      <c r="B3" s="364"/>
      <c r="C3" s="269"/>
      <c r="D3" s="277"/>
      <c r="E3" s="277"/>
      <c r="F3" s="277"/>
      <c r="G3" s="277"/>
      <c r="H3" s="277"/>
      <c r="I3" s="277"/>
      <c r="J3" s="277"/>
      <c r="K3" s="277"/>
    </row>
    <row r="4" spans="1:16" ht="11.25" x14ac:dyDescent="0.2">
      <c r="A4" s="338" t="s">
        <v>552</v>
      </c>
      <c r="B4" s="365"/>
      <c r="C4" s="5"/>
      <c r="D4" s="274"/>
      <c r="E4" s="274"/>
      <c r="F4" s="274"/>
      <c r="G4" s="274"/>
      <c r="H4" s="274"/>
      <c r="I4" s="274"/>
      <c r="J4" s="274"/>
      <c r="K4" s="274"/>
    </row>
    <row r="5" spans="1:16" ht="11.25" customHeight="1" x14ac:dyDescent="0.2">
      <c r="C5" s="262"/>
      <c r="D5" s="271"/>
      <c r="E5" s="272"/>
      <c r="F5" s="523" t="s">
        <v>482</v>
      </c>
      <c r="G5" s="524"/>
      <c r="H5" s="525"/>
      <c r="I5" s="557" t="s">
        <v>483</v>
      </c>
      <c r="J5" s="558"/>
      <c r="K5" s="558"/>
    </row>
    <row r="6" spans="1:16" ht="11.25" customHeight="1" x14ac:dyDescent="0.2">
      <c r="A6" s="558" t="s">
        <v>70</v>
      </c>
      <c r="B6" s="559"/>
      <c r="C6" s="557" t="s">
        <v>484</v>
      </c>
      <c r="D6" s="558"/>
      <c r="E6" s="559"/>
      <c r="F6" s="557" t="s">
        <v>505</v>
      </c>
      <c r="G6" s="558"/>
      <c r="H6" s="559"/>
      <c r="I6" s="557" t="s">
        <v>485</v>
      </c>
      <c r="J6" s="558"/>
      <c r="K6" s="558"/>
      <c r="M6"/>
      <c r="N6"/>
      <c r="O6"/>
      <c r="P6"/>
    </row>
    <row r="7" spans="1:16" ht="11.25" customHeight="1" x14ac:dyDescent="0.2">
      <c r="A7" s="554" t="s">
        <v>73</v>
      </c>
      <c r="B7" s="555"/>
      <c r="C7" s="553" t="s">
        <v>486</v>
      </c>
      <c r="D7" s="554"/>
      <c r="E7" s="555"/>
      <c r="F7" s="583" t="s">
        <v>487</v>
      </c>
      <c r="G7" s="584"/>
      <c r="H7" s="585"/>
      <c r="I7" s="553" t="s">
        <v>488</v>
      </c>
      <c r="J7" s="554"/>
      <c r="K7" s="554"/>
      <c r="M7"/>
      <c r="N7"/>
      <c r="O7"/>
      <c r="P7"/>
    </row>
    <row r="8" spans="1:16" ht="11.25" customHeight="1" x14ac:dyDescent="0.2">
      <c r="A8" s="593" t="s">
        <v>666</v>
      </c>
      <c r="B8" s="594"/>
      <c r="C8" s="595"/>
      <c r="D8" s="596"/>
      <c r="E8" s="597"/>
      <c r="F8" s="586" t="s">
        <v>489</v>
      </c>
      <c r="G8" s="587"/>
      <c r="H8" s="588"/>
      <c r="I8" s="586" t="s">
        <v>490</v>
      </c>
      <c r="J8" s="587"/>
      <c r="K8" s="587"/>
      <c r="M8"/>
      <c r="N8"/>
      <c r="O8"/>
      <c r="P8"/>
    </row>
    <row r="9" spans="1:16" ht="11.25" customHeight="1" x14ac:dyDescent="0.2">
      <c r="A9" s="589" t="s">
        <v>664</v>
      </c>
      <c r="B9" s="590"/>
      <c r="C9" s="7" t="s">
        <v>9</v>
      </c>
      <c r="D9" s="276" t="s">
        <v>11</v>
      </c>
      <c r="E9" s="276" t="s">
        <v>13</v>
      </c>
      <c r="F9" s="7" t="s">
        <v>9</v>
      </c>
      <c r="G9" s="276" t="s">
        <v>11</v>
      </c>
      <c r="H9" s="276" t="s">
        <v>13</v>
      </c>
      <c r="I9" s="7" t="s">
        <v>9</v>
      </c>
      <c r="J9" s="276" t="s">
        <v>11</v>
      </c>
      <c r="K9" s="265" t="s">
        <v>13</v>
      </c>
      <c r="M9"/>
      <c r="N9"/>
      <c r="O9"/>
      <c r="P9"/>
    </row>
    <row r="10" spans="1:16" ht="11.25" customHeight="1" x14ac:dyDescent="0.2">
      <c r="A10" s="591" t="s">
        <v>665</v>
      </c>
      <c r="B10" s="592"/>
      <c r="C10" s="343" t="s">
        <v>10</v>
      </c>
      <c r="D10" s="349" t="s">
        <v>12</v>
      </c>
      <c r="E10" s="349" t="s">
        <v>14</v>
      </c>
      <c r="F10" s="343" t="s">
        <v>10</v>
      </c>
      <c r="G10" s="349" t="s">
        <v>12</v>
      </c>
      <c r="H10" s="349" t="s">
        <v>14</v>
      </c>
      <c r="I10" s="343" t="s">
        <v>10</v>
      </c>
      <c r="J10" s="349" t="s">
        <v>12</v>
      </c>
      <c r="K10" s="369" t="s">
        <v>14</v>
      </c>
      <c r="M10"/>
      <c r="N10"/>
      <c r="O10"/>
      <c r="P10"/>
    </row>
    <row r="11" spans="1:16" ht="11.25" customHeight="1" x14ac:dyDescent="0.2">
      <c r="A11" s="11" t="s">
        <v>367</v>
      </c>
      <c r="B11" s="125" t="s">
        <v>491</v>
      </c>
      <c r="C11" s="126">
        <v>16297</v>
      </c>
      <c r="D11" s="126">
        <v>7942</v>
      </c>
      <c r="E11" s="126">
        <v>8355</v>
      </c>
      <c r="F11" s="126">
        <v>16648</v>
      </c>
      <c r="G11" s="126">
        <v>8073</v>
      </c>
      <c r="H11" s="126">
        <v>8575</v>
      </c>
      <c r="I11" s="126">
        <v>-351</v>
      </c>
      <c r="J11" s="126">
        <v>-131</v>
      </c>
      <c r="K11" s="127">
        <v>-220</v>
      </c>
      <c r="M11"/>
      <c r="N11"/>
      <c r="O11"/>
      <c r="P11"/>
    </row>
    <row r="12" spans="1:16" ht="11.25" customHeight="1" x14ac:dyDescent="0.2">
      <c r="A12" s="313" t="s">
        <v>76</v>
      </c>
      <c r="B12" s="128" t="s">
        <v>492</v>
      </c>
      <c r="C12" s="40">
        <v>10418</v>
      </c>
      <c r="D12" s="40">
        <v>4953</v>
      </c>
      <c r="E12" s="40">
        <v>5465</v>
      </c>
      <c r="F12" s="40">
        <v>8951</v>
      </c>
      <c r="G12" s="40">
        <v>4419</v>
      </c>
      <c r="H12" s="40">
        <v>4532</v>
      </c>
      <c r="I12" s="40">
        <v>1467</v>
      </c>
      <c r="J12" s="40">
        <v>534</v>
      </c>
      <c r="K12" s="41">
        <v>933</v>
      </c>
      <c r="M12"/>
      <c r="N12"/>
      <c r="O12"/>
      <c r="P12"/>
    </row>
    <row r="13" spans="1:16" ht="11.25" customHeight="1" x14ac:dyDescent="0.2">
      <c r="A13" s="277"/>
      <c r="B13" s="128" t="s">
        <v>493</v>
      </c>
      <c r="C13" s="40">
        <v>5879</v>
      </c>
      <c r="D13" s="40">
        <v>2989</v>
      </c>
      <c r="E13" s="40">
        <v>2890</v>
      </c>
      <c r="F13" s="40">
        <v>7697</v>
      </c>
      <c r="G13" s="40">
        <v>3654</v>
      </c>
      <c r="H13" s="40">
        <v>4043</v>
      </c>
      <c r="I13" s="40">
        <v>-1818</v>
      </c>
      <c r="J13" s="40">
        <v>-665</v>
      </c>
      <c r="K13" s="41">
        <v>-1153</v>
      </c>
    </row>
    <row r="14" spans="1:16" ht="11.25" customHeight="1" x14ac:dyDescent="0.2">
      <c r="A14" s="15" t="s">
        <v>368</v>
      </c>
      <c r="B14" s="128" t="s">
        <v>491</v>
      </c>
      <c r="C14" s="40">
        <v>6426</v>
      </c>
      <c r="D14" s="40">
        <v>3194</v>
      </c>
      <c r="E14" s="40">
        <v>3232</v>
      </c>
      <c r="F14" s="40">
        <v>6381</v>
      </c>
      <c r="G14" s="40">
        <v>3157</v>
      </c>
      <c r="H14" s="40">
        <v>3224</v>
      </c>
      <c r="I14" s="40">
        <v>45</v>
      </c>
      <c r="J14" s="40">
        <v>37</v>
      </c>
      <c r="K14" s="41">
        <v>8</v>
      </c>
    </row>
    <row r="15" spans="1:16" ht="11.25" customHeight="1" x14ac:dyDescent="0.2">
      <c r="A15" s="313" t="s">
        <v>77</v>
      </c>
      <c r="B15" s="128" t="s">
        <v>492</v>
      </c>
      <c r="C15" s="40">
        <v>4025</v>
      </c>
      <c r="D15" s="40">
        <v>1992</v>
      </c>
      <c r="E15" s="40">
        <v>2033</v>
      </c>
      <c r="F15" s="40">
        <v>3512</v>
      </c>
      <c r="G15" s="40">
        <v>1746</v>
      </c>
      <c r="H15" s="40">
        <v>1766</v>
      </c>
      <c r="I15" s="40">
        <v>513</v>
      </c>
      <c r="J15" s="40">
        <v>246</v>
      </c>
      <c r="K15" s="41">
        <v>267</v>
      </c>
    </row>
    <row r="16" spans="1:16" ht="11.25" customHeight="1" x14ac:dyDescent="0.2">
      <c r="A16" s="277"/>
      <c r="B16" s="128" t="s">
        <v>493</v>
      </c>
      <c r="C16" s="40">
        <v>2401</v>
      </c>
      <c r="D16" s="40">
        <v>1202</v>
      </c>
      <c r="E16" s="40">
        <v>1199</v>
      </c>
      <c r="F16" s="40">
        <v>2869</v>
      </c>
      <c r="G16" s="40">
        <v>1411</v>
      </c>
      <c r="H16" s="40">
        <v>1458</v>
      </c>
      <c r="I16" s="40">
        <v>-468</v>
      </c>
      <c r="J16" s="40">
        <v>-209</v>
      </c>
      <c r="K16" s="41">
        <v>-259</v>
      </c>
    </row>
    <row r="17" spans="1:11" ht="11.25" customHeight="1" x14ac:dyDescent="0.2">
      <c r="A17" s="277" t="s">
        <v>78</v>
      </c>
      <c r="C17" s="42"/>
      <c r="D17" s="42"/>
      <c r="E17" s="42"/>
      <c r="F17" s="42"/>
      <c r="G17" s="42"/>
      <c r="H17" s="42"/>
      <c r="I17" s="42"/>
      <c r="J17" s="42"/>
      <c r="K17" s="43"/>
    </row>
    <row r="18" spans="1:11" ht="11.25" customHeight="1" x14ac:dyDescent="0.2">
      <c r="A18" s="313" t="s">
        <v>79</v>
      </c>
      <c r="B18" s="129"/>
      <c r="C18" s="9"/>
      <c r="D18" s="9"/>
      <c r="E18" s="9"/>
      <c r="F18" s="9"/>
      <c r="G18" s="9"/>
      <c r="H18" s="9"/>
      <c r="I18" s="9"/>
      <c r="J18" s="9"/>
      <c r="K18" s="263"/>
    </row>
    <row r="19" spans="1:11" ht="11.25" customHeight="1" x14ac:dyDescent="0.2">
      <c r="A19" s="38" t="s">
        <v>247</v>
      </c>
      <c r="B19" s="129" t="s">
        <v>491</v>
      </c>
      <c r="C19" s="42">
        <v>886</v>
      </c>
      <c r="D19" s="42">
        <v>404</v>
      </c>
      <c r="E19" s="42">
        <v>482</v>
      </c>
      <c r="F19" s="42">
        <v>1204</v>
      </c>
      <c r="G19" s="42">
        <v>573</v>
      </c>
      <c r="H19" s="42">
        <v>631</v>
      </c>
      <c r="I19" s="42">
        <v>-318</v>
      </c>
      <c r="J19" s="42">
        <v>-169</v>
      </c>
      <c r="K19" s="43">
        <v>-149</v>
      </c>
    </row>
    <row r="20" spans="1:11" ht="11.25" customHeight="1" x14ac:dyDescent="0.2">
      <c r="A20" s="38"/>
      <c r="B20" s="129" t="s">
        <v>492</v>
      </c>
      <c r="C20" s="42">
        <v>243</v>
      </c>
      <c r="D20" s="42">
        <v>110</v>
      </c>
      <c r="E20" s="42">
        <v>133</v>
      </c>
      <c r="F20" s="42">
        <v>422</v>
      </c>
      <c r="G20" s="42">
        <v>204</v>
      </c>
      <c r="H20" s="42">
        <v>218</v>
      </c>
      <c r="I20" s="42">
        <v>-179</v>
      </c>
      <c r="J20" s="42">
        <v>-94</v>
      </c>
      <c r="K20" s="43">
        <v>-85</v>
      </c>
    </row>
    <row r="21" spans="1:11" ht="11.25" customHeight="1" x14ac:dyDescent="0.2">
      <c r="A21" s="38"/>
      <c r="B21" s="129" t="s">
        <v>493</v>
      </c>
      <c r="C21" s="42">
        <v>643</v>
      </c>
      <c r="D21" s="42">
        <v>294</v>
      </c>
      <c r="E21" s="42">
        <v>349</v>
      </c>
      <c r="F21" s="42">
        <v>782</v>
      </c>
      <c r="G21" s="42">
        <v>369</v>
      </c>
      <c r="H21" s="42">
        <v>413</v>
      </c>
      <c r="I21" s="42">
        <v>-139</v>
      </c>
      <c r="J21" s="42">
        <v>-75</v>
      </c>
      <c r="K21" s="43">
        <v>-64</v>
      </c>
    </row>
    <row r="22" spans="1:11" ht="11.25" customHeight="1" x14ac:dyDescent="0.2">
      <c r="A22" s="38" t="s">
        <v>248</v>
      </c>
      <c r="B22" s="129" t="s">
        <v>491</v>
      </c>
      <c r="C22" s="42">
        <v>1180</v>
      </c>
      <c r="D22" s="42">
        <v>568</v>
      </c>
      <c r="E22" s="42">
        <v>612</v>
      </c>
      <c r="F22" s="42">
        <v>1214</v>
      </c>
      <c r="G22" s="42">
        <v>592</v>
      </c>
      <c r="H22" s="42">
        <v>622</v>
      </c>
      <c r="I22" s="42">
        <v>-34</v>
      </c>
      <c r="J22" s="42">
        <v>-24</v>
      </c>
      <c r="K22" s="43">
        <v>-10</v>
      </c>
    </row>
    <row r="23" spans="1:11" ht="11.25" customHeight="1" x14ac:dyDescent="0.2">
      <c r="A23" s="38"/>
      <c r="B23" s="129" t="s">
        <v>492</v>
      </c>
      <c r="C23" s="42">
        <v>613</v>
      </c>
      <c r="D23" s="42">
        <v>317</v>
      </c>
      <c r="E23" s="42">
        <v>296</v>
      </c>
      <c r="F23" s="42">
        <v>608</v>
      </c>
      <c r="G23" s="42">
        <v>290</v>
      </c>
      <c r="H23" s="42">
        <v>318</v>
      </c>
      <c r="I23" s="42">
        <v>5</v>
      </c>
      <c r="J23" s="42">
        <v>27</v>
      </c>
      <c r="K23" s="43">
        <v>-22</v>
      </c>
    </row>
    <row r="24" spans="1:11" ht="11.25" customHeight="1" x14ac:dyDescent="0.2">
      <c r="A24" s="38"/>
      <c r="B24" s="129" t="s">
        <v>493</v>
      </c>
      <c r="C24" s="42">
        <v>567</v>
      </c>
      <c r="D24" s="42">
        <v>251</v>
      </c>
      <c r="E24" s="42">
        <v>316</v>
      </c>
      <c r="F24" s="42">
        <v>606</v>
      </c>
      <c r="G24" s="42">
        <v>302</v>
      </c>
      <c r="H24" s="42">
        <v>304</v>
      </c>
      <c r="I24" s="42">
        <v>-39</v>
      </c>
      <c r="J24" s="42">
        <v>-51</v>
      </c>
      <c r="K24" s="43">
        <v>12</v>
      </c>
    </row>
    <row r="25" spans="1:11" ht="11.25" customHeight="1" x14ac:dyDescent="0.2">
      <c r="A25" s="38" t="s">
        <v>249</v>
      </c>
      <c r="B25" s="129" t="s">
        <v>491</v>
      </c>
      <c r="C25" s="42">
        <v>950</v>
      </c>
      <c r="D25" s="42">
        <v>508</v>
      </c>
      <c r="E25" s="42">
        <v>442</v>
      </c>
      <c r="F25" s="42">
        <v>1037</v>
      </c>
      <c r="G25" s="42">
        <v>519</v>
      </c>
      <c r="H25" s="42">
        <v>518</v>
      </c>
      <c r="I25" s="42">
        <v>-87</v>
      </c>
      <c r="J25" s="42">
        <v>-11</v>
      </c>
      <c r="K25" s="43">
        <v>-76</v>
      </c>
    </row>
    <row r="26" spans="1:11" ht="11.25" customHeight="1" x14ac:dyDescent="0.2">
      <c r="A26" s="38"/>
      <c r="B26" s="129" t="s">
        <v>492</v>
      </c>
      <c r="C26" s="42">
        <v>516</v>
      </c>
      <c r="D26" s="42">
        <v>248</v>
      </c>
      <c r="E26" s="42">
        <v>268</v>
      </c>
      <c r="F26" s="42">
        <v>587</v>
      </c>
      <c r="G26" s="42">
        <v>296</v>
      </c>
      <c r="H26" s="42">
        <v>291</v>
      </c>
      <c r="I26" s="42">
        <v>-71</v>
      </c>
      <c r="J26" s="42">
        <v>-48</v>
      </c>
      <c r="K26" s="43">
        <v>-23</v>
      </c>
    </row>
    <row r="27" spans="1:11" ht="11.25" customHeight="1" x14ac:dyDescent="0.2">
      <c r="A27" s="38"/>
      <c r="B27" s="129" t="s">
        <v>493</v>
      </c>
      <c r="C27" s="42">
        <v>434</v>
      </c>
      <c r="D27" s="42">
        <v>260</v>
      </c>
      <c r="E27" s="42">
        <v>174</v>
      </c>
      <c r="F27" s="42">
        <v>450</v>
      </c>
      <c r="G27" s="42">
        <v>223</v>
      </c>
      <c r="H27" s="42">
        <v>227</v>
      </c>
      <c r="I27" s="42">
        <v>-16</v>
      </c>
      <c r="J27" s="42">
        <v>37</v>
      </c>
      <c r="K27" s="43">
        <v>-53</v>
      </c>
    </row>
    <row r="28" spans="1:11" ht="11.25" customHeight="1" x14ac:dyDescent="0.2">
      <c r="A28" s="38" t="s">
        <v>250</v>
      </c>
      <c r="B28" s="129" t="s">
        <v>491</v>
      </c>
      <c r="C28" s="42">
        <v>592</v>
      </c>
      <c r="D28" s="42">
        <v>310</v>
      </c>
      <c r="E28" s="42">
        <v>282</v>
      </c>
      <c r="F28" s="42">
        <v>870</v>
      </c>
      <c r="G28" s="42">
        <v>433</v>
      </c>
      <c r="H28" s="42">
        <v>437</v>
      </c>
      <c r="I28" s="42">
        <v>-278</v>
      </c>
      <c r="J28" s="42">
        <v>-123</v>
      </c>
      <c r="K28" s="43">
        <v>-155</v>
      </c>
    </row>
    <row r="29" spans="1:11" ht="11.25" customHeight="1" x14ac:dyDescent="0.2">
      <c r="A29" s="38"/>
      <c r="B29" s="129" t="s">
        <v>492</v>
      </c>
      <c r="C29" s="42">
        <v>307</v>
      </c>
      <c r="D29" s="42">
        <v>164</v>
      </c>
      <c r="E29" s="42">
        <v>143</v>
      </c>
      <c r="F29" s="42">
        <v>362</v>
      </c>
      <c r="G29" s="42">
        <v>182</v>
      </c>
      <c r="H29" s="42">
        <v>180</v>
      </c>
      <c r="I29" s="42">
        <v>-55</v>
      </c>
      <c r="J29" s="42">
        <v>-18</v>
      </c>
      <c r="K29" s="43">
        <v>-37</v>
      </c>
    </row>
    <row r="30" spans="1:11" ht="11.25" customHeight="1" x14ac:dyDescent="0.2">
      <c r="A30" s="38"/>
      <c r="B30" s="129" t="s">
        <v>493</v>
      </c>
      <c r="C30" s="42">
        <v>285</v>
      </c>
      <c r="D30" s="42">
        <v>146</v>
      </c>
      <c r="E30" s="42">
        <v>139</v>
      </c>
      <c r="F30" s="42">
        <v>508</v>
      </c>
      <c r="G30" s="42">
        <v>251</v>
      </c>
      <c r="H30" s="42">
        <v>257</v>
      </c>
      <c r="I30" s="42">
        <v>-223</v>
      </c>
      <c r="J30" s="42">
        <v>-105</v>
      </c>
      <c r="K30" s="43">
        <v>-118</v>
      </c>
    </row>
    <row r="31" spans="1:11" ht="11.25" customHeight="1" x14ac:dyDescent="0.2">
      <c r="A31" s="38" t="s">
        <v>251</v>
      </c>
      <c r="B31" s="129" t="s">
        <v>491</v>
      </c>
      <c r="C31" s="42">
        <v>813</v>
      </c>
      <c r="D31" s="42">
        <v>430</v>
      </c>
      <c r="E31" s="42">
        <v>383</v>
      </c>
      <c r="F31" s="42">
        <v>788</v>
      </c>
      <c r="G31" s="42">
        <v>406</v>
      </c>
      <c r="H31" s="42">
        <v>382</v>
      </c>
      <c r="I31" s="42">
        <v>25</v>
      </c>
      <c r="J31" s="42">
        <v>24</v>
      </c>
      <c r="K31" s="43">
        <v>1</v>
      </c>
    </row>
    <row r="32" spans="1:11" ht="11.25" customHeight="1" x14ac:dyDescent="0.2">
      <c r="A32" s="38"/>
      <c r="B32" s="129" t="s">
        <v>492</v>
      </c>
      <c r="C32" s="42">
        <v>341</v>
      </c>
      <c r="D32" s="42">
        <v>179</v>
      </c>
      <c r="E32" s="42">
        <v>162</v>
      </c>
      <c r="F32" s="42">
        <v>265</v>
      </c>
      <c r="G32" s="42">
        <v>140</v>
      </c>
      <c r="H32" s="42">
        <v>125</v>
      </c>
      <c r="I32" s="42">
        <v>76</v>
      </c>
      <c r="J32" s="42">
        <v>39</v>
      </c>
      <c r="K32" s="43">
        <v>37</v>
      </c>
    </row>
    <row r="33" spans="1:11" ht="11.25" customHeight="1" x14ac:dyDescent="0.2">
      <c r="A33" s="38"/>
      <c r="B33" s="129" t="s">
        <v>493</v>
      </c>
      <c r="C33" s="42">
        <v>472</v>
      </c>
      <c r="D33" s="42">
        <v>251</v>
      </c>
      <c r="E33" s="42">
        <v>221</v>
      </c>
      <c r="F33" s="42">
        <v>523</v>
      </c>
      <c r="G33" s="42">
        <v>266</v>
      </c>
      <c r="H33" s="42">
        <v>257</v>
      </c>
      <c r="I33" s="42">
        <v>-51</v>
      </c>
      <c r="J33" s="42">
        <v>-15</v>
      </c>
      <c r="K33" s="43">
        <v>-36</v>
      </c>
    </row>
    <row r="34" spans="1:11" ht="11.25" customHeight="1" x14ac:dyDescent="0.2">
      <c r="A34" s="277" t="s">
        <v>125</v>
      </c>
      <c r="B34" s="129"/>
      <c r="C34" s="9"/>
      <c r="D34" s="9"/>
      <c r="E34" s="9"/>
      <c r="F34" s="9"/>
      <c r="G34" s="9"/>
      <c r="H34" s="9"/>
      <c r="I34" s="9"/>
      <c r="J34" s="9"/>
      <c r="K34" s="263"/>
    </row>
    <row r="35" spans="1:11" ht="11.25" customHeight="1" x14ac:dyDescent="0.2">
      <c r="A35" s="313" t="s">
        <v>126</v>
      </c>
      <c r="B35" s="129"/>
      <c r="C35" s="9"/>
      <c r="D35" s="9"/>
      <c r="E35" s="9"/>
      <c r="F35" s="9"/>
      <c r="G35" s="9"/>
      <c r="H35" s="9"/>
      <c r="I35" s="9"/>
      <c r="J35" s="9"/>
      <c r="K35" s="263"/>
    </row>
    <row r="36" spans="1:11" ht="11.25" customHeight="1" x14ac:dyDescent="0.2">
      <c r="A36" s="38" t="s">
        <v>127</v>
      </c>
      <c r="B36" s="129" t="s">
        <v>491</v>
      </c>
      <c r="C36" s="42">
        <v>2005</v>
      </c>
      <c r="D36" s="42">
        <v>974</v>
      </c>
      <c r="E36" s="42">
        <v>1031</v>
      </c>
      <c r="F36" s="42">
        <v>1268</v>
      </c>
      <c r="G36" s="42">
        <v>634</v>
      </c>
      <c r="H36" s="42">
        <v>634</v>
      </c>
      <c r="I36" s="42">
        <v>737</v>
      </c>
      <c r="J36" s="42">
        <v>340</v>
      </c>
      <c r="K36" s="43">
        <v>397</v>
      </c>
    </row>
    <row r="37" spans="1:11" ht="11.25" customHeight="1" x14ac:dyDescent="0.2">
      <c r="A37" s="38"/>
      <c r="B37" s="129"/>
      <c r="C37" s="9"/>
      <c r="D37" s="9"/>
      <c r="E37" s="9"/>
      <c r="F37" s="9"/>
      <c r="G37" s="9"/>
      <c r="H37" s="9"/>
      <c r="I37" s="9"/>
      <c r="J37" s="9"/>
      <c r="K37" s="263"/>
    </row>
    <row r="38" spans="1:11" ht="11.25" customHeight="1" x14ac:dyDescent="0.2">
      <c r="A38" s="15" t="s">
        <v>369</v>
      </c>
      <c r="B38" s="128" t="s">
        <v>491</v>
      </c>
      <c r="C38" s="44">
        <v>9871</v>
      </c>
      <c r="D38" s="44">
        <v>4748</v>
      </c>
      <c r="E38" s="44">
        <v>5123</v>
      </c>
      <c r="F38" s="44">
        <v>10267</v>
      </c>
      <c r="G38" s="44">
        <v>4916</v>
      </c>
      <c r="H38" s="44">
        <v>5351</v>
      </c>
      <c r="I38" s="44">
        <v>-396</v>
      </c>
      <c r="J38" s="44">
        <v>-168</v>
      </c>
      <c r="K38" s="45">
        <v>-228</v>
      </c>
    </row>
    <row r="39" spans="1:11" ht="11.25" customHeight="1" x14ac:dyDescent="0.2">
      <c r="A39" s="313" t="s">
        <v>77</v>
      </c>
      <c r="B39" s="128" t="s">
        <v>492</v>
      </c>
      <c r="C39" s="44">
        <v>6393</v>
      </c>
      <c r="D39" s="44">
        <v>2961</v>
      </c>
      <c r="E39" s="44">
        <v>3432</v>
      </c>
      <c r="F39" s="44">
        <v>5439</v>
      </c>
      <c r="G39" s="44">
        <v>2673</v>
      </c>
      <c r="H39" s="44">
        <v>2766</v>
      </c>
      <c r="I39" s="44">
        <v>954</v>
      </c>
      <c r="J39" s="44">
        <v>288</v>
      </c>
      <c r="K39" s="45">
        <v>666</v>
      </c>
    </row>
    <row r="40" spans="1:11" ht="11.25" customHeight="1" x14ac:dyDescent="0.2">
      <c r="A40" s="277"/>
      <c r="B40" s="128" t="s">
        <v>493</v>
      </c>
      <c r="C40" s="44">
        <v>3478</v>
      </c>
      <c r="D40" s="44">
        <v>1787</v>
      </c>
      <c r="E40" s="44">
        <v>1691</v>
      </c>
      <c r="F40" s="44">
        <v>4828</v>
      </c>
      <c r="G40" s="44">
        <v>2243</v>
      </c>
      <c r="H40" s="44">
        <v>2585</v>
      </c>
      <c r="I40" s="44">
        <v>-1350</v>
      </c>
      <c r="J40" s="44">
        <v>-456</v>
      </c>
      <c r="K40" s="45">
        <v>-894</v>
      </c>
    </row>
    <row r="41" spans="1:11" ht="11.25" customHeight="1" x14ac:dyDescent="0.2">
      <c r="A41" s="277" t="s">
        <v>78</v>
      </c>
      <c r="C41" s="42"/>
      <c r="D41" s="42"/>
      <c r="E41" s="42"/>
      <c r="F41" s="42"/>
      <c r="G41" s="42"/>
      <c r="H41" s="42"/>
      <c r="I41" s="42"/>
      <c r="J41" s="42"/>
      <c r="K41" s="43"/>
    </row>
    <row r="42" spans="1:11" ht="11.25" customHeight="1" x14ac:dyDescent="0.2">
      <c r="A42" s="313" t="s">
        <v>79</v>
      </c>
      <c r="B42" s="129"/>
      <c r="C42" s="9"/>
      <c r="D42" s="9"/>
      <c r="E42" s="9"/>
      <c r="F42" s="9"/>
      <c r="G42" s="9"/>
      <c r="H42" s="9"/>
      <c r="I42" s="9"/>
      <c r="J42" s="9"/>
      <c r="K42" s="263"/>
    </row>
    <row r="43" spans="1:11" ht="11.25" customHeight="1" x14ac:dyDescent="0.2">
      <c r="A43" s="38" t="s">
        <v>252</v>
      </c>
      <c r="B43" s="129" t="s">
        <v>491</v>
      </c>
      <c r="C43" s="42">
        <v>864</v>
      </c>
      <c r="D43" s="42">
        <v>404</v>
      </c>
      <c r="E43" s="42">
        <v>460</v>
      </c>
      <c r="F43" s="42">
        <v>1121</v>
      </c>
      <c r="G43" s="42">
        <v>510</v>
      </c>
      <c r="H43" s="42">
        <v>611</v>
      </c>
      <c r="I43" s="42">
        <v>-257</v>
      </c>
      <c r="J43" s="42">
        <v>-106</v>
      </c>
      <c r="K43" s="43">
        <v>-151</v>
      </c>
    </row>
    <row r="44" spans="1:11" ht="11.25" customHeight="1" x14ac:dyDescent="0.2">
      <c r="A44" s="38"/>
      <c r="B44" s="129" t="s">
        <v>492</v>
      </c>
      <c r="C44" s="42">
        <v>431</v>
      </c>
      <c r="D44" s="42">
        <v>196</v>
      </c>
      <c r="E44" s="42">
        <v>235</v>
      </c>
      <c r="F44" s="42">
        <v>450</v>
      </c>
      <c r="G44" s="42">
        <v>211</v>
      </c>
      <c r="H44" s="42">
        <v>239</v>
      </c>
      <c r="I44" s="42">
        <v>-19</v>
      </c>
      <c r="J44" s="42">
        <v>-15</v>
      </c>
      <c r="K44" s="43">
        <v>-4</v>
      </c>
    </row>
    <row r="45" spans="1:11" ht="11.25" customHeight="1" x14ac:dyDescent="0.2">
      <c r="A45" s="38"/>
      <c r="B45" s="129" t="s">
        <v>493</v>
      </c>
      <c r="C45" s="42">
        <v>433</v>
      </c>
      <c r="D45" s="42">
        <v>208</v>
      </c>
      <c r="E45" s="42">
        <v>225</v>
      </c>
      <c r="F45" s="42">
        <v>671</v>
      </c>
      <c r="G45" s="42">
        <v>299</v>
      </c>
      <c r="H45" s="42">
        <v>372</v>
      </c>
      <c r="I45" s="42">
        <v>-238</v>
      </c>
      <c r="J45" s="42">
        <v>-91</v>
      </c>
      <c r="K45" s="43">
        <v>-147</v>
      </c>
    </row>
    <row r="46" spans="1:11" ht="11.25" customHeight="1" x14ac:dyDescent="0.2">
      <c r="A46" s="38" t="s">
        <v>253</v>
      </c>
      <c r="B46" s="129" t="s">
        <v>491</v>
      </c>
      <c r="C46" s="42">
        <v>1098</v>
      </c>
      <c r="D46" s="42">
        <v>502</v>
      </c>
      <c r="E46" s="42">
        <v>596</v>
      </c>
      <c r="F46" s="42">
        <v>1427</v>
      </c>
      <c r="G46" s="42">
        <v>658</v>
      </c>
      <c r="H46" s="42">
        <v>769</v>
      </c>
      <c r="I46" s="42">
        <v>-329</v>
      </c>
      <c r="J46" s="42">
        <v>-156</v>
      </c>
      <c r="K46" s="43">
        <v>-173</v>
      </c>
    </row>
    <row r="47" spans="1:11" ht="11.25" customHeight="1" x14ac:dyDescent="0.2">
      <c r="A47" s="38"/>
      <c r="B47" s="129" t="s">
        <v>492</v>
      </c>
      <c r="C47" s="42">
        <v>762</v>
      </c>
      <c r="D47" s="42">
        <v>338</v>
      </c>
      <c r="E47" s="42">
        <v>424</v>
      </c>
      <c r="F47" s="42">
        <v>769</v>
      </c>
      <c r="G47" s="42">
        <v>372</v>
      </c>
      <c r="H47" s="42">
        <v>397</v>
      </c>
      <c r="I47" s="42">
        <v>-7</v>
      </c>
      <c r="J47" s="42">
        <v>-34</v>
      </c>
      <c r="K47" s="43">
        <v>27</v>
      </c>
    </row>
    <row r="48" spans="1:11" ht="11.25" customHeight="1" x14ac:dyDescent="0.2">
      <c r="A48" s="38"/>
      <c r="B48" s="129" t="s">
        <v>493</v>
      </c>
      <c r="C48" s="42">
        <v>336</v>
      </c>
      <c r="D48" s="42">
        <v>164</v>
      </c>
      <c r="E48" s="42">
        <v>172</v>
      </c>
      <c r="F48" s="42">
        <v>658</v>
      </c>
      <c r="G48" s="42">
        <v>286</v>
      </c>
      <c r="H48" s="42">
        <v>372</v>
      </c>
      <c r="I48" s="42">
        <v>-322</v>
      </c>
      <c r="J48" s="42">
        <v>-122</v>
      </c>
      <c r="K48" s="43">
        <v>-200</v>
      </c>
    </row>
    <row r="49" spans="1:11" ht="11.25" customHeight="1" x14ac:dyDescent="0.2">
      <c r="A49" s="38" t="s">
        <v>254</v>
      </c>
      <c r="B49" s="129" t="s">
        <v>491</v>
      </c>
      <c r="C49" s="42">
        <v>1204</v>
      </c>
      <c r="D49" s="42">
        <v>660</v>
      </c>
      <c r="E49" s="42">
        <v>544</v>
      </c>
      <c r="F49" s="42">
        <v>1189</v>
      </c>
      <c r="G49" s="42">
        <v>551</v>
      </c>
      <c r="H49" s="42">
        <v>638</v>
      </c>
      <c r="I49" s="42">
        <v>15</v>
      </c>
      <c r="J49" s="42">
        <v>109</v>
      </c>
      <c r="K49" s="43">
        <v>-94</v>
      </c>
    </row>
    <row r="50" spans="1:11" ht="11.25" customHeight="1" x14ac:dyDescent="0.2">
      <c r="A50" s="38"/>
      <c r="B50" s="129" t="s">
        <v>492</v>
      </c>
      <c r="C50" s="42">
        <v>435</v>
      </c>
      <c r="D50" s="42">
        <v>214</v>
      </c>
      <c r="E50" s="42">
        <v>221</v>
      </c>
      <c r="F50" s="42">
        <v>421</v>
      </c>
      <c r="G50" s="42">
        <v>183</v>
      </c>
      <c r="H50" s="42">
        <v>238</v>
      </c>
      <c r="I50" s="42">
        <v>14</v>
      </c>
      <c r="J50" s="42">
        <v>31</v>
      </c>
      <c r="K50" s="43">
        <v>-17</v>
      </c>
    </row>
    <row r="51" spans="1:11" ht="11.25" customHeight="1" x14ac:dyDescent="0.2">
      <c r="A51" s="38"/>
      <c r="B51" s="129" t="s">
        <v>493</v>
      </c>
      <c r="C51" s="42">
        <v>769</v>
      </c>
      <c r="D51" s="42">
        <v>446</v>
      </c>
      <c r="E51" s="42">
        <v>323</v>
      </c>
      <c r="F51" s="42">
        <v>768</v>
      </c>
      <c r="G51" s="42">
        <v>368</v>
      </c>
      <c r="H51" s="42">
        <v>400</v>
      </c>
      <c r="I51" s="42">
        <v>1</v>
      </c>
      <c r="J51" s="42">
        <v>78</v>
      </c>
      <c r="K51" s="43">
        <v>-77</v>
      </c>
    </row>
    <row r="52" spans="1:11" ht="11.25" customHeight="1" x14ac:dyDescent="0.2">
      <c r="A52" s="38" t="s">
        <v>255</v>
      </c>
      <c r="B52" s="129" t="s">
        <v>491</v>
      </c>
      <c r="C52" s="42">
        <v>590</v>
      </c>
      <c r="D52" s="42">
        <v>282</v>
      </c>
      <c r="E52" s="42">
        <v>308</v>
      </c>
      <c r="F52" s="42">
        <v>652</v>
      </c>
      <c r="G52" s="42">
        <v>313</v>
      </c>
      <c r="H52" s="42">
        <v>339</v>
      </c>
      <c r="I52" s="42">
        <v>-62</v>
      </c>
      <c r="J52" s="42">
        <v>-31</v>
      </c>
      <c r="K52" s="43">
        <v>-31</v>
      </c>
    </row>
    <row r="53" spans="1:11" ht="11.25" customHeight="1" x14ac:dyDescent="0.2">
      <c r="A53" s="38"/>
      <c r="B53" s="129" t="s">
        <v>492</v>
      </c>
      <c r="C53" s="42">
        <v>323</v>
      </c>
      <c r="D53" s="42">
        <v>155</v>
      </c>
      <c r="E53" s="42">
        <v>168</v>
      </c>
      <c r="F53" s="42">
        <v>297</v>
      </c>
      <c r="G53" s="42">
        <v>154</v>
      </c>
      <c r="H53" s="42">
        <v>143</v>
      </c>
      <c r="I53" s="42">
        <v>26</v>
      </c>
      <c r="J53" s="42">
        <v>1</v>
      </c>
      <c r="K53" s="43">
        <v>25</v>
      </c>
    </row>
    <row r="54" spans="1:11" ht="11.25" customHeight="1" x14ac:dyDescent="0.2">
      <c r="A54" s="38"/>
      <c r="B54" s="129" t="s">
        <v>493</v>
      </c>
      <c r="C54" s="42">
        <v>267</v>
      </c>
      <c r="D54" s="42">
        <v>127</v>
      </c>
      <c r="E54" s="42">
        <v>140</v>
      </c>
      <c r="F54" s="42">
        <v>355</v>
      </c>
      <c r="G54" s="42">
        <v>159</v>
      </c>
      <c r="H54" s="42">
        <v>196</v>
      </c>
      <c r="I54" s="42">
        <v>-88</v>
      </c>
      <c r="J54" s="42">
        <v>-32</v>
      </c>
      <c r="K54" s="43">
        <v>-56</v>
      </c>
    </row>
    <row r="55" spans="1:11" ht="11.25" customHeight="1" x14ac:dyDescent="0.2">
      <c r="A55" s="38" t="s">
        <v>256</v>
      </c>
      <c r="B55" s="129" t="s">
        <v>491</v>
      </c>
      <c r="C55" s="42">
        <v>1237</v>
      </c>
      <c r="D55" s="42">
        <v>628</v>
      </c>
      <c r="E55" s="42">
        <v>609</v>
      </c>
      <c r="F55" s="42">
        <v>1362</v>
      </c>
      <c r="G55" s="42">
        <v>663</v>
      </c>
      <c r="H55" s="42">
        <v>699</v>
      </c>
      <c r="I55" s="42">
        <v>-125</v>
      </c>
      <c r="J55" s="42">
        <v>-35</v>
      </c>
      <c r="K55" s="43">
        <v>-90</v>
      </c>
    </row>
    <row r="56" spans="1:11" ht="11.25" customHeight="1" x14ac:dyDescent="0.2">
      <c r="A56" s="38"/>
      <c r="B56" s="129" t="s">
        <v>492</v>
      </c>
      <c r="C56" s="42">
        <v>549</v>
      </c>
      <c r="D56" s="42">
        <v>281</v>
      </c>
      <c r="E56" s="42">
        <v>268</v>
      </c>
      <c r="F56" s="42">
        <v>508</v>
      </c>
      <c r="G56" s="42">
        <v>244</v>
      </c>
      <c r="H56" s="42">
        <v>264</v>
      </c>
      <c r="I56" s="42">
        <v>41</v>
      </c>
      <c r="J56" s="42">
        <v>37</v>
      </c>
      <c r="K56" s="43">
        <v>4</v>
      </c>
    </row>
    <row r="57" spans="1:11" ht="11.25" customHeight="1" x14ac:dyDescent="0.2">
      <c r="A57" s="38"/>
      <c r="B57" s="129" t="s">
        <v>493</v>
      </c>
      <c r="C57" s="42">
        <v>688</v>
      </c>
      <c r="D57" s="42">
        <v>347</v>
      </c>
      <c r="E57" s="42">
        <v>341</v>
      </c>
      <c r="F57" s="42">
        <v>854</v>
      </c>
      <c r="G57" s="42">
        <v>419</v>
      </c>
      <c r="H57" s="42">
        <v>435</v>
      </c>
      <c r="I57" s="42">
        <v>-166</v>
      </c>
      <c r="J57" s="42">
        <v>-72</v>
      </c>
      <c r="K57" s="43">
        <v>-94</v>
      </c>
    </row>
    <row r="58" spans="1:11" ht="11.25" customHeight="1" x14ac:dyDescent="0.2">
      <c r="A58" s="38" t="s">
        <v>257</v>
      </c>
      <c r="B58" s="129" t="s">
        <v>491</v>
      </c>
      <c r="C58" s="42">
        <v>1278</v>
      </c>
      <c r="D58" s="42">
        <v>622</v>
      </c>
      <c r="E58" s="42">
        <v>656</v>
      </c>
      <c r="F58" s="42">
        <v>1706</v>
      </c>
      <c r="G58" s="42">
        <v>831</v>
      </c>
      <c r="H58" s="42">
        <v>875</v>
      </c>
      <c r="I58" s="42">
        <v>-428</v>
      </c>
      <c r="J58" s="42">
        <v>-209</v>
      </c>
      <c r="K58" s="43">
        <v>-219</v>
      </c>
    </row>
    <row r="59" spans="1:11" ht="11.25" customHeight="1" x14ac:dyDescent="0.2">
      <c r="A59" s="38"/>
      <c r="B59" s="129" t="s">
        <v>492</v>
      </c>
      <c r="C59" s="42">
        <v>781</v>
      </c>
      <c r="D59" s="42">
        <v>364</v>
      </c>
      <c r="E59" s="42">
        <v>417</v>
      </c>
      <c r="F59" s="42">
        <v>871</v>
      </c>
      <c r="G59" s="42">
        <v>445</v>
      </c>
      <c r="H59" s="42">
        <v>426</v>
      </c>
      <c r="I59" s="42">
        <v>-90</v>
      </c>
      <c r="J59" s="42">
        <v>-81</v>
      </c>
      <c r="K59" s="43">
        <v>-9</v>
      </c>
    </row>
    <row r="60" spans="1:11" ht="11.25" customHeight="1" x14ac:dyDescent="0.2">
      <c r="A60" s="38"/>
      <c r="B60" s="129" t="s">
        <v>493</v>
      </c>
      <c r="C60" s="42">
        <v>497</v>
      </c>
      <c r="D60" s="42">
        <v>258</v>
      </c>
      <c r="E60" s="42">
        <v>239</v>
      </c>
      <c r="F60" s="42">
        <v>835</v>
      </c>
      <c r="G60" s="42">
        <v>386</v>
      </c>
      <c r="H60" s="42">
        <v>449</v>
      </c>
      <c r="I60" s="42">
        <v>-338</v>
      </c>
      <c r="J60" s="42">
        <v>-128</v>
      </c>
      <c r="K60" s="43">
        <v>-210</v>
      </c>
    </row>
    <row r="61" spans="1:11" ht="11.25" customHeight="1" x14ac:dyDescent="0.2">
      <c r="A61" s="38" t="s">
        <v>258</v>
      </c>
      <c r="B61" s="129" t="s">
        <v>491</v>
      </c>
      <c r="C61" s="42">
        <v>1038</v>
      </c>
      <c r="D61" s="42">
        <v>499</v>
      </c>
      <c r="E61" s="42">
        <v>539</v>
      </c>
      <c r="F61" s="42">
        <v>1471</v>
      </c>
      <c r="G61" s="42">
        <v>728</v>
      </c>
      <c r="H61" s="42">
        <v>743</v>
      </c>
      <c r="I61" s="42">
        <v>-433</v>
      </c>
      <c r="J61" s="42">
        <v>-229</v>
      </c>
      <c r="K61" s="43">
        <v>-204</v>
      </c>
    </row>
    <row r="62" spans="1:11" ht="11.25" customHeight="1" x14ac:dyDescent="0.2">
      <c r="A62" s="38"/>
      <c r="B62" s="129" t="s">
        <v>492</v>
      </c>
      <c r="C62" s="42">
        <v>550</v>
      </c>
      <c r="D62" s="42">
        <v>262</v>
      </c>
      <c r="E62" s="42">
        <v>288</v>
      </c>
      <c r="F62" s="42">
        <v>784</v>
      </c>
      <c r="G62" s="42">
        <v>402</v>
      </c>
      <c r="H62" s="42">
        <v>382</v>
      </c>
      <c r="I62" s="42">
        <v>-234</v>
      </c>
      <c r="J62" s="42">
        <v>-140</v>
      </c>
      <c r="K62" s="43">
        <v>-94</v>
      </c>
    </row>
    <row r="63" spans="1:11" ht="11.25" customHeight="1" x14ac:dyDescent="0.2">
      <c r="A63" s="38"/>
      <c r="B63" s="129" t="s">
        <v>493</v>
      </c>
      <c r="C63" s="42">
        <v>488</v>
      </c>
      <c r="D63" s="42">
        <v>237</v>
      </c>
      <c r="E63" s="42">
        <v>251</v>
      </c>
      <c r="F63" s="42">
        <v>687</v>
      </c>
      <c r="G63" s="42">
        <v>326</v>
      </c>
      <c r="H63" s="42">
        <v>361</v>
      </c>
      <c r="I63" s="42">
        <v>-199</v>
      </c>
      <c r="J63" s="42">
        <v>-89</v>
      </c>
      <c r="K63" s="43">
        <v>-110</v>
      </c>
    </row>
    <row r="64" spans="1:11" ht="11.25" customHeight="1" x14ac:dyDescent="0.2">
      <c r="A64" s="277" t="s">
        <v>125</v>
      </c>
      <c r="B64" s="129"/>
      <c r="C64" s="42"/>
      <c r="D64" s="42"/>
      <c r="E64" s="42"/>
      <c r="F64" s="42"/>
      <c r="G64" s="42"/>
      <c r="H64" s="42"/>
      <c r="I64" s="42"/>
      <c r="J64" s="42"/>
      <c r="K64" s="43"/>
    </row>
    <row r="65" spans="1:11" ht="11.25" customHeight="1" x14ac:dyDescent="0.2">
      <c r="A65" s="313" t="s">
        <v>126</v>
      </c>
      <c r="B65" s="129"/>
      <c r="C65" s="9"/>
      <c r="D65" s="9"/>
      <c r="E65" s="9"/>
      <c r="F65" s="9"/>
      <c r="G65" s="9"/>
      <c r="H65" s="9"/>
      <c r="I65" s="9"/>
      <c r="J65" s="9"/>
      <c r="K65" s="263"/>
    </row>
    <row r="66" spans="1:11" ht="11.25" customHeight="1" x14ac:dyDescent="0.2">
      <c r="A66" s="38" t="s">
        <v>164</v>
      </c>
      <c r="B66" s="129" t="s">
        <v>491</v>
      </c>
      <c r="C66" s="42">
        <v>2562</v>
      </c>
      <c r="D66" s="42">
        <v>1151</v>
      </c>
      <c r="E66" s="42">
        <v>1411</v>
      </c>
      <c r="F66" s="42">
        <v>1339</v>
      </c>
      <c r="G66" s="42">
        <v>662</v>
      </c>
      <c r="H66" s="42">
        <v>677</v>
      </c>
      <c r="I66" s="42">
        <v>1223</v>
      </c>
      <c r="J66" s="42">
        <v>489</v>
      </c>
      <c r="K66" s="43">
        <v>734</v>
      </c>
    </row>
  </sheetData>
  <mergeCells count="16">
    <mergeCell ref="F8:H8"/>
    <mergeCell ref="I8:K8"/>
    <mergeCell ref="A9:B9"/>
    <mergeCell ref="A10:B10"/>
    <mergeCell ref="A8:B8"/>
    <mergeCell ref="C8:E8"/>
    <mergeCell ref="A7:B7"/>
    <mergeCell ref="C7:E7"/>
    <mergeCell ref="F7:H7"/>
    <mergeCell ref="I7:K7"/>
    <mergeCell ref="F5:H5"/>
    <mergeCell ref="I5:K5"/>
    <mergeCell ref="A6:B6"/>
    <mergeCell ref="C6:E6"/>
    <mergeCell ref="F6:H6"/>
    <mergeCell ref="I6:K6"/>
  </mergeCells>
  <phoneticPr fontId="17" type="noConversion"/>
  <pageMargins left="0.75" right="0.75" top="1" bottom="1" header="0.5" footer="0.5"/>
  <pageSetup paperSize="9" orientation="portrait" horizontalDpi="4294967293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U241"/>
  <sheetViews>
    <sheetView showGridLines="0" zoomScale="125" zoomScaleNormal="100" workbookViewId="0">
      <pane ySplit="8" topLeftCell="A9" activePane="bottomLeft" state="frozen"/>
      <selection pane="bottomLeft" activeCell="B9" sqref="B9"/>
    </sheetView>
  </sheetViews>
  <sheetFormatPr defaultRowHeight="12.75" x14ac:dyDescent="0.2"/>
  <cols>
    <col min="1" max="1" width="20.42578125" style="252" customWidth="1"/>
    <col min="2" max="2" width="10.140625" style="426" customWidth="1"/>
    <col min="3" max="7" width="10.140625" style="252" customWidth="1"/>
    <col min="8" max="8" width="9.140625" style="252"/>
    <col min="9" max="14" width="5.7109375" style="252" customWidth="1"/>
    <col min="15" max="20" width="6.140625" style="252" customWidth="1"/>
    <col min="21" max="16384" width="9.140625" style="252"/>
  </cols>
  <sheetData>
    <row r="1" spans="1:21" x14ac:dyDescent="0.2">
      <c r="A1" s="1" t="s">
        <v>734</v>
      </c>
    </row>
    <row r="2" spans="1:21" x14ac:dyDescent="0.2">
      <c r="A2" s="106" t="s">
        <v>477</v>
      </c>
    </row>
    <row r="3" spans="1:21" x14ac:dyDescent="0.2">
      <c r="A3" s="325" t="s">
        <v>735</v>
      </c>
    </row>
    <row r="4" spans="1:21" x14ac:dyDescent="0.2">
      <c r="A4" s="372" t="s">
        <v>559</v>
      </c>
      <c r="B4" s="427"/>
      <c r="C4" s="370"/>
      <c r="D4" s="370"/>
      <c r="E4" s="370"/>
      <c r="F4" s="370"/>
      <c r="G4" s="370"/>
    </row>
    <row r="5" spans="1:21" x14ac:dyDescent="0.2">
      <c r="A5" s="3"/>
      <c r="B5" s="428" t="s">
        <v>317</v>
      </c>
      <c r="C5" s="598" t="s">
        <v>669</v>
      </c>
      <c r="D5" s="599"/>
      <c r="E5" s="599"/>
      <c r="F5" s="600"/>
      <c r="G5" s="268" t="s">
        <v>318</v>
      </c>
      <c r="I5"/>
      <c r="J5"/>
      <c r="K5"/>
      <c r="L5"/>
      <c r="M5"/>
      <c r="N5"/>
      <c r="O5"/>
      <c r="P5"/>
      <c r="Q5"/>
      <c r="R5"/>
      <c r="S5"/>
      <c r="T5"/>
      <c r="U5"/>
    </row>
    <row r="6" spans="1:21" x14ac:dyDescent="0.2">
      <c r="A6" s="270" t="s">
        <v>70</v>
      </c>
      <c r="B6" s="429" t="s">
        <v>560</v>
      </c>
      <c r="C6" s="586"/>
      <c r="D6" s="587"/>
      <c r="E6" s="587"/>
      <c r="F6" s="588"/>
      <c r="G6" s="268" t="s">
        <v>319</v>
      </c>
      <c r="I6"/>
      <c r="J6"/>
      <c r="K6"/>
      <c r="L6"/>
      <c r="M6"/>
      <c r="N6"/>
      <c r="O6"/>
      <c r="P6"/>
      <c r="Q6"/>
      <c r="R6"/>
      <c r="S6"/>
      <c r="T6"/>
      <c r="U6"/>
    </row>
    <row r="7" spans="1:21" x14ac:dyDescent="0.2">
      <c r="A7" s="342" t="s">
        <v>73</v>
      </c>
      <c r="B7" s="430" t="s">
        <v>667</v>
      </c>
      <c r="C7" s="4" t="s">
        <v>276</v>
      </c>
      <c r="D7" s="7" t="s">
        <v>71</v>
      </c>
      <c r="E7" s="7" t="s">
        <v>72</v>
      </c>
      <c r="F7" s="7" t="s">
        <v>561</v>
      </c>
      <c r="G7" s="321" t="s">
        <v>74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 x14ac:dyDescent="0.2">
      <c r="A8" s="274"/>
      <c r="B8" s="431"/>
      <c r="C8" s="343" t="s">
        <v>10</v>
      </c>
      <c r="D8" s="343" t="s">
        <v>12</v>
      </c>
      <c r="E8" s="343" t="s">
        <v>14</v>
      </c>
      <c r="F8" s="343" t="s">
        <v>668</v>
      </c>
      <c r="G8" s="346" t="s">
        <v>75</v>
      </c>
      <c r="I8"/>
      <c r="J8"/>
      <c r="K8"/>
      <c r="L8"/>
      <c r="M8"/>
      <c r="N8"/>
      <c r="O8"/>
      <c r="P8"/>
      <c r="Q8"/>
      <c r="R8"/>
      <c r="S8"/>
      <c r="T8"/>
      <c r="U8"/>
    </row>
    <row r="9" spans="1:21" x14ac:dyDescent="0.2">
      <c r="A9" s="11" t="s">
        <v>367</v>
      </c>
      <c r="B9" s="432">
        <v>13988</v>
      </c>
      <c r="C9" s="24">
        <v>1011592</v>
      </c>
      <c r="D9" s="24">
        <v>492166</v>
      </c>
      <c r="E9" s="24">
        <v>519426</v>
      </c>
      <c r="F9" s="24">
        <v>72</v>
      </c>
      <c r="G9" s="434">
        <v>106</v>
      </c>
      <c r="I9"/>
      <c r="J9"/>
      <c r="K9"/>
      <c r="L9"/>
      <c r="M9"/>
      <c r="N9"/>
      <c r="O9"/>
      <c r="P9"/>
      <c r="Q9"/>
      <c r="R9"/>
      <c r="S9"/>
      <c r="T9"/>
      <c r="U9"/>
    </row>
    <row r="10" spans="1:21" x14ac:dyDescent="0.2">
      <c r="A10" s="313" t="s">
        <v>76</v>
      </c>
      <c r="B10" s="94"/>
      <c r="C10" s="9"/>
      <c r="D10" s="9"/>
      <c r="E10" s="9"/>
      <c r="F10" s="9"/>
      <c r="G10" s="419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 x14ac:dyDescent="0.2">
      <c r="A11" s="11" t="s">
        <v>368</v>
      </c>
      <c r="B11" s="433">
        <v>6113</v>
      </c>
      <c r="C11" s="19">
        <v>384141</v>
      </c>
      <c r="D11" s="19">
        <v>187440</v>
      </c>
      <c r="E11" s="19">
        <v>196701</v>
      </c>
      <c r="F11" s="19">
        <v>63</v>
      </c>
      <c r="G11" s="435">
        <v>105</v>
      </c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x14ac:dyDescent="0.2">
      <c r="A12" s="313" t="s">
        <v>77</v>
      </c>
      <c r="B12" s="99"/>
      <c r="C12" s="101"/>
      <c r="D12" s="101"/>
      <c r="E12" s="101"/>
      <c r="F12" s="101"/>
      <c r="G12" s="113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x14ac:dyDescent="0.2">
      <c r="A13" s="277" t="s">
        <v>78</v>
      </c>
      <c r="B13" s="99"/>
      <c r="C13" s="101"/>
      <c r="D13" s="101"/>
      <c r="E13" s="101"/>
      <c r="F13" s="101"/>
      <c r="G13" s="1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x14ac:dyDescent="0.2">
      <c r="A14" s="313" t="s">
        <v>79</v>
      </c>
      <c r="B14" s="99"/>
      <c r="C14" s="101"/>
      <c r="D14" s="101"/>
      <c r="E14" s="101"/>
      <c r="F14" s="101"/>
      <c r="G14" s="113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 x14ac:dyDescent="0.2">
      <c r="A15" s="38" t="s">
        <v>80</v>
      </c>
      <c r="B15" s="35">
        <v>1214</v>
      </c>
      <c r="C15" s="36">
        <v>71836</v>
      </c>
      <c r="D15" s="36">
        <v>35609</v>
      </c>
      <c r="E15" s="36">
        <v>36227</v>
      </c>
      <c r="F15" s="36">
        <v>59</v>
      </c>
      <c r="G15" s="436">
        <v>102</v>
      </c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 x14ac:dyDescent="0.2">
      <c r="A16" s="277" t="s">
        <v>81</v>
      </c>
      <c r="B16" s="99"/>
      <c r="C16" s="101"/>
      <c r="D16" s="101"/>
      <c r="E16" s="101"/>
      <c r="F16" s="101"/>
      <c r="G16" s="113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 x14ac:dyDescent="0.2">
      <c r="A17" s="313" t="s">
        <v>82</v>
      </c>
      <c r="B17" s="99"/>
      <c r="C17" s="101"/>
      <c r="D17" s="101"/>
      <c r="E17" s="101"/>
      <c r="F17" s="101"/>
      <c r="G17" s="113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 x14ac:dyDescent="0.2">
      <c r="A18" s="14" t="s">
        <v>83</v>
      </c>
      <c r="B18" s="20">
        <v>46</v>
      </c>
      <c r="C18" s="21">
        <v>17730</v>
      </c>
      <c r="D18" s="21">
        <v>8719</v>
      </c>
      <c r="E18" s="21">
        <v>9011</v>
      </c>
      <c r="F18" s="21">
        <v>384</v>
      </c>
      <c r="G18" s="437">
        <v>103</v>
      </c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 x14ac:dyDescent="0.2">
      <c r="A19" s="277" t="s">
        <v>84</v>
      </c>
      <c r="B19" s="99"/>
      <c r="C19" s="101"/>
      <c r="D19" s="101"/>
      <c r="E19" s="101"/>
      <c r="F19" s="101"/>
      <c r="G19" s="113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 x14ac:dyDescent="0.2">
      <c r="A20" s="313" t="s">
        <v>85</v>
      </c>
      <c r="B20" s="94"/>
      <c r="C20" s="9"/>
      <c r="D20" s="9"/>
      <c r="E20" s="9"/>
      <c r="F20" s="9"/>
      <c r="G20" s="419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 x14ac:dyDescent="0.2">
      <c r="A21" s="14" t="s">
        <v>86</v>
      </c>
      <c r="B21" s="20">
        <v>279</v>
      </c>
      <c r="C21" s="21">
        <v>12869</v>
      </c>
      <c r="D21" s="21">
        <v>6313</v>
      </c>
      <c r="E21" s="21">
        <v>6556</v>
      </c>
      <c r="F21" s="21">
        <v>46</v>
      </c>
      <c r="G21" s="437">
        <v>104</v>
      </c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 x14ac:dyDescent="0.2">
      <c r="A22" s="119" t="s">
        <v>87</v>
      </c>
      <c r="B22" s="20">
        <v>8</v>
      </c>
      <c r="C22" s="21">
        <v>6731</v>
      </c>
      <c r="D22" s="21">
        <v>3282</v>
      </c>
      <c r="E22" s="21">
        <v>3449</v>
      </c>
      <c r="F22" s="21">
        <v>817</v>
      </c>
      <c r="G22" s="437">
        <v>105</v>
      </c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 x14ac:dyDescent="0.2">
      <c r="A23" s="373" t="s">
        <v>88</v>
      </c>
      <c r="B23" s="99"/>
      <c r="C23" s="101"/>
      <c r="D23" s="101"/>
      <c r="E23" s="101"/>
      <c r="F23" s="101"/>
      <c r="G23" s="11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 x14ac:dyDescent="0.2">
      <c r="A24" s="278" t="s">
        <v>89</v>
      </c>
      <c r="B24" s="99"/>
      <c r="C24" s="101"/>
      <c r="D24" s="101"/>
      <c r="E24" s="101"/>
      <c r="F24" s="101"/>
      <c r="G24" s="113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 x14ac:dyDescent="0.2">
      <c r="A25" s="347" t="s">
        <v>90</v>
      </c>
      <c r="B25" s="99"/>
      <c r="C25" s="101"/>
      <c r="D25" s="101"/>
      <c r="E25" s="101"/>
      <c r="F25" s="101"/>
      <c r="G25" s="113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 x14ac:dyDescent="0.2">
      <c r="A26" s="120" t="s">
        <v>91</v>
      </c>
      <c r="B26" s="35">
        <v>112</v>
      </c>
      <c r="C26" s="36">
        <v>7104</v>
      </c>
      <c r="D26" s="36">
        <v>3510</v>
      </c>
      <c r="E26" s="36">
        <v>3594</v>
      </c>
      <c r="F26" s="36">
        <v>64</v>
      </c>
      <c r="G26" s="436">
        <v>102</v>
      </c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 x14ac:dyDescent="0.2">
      <c r="A27" s="120" t="s">
        <v>92</v>
      </c>
      <c r="B27" s="35">
        <v>168</v>
      </c>
      <c r="C27" s="36">
        <v>9942</v>
      </c>
      <c r="D27" s="36">
        <v>5009</v>
      </c>
      <c r="E27" s="36">
        <v>4933</v>
      </c>
      <c r="F27" s="36">
        <v>59</v>
      </c>
      <c r="G27" s="436">
        <v>98</v>
      </c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 x14ac:dyDescent="0.2">
      <c r="A28" s="120" t="s">
        <v>93</v>
      </c>
      <c r="B28" s="35">
        <v>235</v>
      </c>
      <c r="C28" s="36">
        <v>8677</v>
      </c>
      <c r="D28" s="36">
        <v>4262</v>
      </c>
      <c r="E28" s="36">
        <v>4415</v>
      </c>
      <c r="F28" s="36">
        <v>37</v>
      </c>
      <c r="G28" s="436">
        <v>104</v>
      </c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1:21" x14ac:dyDescent="0.2">
      <c r="A29" s="120" t="s">
        <v>94</v>
      </c>
      <c r="B29" s="35">
        <v>205</v>
      </c>
      <c r="C29" s="36">
        <v>6878</v>
      </c>
      <c r="D29" s="36">
        <v>3481</v>
      </c>
      <c r="E29" s="36">
        <v>3397</v>
      </c>
      <c r="F29" s="36">
        <v>34</v>
      </c>
      <c r="G29" s="436">
        <v>98</v>
      </c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 x14ac:dyDescent="0.2">
      <c r="A30" s="120" t="s">
        <v>95</v>
      </c>
      <c r="B30" s="35">
        <v>169</v>
      </c>
      <c r="C30" s="36">
        <v>8636</v>
      </c>
      <c r="D30" s="36">
        <v>4315</v>
      </c>
      <c r="E30" s="36">
        <v>4321</v>
      </c>
      <c r="F30" s="36">
        <v>51</v>
      </c>
      <c r="G30" s="436">
        <v>100</v>
      </c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 x14ac:dyDescent="0.2">
      <c r="A31" s="103" t="s">
        <v>96</v>
      </c>
      <c r="B31" s="35">
        <v>1388</v>
      </c>
      <c r="C31" s="36">
        <v>57565</v>
      </c>
      <c r="D31" s="36">
        <v>28455</v>
      </c>
      <c r="E31" s="36">
        <v>29110</v>
      </c>
      <c r="F31" s="36">
        <v>41</v>
      </c>
      <c r="G31" s="436">
        <v>102</v>
      </c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 x14ac:dyDescent="0.2">
      <c r="A32" s="278" t="s">
        <v>97</v>
      </c>
      <c r="B32" s="99"/>
      <c r="C32" s="101"/>
      <c r="D32" s="101"/>
      <c r="E32" s="101"/>
      <c r="F32" s="101"/>
      <c r="G32" s="113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 x14ac:dyDescent="0.2">
      <c r="A33" s="347" t="s">
        <v>98</v>
      </c>
      <c r="B33" s="99"/>
      <c r="C33" s="101"/>
      <c r="D33" s="101"/>
      <c r="E33" s="101"/>
      <c r="F33" s="101"/>
      <c r="G33" s="113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 x14ac:dyDescent="0.2">
      <c r="A34" s="120" t="s">
        <v>99</v>
      </c>
      <c r="B34" s="35">
        <v>315</v>
      </c>
      <c r="C34" s="36">
        <v>24815</v>
      </c>
      <c r="D34" s="36">
        <v>12134</v>
      </c>
      <c r="E34" s="36">
        <v>12681</v>
      </c>
      <c r="F34" s="36">
        <v>79</v>
      </c>
      <c r="G34" s="436">
        <v>105</v>
      </c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 x14ac:dyDescent="0.2">
      <c r="A35" s="121" t="s">
        <v>87</v>
      </c>
      <c r="B35" s="35">
        <v>10</v>
      </c>
      <c r="C35" s="36">
        <v>17839</v>
      </c>
      <c r="D35" s="36">
        <v>8585</v>
      </c>
      <c r="E35" s="36">
        <v>9254</v>
      </c>
      <c r="F35" s="36">
        <v>1739</v>
      </c>
      <c r="G35" s="436">
        <v>108</v>
      </c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 x14ac:dyDescent="0.2">
      <c r="A36" s="373" t="s">
        <v>88</v>
      </c>
      <c r="B36" s="94"/>
      <c r="C36" s="9"/>
      <c r="D36" s="9"/>
      <c r="E36" s="9"/>
      <c r="F36" s="9"/>
      <c r="G36" s="419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 x14ac:dyDescent="0.2">
      <c r="A37" s="120" t="s">
        <v>100</v>
      </c>
      <c r="B37" s="35">
        <v>285</v>
      </c>
      <c r="C37" s="36">
        <v>12103</v>
      </c>
      <c r="D37" s="36">
        <v>5941</v>
      </c>
      <c r="E37" s="36">
        <v>6162</v>
      </c>
      <c r="F37" s="36">
        <v>42</v>
      </c>
      <c r="G37" s="436">
        <v>104</v>
      </c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 x14ac:dyDescent="0.2">
      <c r="A38" s="121" t="s">
        <v>87</v>
      </c>
      <c r="B38" s="35">
        <v>36</v>
      </c>
      <c r="C38" s="36">
        <v>9593</v>
      </c>
      <c r="D38" s="36">
        <v>4693</v>
      </c>
      <c r="E38" s="36">
        <v>4900</v>
      </c>
      <c r="F38" s="36">
        <v>267</v>
      </c>
      <c r="G38" s="436">
        <v>104</v>
      </c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 x14ac:dyDescent="0.2">
      <c r="A39" s="373" t="s">
        <v>88</v>
      </c>
      <c r="B39" s="94"/>
      <c r="C39" s="9"/>
      <c r="D39" s="9"/>
      <c r="E39" s="9"/>
      <c r="F39" s="9"/>
      <c r="G39" s="419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21" x14ac:dyDescent="0.2">
      <c r="A40" s="120" t="s">
        <v>101</v>
      </c>
      <c r="B40" s="35">
        <v>178</v>
      </c>
      <c r="C40" s="36">
        <v>6407</v>
      </c>
      <c r="D40" s="36">
        <v>3225</v>
      </c>
      <c r="E40" s="36">
        <v>3182</v>
      </c>
      <c r="F40" s="36">
        <v>36</v>
      </c>
      <c r="G40" s="436">
        <v>99</v>
      </c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1:21" x14ac:dyDescent="0.2">
      <c r="A41" s="121" t="s">
        <v>87</v>
      </c>
      <c r="B41" s="35">
        <v>3</v>
      </c>
      <c r="C41" s="36">
        <v>2358</v>
      </c>
      <c r="D41" s="36">
        <v>1157</v>
      </c>
      <c r="E41" s="36">
        <v>1201</v>
      </c>
      <c r="F41" s="36">
        <v>776</v>
      </c>
      <c r="G41" s="436">
        <v>104</v>
      </c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 x14ac:dyDescent="0.2">
      <c r="A42" s="373" t="s">
        <v>88</v>
      </c>
      <c r="B42" s="94"/>
      <c r="C42" s="9"/>
      <c r="D42" s="9"/>
      <c r="E42" s="9"/>
      <c r="F42" s="9"/>
      <c r="G42" s="419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 x14ac:dyDescent="0.2">
      <c r="A43" s="278" t="s">
        <v>89</v>
      </c>
      <c r="B43" s="94"/>
      <c r="C43" s="9"/>
      <c r="D43" s="9"/>
      <c r="E43" s="9"/>
      <c r="F43" s="9"/>
      <c r="G43" s="419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 x14ac:dyDescent="0.2">
      <c r="A44" s="347" t="s">
        <v>90</v>
      </c>
      <c r="B44" s="94"/>
      <c r="C44" s="9"/>
      <c r="D44" s="9"/>
      <c r="E44" s="9"/>
      <c r="F44" s="9"/>
      <c r="G44" s="419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 x14ac:dyDescent="0.2">
      <c r="A45" s="120" t="s">
        <v>102</v>
      </c>
      <c r="B45" s="35">
        <v>247</v>
      </c>
      <c r="C45" s="36">
        <v>4344</v>
      </c>
      <c r="D45" s="36">
        <v>2146</v>
      </c>
      <c r="E45" s="36">
        <v>2198</v>
      </c>
      <c r="F45" s="36">
        <v>18</v>
      </c>
      <c r="G45" s="436">
        <v>102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 x14ac:dyDescent="0.2">
      <c r="A46" s="120" t="s">
        <v>103</v>
      </c>
      <c r="B46" s="35">
        <v>185</v>
      </c>
      <c r="C46" s="36">
        <v>5627</v>
      </c>
      <c r="D46" s="36">
        <v>2933</v>
      </c>
      <c r="E46" s="36">
        <v>2694</v>
      </c>
      <c r="F46" s="36">
        <v>30</v>
      </c>
      <c r="G46" s="436">
        <v>92</v>
      </c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 x14ac:dyDescent="0.2">
      <c r="A47" s="120" t="s">
        <v>104</v>
      </c>
      <c r="B47" s="35">
        <v>178</v>
      </c>
      <c r="C47" s="36">
        <v>4269</v>
      </c>
      <c r="D47" s="36">
        <v>2076</v>
      </c>
      <c r="E47" s="36">
        <v>2193</v>
      </c>
      <c r="F47" s="36">
        <v>24</v>
      </c>
      <c r="G47" s="436">
        <v>106</v>
      </c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 x14ac:dyDescent="0.2">
      <c r="A48" s="103" t="s">
        <v>105</v>
      </c>
      <c r="B48" s="35">
        <v>999</v>
      </c>
      <c r="C48" s="36">
        <v>46929</v>
      </c>
      <c r="D48" s="36">
        <v>22973</v>
      </c>
      <c r="E48" s="36">
        <v>23956</v>
      </c>
      <c r="F48" s="36">
        <v>47</v>
      </c>
      <c r="G48" s="436">
        <v>104</v>
      </c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1" x14ac:dyDescent="0.2">
      <c r="A49" s="278" t="s">
        <v>97</v>
      </c>
      <c r="B49" s="94"/>
      <c r="C49" s="9"/>
      <c r="D49" s="9"/>
      <c r="E49" s="9"/>
      <c r="F49" s="9"/>
      <c r="G49" s="41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 x14ac:dyDescent="0.2">
      <c r="A50" s="347" t="s">
        <v>98</v>
      </c>
      <c r="B50" s="94"/>
      <c r="C50" s="9"/>
      <c r="D50" s="9"/>
      <c r="E50" s="9"/>
      <c r="F50" s="9"/>
      <c r="G50" s="419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 x14ac:dyDescent="0.2">
      <c r="A51" s="120" t="s">
        <v>106</v>
      </c>
      <c r="B51" s="35">
        <v>280</v>
      </c>
      <c r="C51" s="36">
        <v>6469</v>
      </c>
      <c r="D51" s="36">
        <v>3291</v>
      </c>
      <c r="E51" s="36">
        <v>3178</v>
      </c>
      <c r="F51" s="36">
        <v>23</v>
      </c>
      <c r="G51" s="436">
        <v>97</v>
      </c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 x14ac:dyDescent="0.2">
      <c r="A52" s="121" t="s">
        <v>87</v>
      </c>
      <c r="B52" s="35">
        <v>6</v>
      </c>
      <c r="C52" s="36">
        <v>2751</v>
      </c>
      <c r="D52" s="36">
        <v>1400</v>
      </c>
      <c r="E52" s="36">
        <v>1351</v>
      </c>
      <c r="F52" s="36">
        <v>520</v>
      </c>
      <c r="G52" s="436">
        <v>97</v>
      </c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 x14ac:dyDescent="0.2">
      <c r="A53" s="373" t="s">
        <v>88</v>
      </c>
      <c r="B53" s="94"/>
      <c r="C53" s="9"/>
      <c r="D53" s="9"/>
      <c r="E53" s="9"/>
      <c r="F53" s="9"/>
      <c r="G53" s="419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 x14ac:dyDescent="0.2">
      <c r="A54" s="120" t="s">
        <v>107</v>
      </c>
      <c r="B54" s="35">
        <v>198</v>
      </c>
      <c r="C54" s="36">
        <v>6376</v>
      </c>
      <c r="D54" s="36">
        <v>3120</v>
      </c>
      <c r="E54" s="36">
        <v>3256</v>
      </c>
      <c r="F54" s="36">
        <v>32</v>
      </c>
      <c r="G54" s="436">
        <v>104</v>
      </c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 x14ac:dyDescent="0.2">
      <c r="A55" s="121" t="s">
        <v>87</v>
      </c>
      <c r="B55" s="35">
        <v>8</v>
      </c>
      <c r="C55" s="36">
        <v>3915</v>
      </c>
      <c r="D55" s="36">
        <v>1877</v>
      </c>
      <c r="E55" s="36">
        <v>2038</v>
      </c>
      <c r="F55" s="36">
        <v>489</v>
      </c>
      <c r="G55" s="436">
        <v>109</v>
      </c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1:21" x14ac:dyDescent="0.2">
      <c r="A56" s="373" t="s">
        <v>88</v>
      </c>
      <c r="B56" s="94"/>
      <c r="C56" s="9"/>
      <c r="D56" s="9"/>
      <c r="E56" s="9"/>
      <c r="F56" s="9"/>
      <c r="G56" s="419"/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1:21" x14ac:dyDescent="0.2">
      <c r="A57" s="120" t="s">
        <v>108</v>
      </c>
      <c r="B57" s="35">
        <v>191</v>
      </c>
      <c r="C57" s="36">
        <v>9714</v>
      </c>
      <c r="D57" s="36">
        <v>4806</v>
      </c>
      <c r="E57" s="36">
        <v>4908</v>
      </c>
      <c r="F57" s="36">
        <v>51</v>
      </c>
      <c r="G57" s="436">
        <v>102</v>
      </c>
      <c r="I57"/>
      <c r="J57"/>
      <c r="K57"/>
      <c r="L57"/>
      <c r="M57"/>
      <c r="N57"/>
      <c r="O57"/>
      <c r="P57"/>
      <c r="Q57"/>
      <c r="R57"/>
      <c r="S57"/>
      <c r="T57"/>
      <c r="U57"/>
    </row>
    <row r="58" spans="1:21" x14ac:dyDescent="0.2">
      <c r="A58" s="121" t="s">
        <v>87</v>
      </c>
      <c r="B58" s="35">
        <v>11</v>
      </c>
      <c r="C58" s="36">
        <v>6505</v>
      </c>
      <c r="D58" s="36">
        <v>3168</v>
      </c>
      <c r="E58" s="36">
        <v>3337</v>
      </c>
      <c r="F58" s="36">
        <v>570</v>
      </c>
      <c r="G58" s="436">
        <v>105</v>
      </c>
      <c r="I58"/>
      <c r="J58"/>
      <c r="K58"/>
      <c r="L58"/>
      <c r="M58"/>
      <c r="N58"/>
      <c r="O58"/>
      <c r="P58"/>
      <c r="Q58"/>
      <c r="R58"/>
      <c r="S58"/>
      <c r="T58"/>
      <c r="U58"/>
    </row>
    <row r="59" spans="1:21" x14ac:dyDescent="0.2">
      <c r="A59" s="373" t="s">
        <v>88</v>
      </c>
      <c r="B59" s="94"/>
      <c r="C59" s="9"/>
      <c r="D59" s="9"/>
      <c r="E59" s="9"/>
      <c r="F59" s="9"/>
      <c r="G59" s="41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 x14ac:dyDescent="0.2">
      <c r="A60" s="120" t="s">
        <v>109</v>
      </c>
      <c r="B60" s="35">
        <v>186</v>
      </c>
      <c r="C60" s="36">
        <v>20071</v>
      </c>
      <c r="D60" s="36">
        <v>9585</v>
      </c>
      <c r="E60" s="36">
        <v>10486</v>
      </c>
      <c r="F60" s="36">
        <v>108</v>
      </c>
      <c r="G60" s="436">
        <v>109</v>
      </c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1:21" x14ac:dyDescent="0.2">
      <c r="A61" s="121" t="s">
        <v>110</v>
      </c>
      <c r="B61" s="35">
        <v>19</v>
      </c>
      <c r="C61" s="36">
        <v>16644</v>
      </c>
      <c r="D61" s="36">
        <v>7876</v>
      </c>
      <c r="E61" s="36">
        <v>8768</v>
      </c>
      <c r="F61" s="36">
        <v>866</v>
      </c>
      <c r="G61" s="436">
        <v>111</v>
      </c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 x14ac:dyDescent="0.2">
      <c r="A62" s="373" t="s">
        <v>88</v>
      </c>
      <c r="B62" s="94"/>
      <c r="C62" s="9"/>
      <c r="D62" s="9"/>
      <c r="E62" s="9"/>
      <c r="F62" s="9"/>
      <c r="G62" s="419"/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1:21" x14ac:dyDescent="0.2">
      <c r="A63" s="278" t="s">
        <v>111</v>
      </c>
      <c r="B63" s="94"/>
      <c r="C63" s="9"/>
      <c r="D63" s="9"/>
      <c r="E63" s="9"/>
      <c r="F63" s="9"/>
      <c r="G63" s="419"/>
      <c r="I63"/>
      <c r="J63"/>
      <c r="K63"/>
      <c r="L63"/>
      <c r="M63"/>
      <c r="N63"/>
      <c r="O63"/>
      <c r="P63"/>
      <c r="Q63"/>
      <c r="R63"/>
      <c r="S63"/>
      <c r="T63"/>
      <c r="U63"/>
    </row>
    <row r="64" spans="1:21" x14ac:dyDescent="0.2">
      <c r="A64" s="347" t="s">
        <v>112</v>
      </c>
      <c r="B64" s="94"/>
      <c r="C64" s="9"/>
      <c r="D64" s="9"/>
      <c r="E64" s="9"/>
      <c r="F64" s="9"/>
      <c r="G64" s="419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1:21" x14ac:dyDescent="0.2">
      <c r="A65" s="120" t="s">
        <v>113</v>
      </c>
      <c r="B65" s="35">
        <v>144</v>
      </c>
      <c r="C65" s="36">
        <v>4299</v>
      </c>
      <c r="D65" s="36">
        <v>2171</v>
      </c>
      <c r="E65" s="36">
        <v>2128</v>
      </c>
      <c r="F65" s="36">
        <v>30</v>
      </c>
      <c r="G65" s="436">
        <v>98</v>
      </c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1:21" x14ac:dyDescent="0.2">
      <c r="A66" s="103" t="s">
        <v>330</v>
      </c>
      <c r="B66" s="94">
        <v>1248</v>
      </c>
      <c r="C66" s="9">
        <v>49009</v>
      </c>
      <c r="D66" s="9">
        <v>24215</v>
      </c>
      <c r="E66" s="9">
        <v>24794</v>
      </c>
      <c r="F66" s="36">
        <v>39</v>
      </c>
      <c r="G66" s="436">
        <v>102</v>
      </c>
      <c r="I66"/>
      <c r="J66"/>
      <c r="K66"/>
      <c r="L66"/>
      <c r="M66"/>
      <c r="N66"/>
      <c r="O66"/>
      <c r="P66"/>
      <c r="Q66"/>
      <c r="R66"/>
      <c r="S66"/>
      <c r="T66"/>
      <c r="U66"/>
    </row>
    <row r="67" spans="1:21" x14ac:dyDescent="0.2">
      <c r="A67" s="278" t="s">
        <v>97</v>
      </c>
      <c r="B67" s="94"/>
      <c r="C67" s="9"/>
      <c r="D67" s="9"/>
      <c r="E67" s="9"/>
      <c r="F67" s="9"/>
      <c r="G67" s="419"/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1:21" x14ac:dyDescent="0.2">
      <c r="A68" s="347" t="s">
        <v>98</v>
      </c>
      <c r="B68" s="94"/>
      <c r="C68" s="9"/>
      <c r="D68" s="9"/>
      <c r="E68" s="9"/>
      <c r="F68" s="9"/>
      <c r="G68" s="419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1:21" x14ac:dyDescent="0.2">
      <c r="A69" s="120" t="s">
        <v>114</v>
      </c>
      <c r="B69" s="35">
        <v>351</v>
      </c>
      <c r="C69" s="36">
        <v>6536</v>
      </c>
      <c r="D69" s="36">
        <v>3252</v>
      </c>
      <c r="E69" s="36">
        <v>3284</v>
      </c>
      <c r="F69" s="36">
        <v>19</v>
      </c>
      <c r="G69" s="436">
        <v>101</v>
      </c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1:21" x14ac:dyDescent="0.2">
      <c r="A70" s="121" t="s">
        <v>87</v>
      </c>
      <c r="B70" s="35">
        <v>6</v>
      </c>
      <c r="C70" s="36">
        <v>3071</v>
      </c>
      <c r="D70" s="36">
        <v>1503</v>
      </c>
      <c r="E70" s="36">
        <v>1568</v>
      </c>
      <c r="F70" s="36">
        <v>540</v>
      </c>
      <c r="G70" s="436">
        <v>104</v>
      </c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1:21" x14ac:dyDescent="0.2">
      <c r="A71" s="373" t="s">
        <v>88</v>
      </c>
      <c r="B71" s="94"/>
      <c r="C71" s="9"/>
      <c r="D71" s="9"/>
      <c r="E71" s="9"/>
      <c r="F71" s="9"/>
      <c r="G71" s="419"/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1:21" x14ac:dyDescent="0.2">
      <c r="A72" s="120" t="s">
        <v>115</v>
      </c>
      <c r="B72" s="35">
        <v>400</v>
      </c>
      <c r="C72" s="36">
        <v>17100</v>
      </c>
      <c r="D72" s="36">
        <v>8436</v>
      </c>
      <c r="E72" s="36">
        <v>8664</v>
      </c>
      <c r="F72" s="36">
        <v>43</v>
      </c>
      <c r="G72" s="436">
        <v>103</v>
      </c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1" x14ac:dyDescent="0.2">
      <c r="A73" s="121" t="s">
        <v>87</v>
      </c>
      <c r="B73" s="35">
        <v>11</v>
      </c>
      <c r="C73" s="36">
        <v>10074</v>
      </c>
      <c r="D73" s="36">
        <v>4883</v>
      </c>
      <c r="E73" s="36">
        <v>5191</v>
      </c>
      <c r="F73" s="36">
        <v>940</v>
      </c>
      <c r="G73" s="436">
        <v>106</v>
      </c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1" x14ac:dyDescent="0.2">
      <c r="A74" s="373" t="s">
        <v>88</v>
      </c>
      <c r="B74" s="94"/>
      <c r="C74" s="9"/>
      <c r="D74" s="9"/>
      <c r="E74" s="9"/>
      <c r="F74" s="9"/>
      <c r="G74" s="419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1" x14ac:dyDescent="0.2">
      <c r="A75" s="120" t="s">
        <v>116</v>
      </c>
      <c r="B75" s="35">
        <v>319</v>
      </c>
      <c r="C75" s="36">
        <v>16993</v>
      </c>
      <c r="D75" s="36">
        <v>8317</v>
      </c>
      <c r="E75" s="36">
        <v>8676</v>
      </c>
      <c r="F75" s="36">
        <v>53</v>
      </c>
      <c r="G75" s="436">
        <v>104</v>
      </c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1" x14ac:dyDescent="0.2">
      <c r="A76" s="121" t="s">
        <v>87</v>
      </c>
      <c r="B76" s="35">
        <v>6</v>
      </c>
      <c r="C76" s="36">
        <v>9916</v>
      </c>
      <c r="D76" s="36">
        <v>4735</v>
      </c>
      <c r="E76" s="36">
        <v>5181</v>
      </c>
      <c r="F76" s="36">
        <v>1790</v>
      </c>
      <c r="G76" s="436">
        <v>109</v>
      </c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21" x14ac:dyDescent="0.2">
      <c r="A77" s="373" t="s">
        <v>88</v>
      </c>
      <c r="B77" s="94"/>
      <c r="C77" s="9"/>
      <c r="D77" s="9"/>
      <c r="E77" s="9"/>
      <c r="F77" s="9"/>
      <c r="G77" s="419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21" x14ac:dyDescent="0.2">
      <c r="A78" s="278" t="s">
        <v>89</v>
      </c>
      <c r="B78" s="94"/>
      <c r="C78" s="9"/>
      <c r="D78" s="9"/>
      <c r="E78" s="9"/>
      <c r="F78" s="9"/>
      <c r="G78" s="419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21" x14ac:dyDescent="0.2">
      <c r="A79" s="347" t="s">
        <v>90</v>
      </c>
      <c r="B79" s="94"/>
      <c r="C79" s="9"/>
      <c r="D79" s="9"/>
      <c r="E79" s="9"/>
      <c r="F79" s="9"/>
      <c r="G79" s="419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21" x14ac:dyDescent="0.2">
      <c r="A80" s="120" t="s">
        <v>117</v>
      </c>
      <c r="B80" s="35">
        <v>78</v>
      </c>
      <c r="C80" s="36">
        <v>4062</v>
      </c>
      <c r="D80" s="36">
        <v>2053</v>
      </c>
      <c r="E80" s="36">
        <v>2009</v>
      </c>
      <c r="F80" s="36">
        <v>52</v>
      </c>
      <c r="G80" s="436">
        <v>98</v>
      </c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 x14ac:dyDescent="0.2">
      <c r="A81" s="120" t="s">
        <v>118</v>
      </c>
      <c r="B81" s="35">
        <v>100</v>
      </c>
      <c r="C81" s="36">
        <v>4318</v>
      </c>
      <c r="D81" s="36">
        <v>2157</v>
      </c>
      <c r="E81" s="36">
        <v>2161</v>
      </c>
      <c r="F81" s="36">
        <v>43</v>
      </c>
      <c r="G81" s="436">
        <v>100</v>
      </c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 x14ac:dyDescent="0.2">
      <c r="A82" s="103" t="s">
        <v>119</v>
      </c>
      <c r="B82" s="35">
        <v>1178</v>
      </c>
      <c r="C82" s="36">
        <v>35193</v>
      </c>
      <c r="D82" s="36">
        <v>17489</v>
      </c>
      <c r="E82" s="36">
        <v>17704</v>
      </c>
      <c r="F82" s="36">
        <v>30</v>
      </c>
      <c r="G82" s="436">
        <v>101</v>
      </c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 x14ac:dyDescent="0.2">
      <c r="A83" s="278" t="s">
        <v>97</v>
      </c>
      <c r="B83" s="94"/>
      <c r="C83" s="9"/>
      <c r="D83" s="9"/>
      <c r="E83" s="9"/>
      <c r="F83" s="9"/>
      <c r="G83" s="419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 x14ac:dyDescent="0.2">
      <c r="A84" s="347" t="s">
        <v>98</v>
      </c>
      <c r="B84" s="94"/>
      <c r="C84" s="9"/>
      <c r="D84" s="9"/>
      <c r="E84" s="9"/>
      <c r="F84" s="9"/>
      <c r="G84" s="419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 x14ac:dyDescent="0.2">
      <c r="A85" s="120" t="s">
        <v>120</v>
      </c>
      <c r="B85" s="35">
        <v>130</v>
      </c>
      <c r="C85" s="36">
        <v>3158</v>
      </c>
      <c r="D85" s="36">
        <v>1561</v>
      </c>
      <c r="E85" s="36">
        <v>1597</v>
      </c>
      <c r="F85" s="36">
        <v>24</v>
      </c>
      <c r="G85" s="436">
        <v>102</v>
      </c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 x14ac:dyDescent="0.2">
      <c r="A86" s="121" t="s">
        <v>87</v>
      </c>
      <c r="B86" s="35">
        <v>12</v>
      </c>
      <c r="C86" s="36">
        <v>2082</v>
      </c>
      <c r="D86" s="36">
        <v>1007</v>
      </c>
      <c r="E86" s="36">
        <v>1075</v>
      </c>
      <c r="F86" s="36">
        <v>172</v>
      </c>
      <c r="G86" s="436">
        <v>107</v>
      </c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 x14ac:dyDescent="0.2">
      <c r="A87" s="373" t="s">
        <v>88</v>
      </c>
      <c r="B87" s="94"/>
      <c r="C87" s="9"/>
      <c r="D87" s="9"/>
      <c r="E87" s="9"/>
      <c r="F87" s="9"/>
      <c r="G87" s="419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 x14ac:dyDescent="0.2">
      <c r="A88" s="120" t="s">
        <v>121</v>
      </c>
      <c r="B88" s="35">
        <v>320</v>
      </c>
      <c r="C88" s="36">
        <v>15745</v>
      </c>
      <c r="D88" s="36">
        <v>7772</v>
      </c>
      <c r="E88" s="36">
        <v>7973</v>
      </c>
      <c r="F88" s="36">
        <v>49</v>
      </c>
      <c r="G88" s="436">
        <v>103</v>
      </c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 x14ac:dyDescent="0.2">
      <c r="A89" s="121" t="s">
        <v>87</v>
      </c>
      <c r="B89" s="35">
        <v>9</v>
      </c>
      <c r="C89" s="36">
        <v>10096</v>
      </c>
      <c r="D89" s="36">
        <v>4882</v>
      </c>
      <c r="E89" s="36">
        <v>5214</v>
      </c>
      <c r="F89" s="36">
        <v>1179</v>
      </c>
      <c r="G89" s="436">
        <v>107</v>
      </c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 x14ac:dyDescent="0.2">
      <c r="A90" s="373" t="s">
        <v>88</v>
      </c>
      <c r="B90" s="94"/>
      <c r="C90" s="9"/>
      <c r="D90" s="9"/>
      <c r="E90" s="9"/>
      <c r="F90" s="9"/>
      <c r="G90" s="419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 x14ac:dyDescent="0.2">
      <c r="A91" s="120" t="s">
        <v>122</v>
      </c>
      <c r="B91" s="35">
        <v>375</v>
      </c>
      <c r="C91" s="36">
        <v>6828</v>
      </c>
      <c r="D91" s="36">
        <v>3371</v>
      </c>
      <c r="E91" s="36">
        <v>3457</v>
      </c>
      <c r="F91" s="36">
        <v>18</v>
      </c>
      <c r="G91" s="436">
        <v>103</v>
      </c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 x14ac:dyDescent="0.2">
      <c r="A92" s="121" t="s">
        <v>87</v>
      </c>
      <c r="B92" s="35">
        <v>9</v>
      </c>
      <c r="C92" s="36">
        <v>2541</v>
      </c>
      <c r="D92" s="36">
        <v>1213</v>
      </c>
      <c r="E92" s="36">
        <v>1328</v>
      </c>
      <c r="F92" s="36">
        <v>279</v>
      </c>
      <c r="G92" s="436">
        <v>109</v>
      </c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 x14ac:dyDescent="0.2">
      <c r="A93" s="373" t="s">
        <v>88</v>
      </c>
      <c r="B93" s="94"/>
      <c r="C93" s="9"/>
      <c r="D93" s="9"/>
      <c r="E93" s="9"/>
      <c r="F93" s="9"/>
      <c r="G93" s="419"/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1:21" x14ac:dyDescent="0.2">
      <c r="A94" s="278" t="s">
        <v>89</v>
      </c>
      <c r="B94" s="94"/>
      <c r="C94" s="9"/>
      <c r="D94" s="9"/>
      <c r="E94" s="9"/>
      <c r="F94" s="9"/>
      <c r="G94" s="419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1:21" x14ac:dyDescent="0.2">
      <c r="A95" s="347" t="s">
        <v>90</v>
      </c>
      <c r="B95" s="94"/>
      <c r="C95" s="9"/>
      <c r="D95" s="9"/>
      <c r="E95" s="9"/>
      <c r="F95" s="9"/>
      <c r="G95" s="419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 x14ac:dyDescent="0.2">
      <c r="A96" s="120" t="s">
        <v>123</v>
      </c>
      <c r="B96" s="35">
        <v>194</v>
      </c>
      <c r="C96" s="36">
        <v>4729</v>
      </c>
      <c r="D96" s="36">
        <v>2387</v>
      </c>
      <c r="E96" s="36">
        <v>2342</v>
      </c>
      <c r="F96" s="36">
        <v>24</v>
      </c>
      <c r="G96" s="436">
        <v>98</v>
      </c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1" x14ac:dyDescent="0.2">
      <c r="A97" s="120" t="s">
        <v>124</v>
      </c>
      <c r="B97" s="35">
        <v>159</v>
      </c>
      <c r="C97" s="36">
        <v>4733</v>
      </c>
      <c r="D97" s="36">
        <v>2398</v>
      </c>
      <c r="E97" s="36">
        <v>2335</v>
      </c>
      <c r="F97" s="36">
        <v>30</v>
      </c>
      <c r="G97" s="436">
        <v>97</v>
      </c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1:21" x14ac:dyDescent="0.2">
      <c r="A98" s="278" t="s">
        <v>125</v>
      </c>
      <c r="B98" s="22"/>
      <c r="C98" s="22"/>
      <c r="D98" s="22"/>
      <c r="E98" s="23"/>
      <c r="F98" s="23"/>
      <c r="G98" s="438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1:21" x14ac:dyDescent="0.2">
      <c r="A99" s="347" t="s">
        <v>126</v>
      </c>
      <c r="B99" s="94"/>
      <c r="C99" s="9"/>
      <c r="D99" s="9"/>
      <c r="E99" s="9"/>
      <c r="F99" s="9"/>
      <c r="G99" s="419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1:21" x14ac:dyDescent="0.2">
      <c r="A100" s="120" t="s">
        <v>127</v>
      </c>
      <c r="B100" s="35">
        <v>86</v>
      </c>
      <c r="C100" s="36">
        <v>123609</v>
      </c>
      <c r="D100" s="36">
        <v>58699</v>
      </c>
      <c r="E100" s="36">
        <v>64910</v>
      </c>
      <c r="F100" s="36">
        <v>1442</v>
      </c>
      <c r="G100" s="436">
        <v>111</v>
      </c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1" x14ac:dyDescent="0.2">
      <c r="A101" s="10" t="s">
        <v>369</v>
      </c>
      <c r="B101" s="433">
        <v>7875</v>
      </c>
      <c r="C101" s="19">
        <v>627451</v>
      </c>
      <c r="D101" s="19">
        <v>304726</v>
      </c>
      <c r="E101" s="19">
        <v>322725</v>
      </c>
      <c r="F101" s="19">
        <v>80</v>
      </c>
      <c r="G101" s="435">
        <v>106</v>
      </c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1" x14ac:dyDescent="0.2">
      <c r="A102" s="347" t="s">
        <v>77</v>
      </c>
      <c r="B102" s="94"/>
      <c r="C102" s="9"/>
      <c r="D102" s="9"/>
      <c r="E102" s="9"/>
      <c r="F102" s="9"/>
      <c r="G102" s="419"/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1:21" x14ac:dyDescent="0.2">
      <c r="A103" s="278" t="s">
        <v>78</v>
      </c>
      <c r="B103" s="94"/>
      <c r="C103" s="9"/>
      <c r="D103" s="9"/>
      <c r="E103" s="9"/>
      <c r="F103" s="9"/>
      <c r="G103" s="419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1:21" x14ac:dyDescent="0.2">
      <c r="A104" s="347" t="s">
        <v>79</v>
      </c>
      <c r="B104" s="94"/>
      <c r="C104" s="9"/>
      <c r="D104" s="9"/>
      <c r="E104" s="9"/>
      <c r="F104" s="9"/>
      <c r="G104" s="419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1:21" x14ac:dyDescent="0.2">
      <c r="A105" s="103" t="s">
        <v>128</v>
      </c>
      <c r="B105" s="35">
        <v>1391</v>
      </c>
      <c r="C105" s="36">
        <v>54829</v>
      </c>
      <c r="D105" s="36">
        <v>26961</v>
      </c>
      <c r="E105" s="36">
        <v>27868</v>
      </c>
      <c r="F105" s="36">
        <v>39</v>
      </c>
      <c r="G105" s="436">
        <v>103</v>
      </c>
      <c r="I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1:21" x14ac:dyDescent="0.2">
      <c r="A106" s="278" t="s">
        <v>81</v>
      </c>
      <c r="B106" s="94"/>
      <c r="C106" s="9"/>
      <c r="D106" s="9"/>
      <c r="E106" s="9"/>
      <c r="F106" s="9"/>
      <c r="G106" s="419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1:21" x14ac:dyDescent="0.2">
      <c r="A107" s="347" t="s">
        <v>82</v>
      </c>
      <c r="B107" s="94"/>
      <c r="C107" s="9"/>
      <c r="D107" s="9"/>
      <c r="E107" s="9"/>
      <c r="F107" s="9"/>
      <c r="G107" s="419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1" x14ac:dyDescent="0.2">
      <c r="A108" s="120" t="s">
        <v>129</v>
      </c>
      <c r="B108" s="35">
        <v>21</v>
      </c>
      <c r="C108" s="36">
        <v>16614</v>
      </c>
      <c r="D108" s="36">
        <v>7970</v>
      </c>
      <c r="E108" s="36">
        <v>8644</v>
      </c>
      <c r="F108" s="36">
        <v>803</v>
      </c>
      <c r="G108" s="436">
        <v>108</v>
      </c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1:21" x14ac:dyDescent="0.2">
      <c r="A109" s="278" t="s">
        <v>84</v>
      </c>
      <c r="B109" s="94"/>
      <c r="C109" s="9"/>
      <c r="D109" s="9"/>
      <c r="E109" s="9"/>
      <c r="F109" s="9"/>
      <c r="G109" s="419"/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1:21" x14ac:dyDescent="0.2">
      <c r="A110" s="347" t="s">
        <v>85</v>
      </c>
      <c r="B110" s="94"/>
      <c r="C110" s="9"/>
      <c r="D110" s="9"/>
      <c r="E110" s="9"/>
      <c r="F110" s="9"/>
      <c r="G110" s="419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1" x14ac:dyDescent="0.2">
      <c r="A111" s="120" t="s">
        <v>130</v>
      </c>
      <c r="B111" s="35">
        <v>212</v>
      </c>
      <c r="C111" s="36">
        <v>17670</v>
      </c>
      <c r="D111" s="36">
        <v>8614</v>
      </c>
      <c r="E111" s="36">
        <v>9056</v>
      </c>
      <c r="F111" s="36">
        <v>83</v>
      </c>
      <c r="G111" s="436">
        <v>105</v>
      </c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1" x14ac:dyDescent="0.2">
      <c r="A112" s="121" t="s">
        <v>87</v>
      </c>
      <c r="B112" s="35">
        <v>8</v>
      </c>
      <c r="C112" s="36">
        <v>11238</v>
      </c>
      <c r="D112" s="36">
        <v>5420</v>
      </c>
      <c r="E112" s="36">
        <v>5818</v>
      </c>
      <c r="F112" s="36">
        <v>1379</v>
      </c>
      <c r="G112" s="436">
        <v>107</v>
      </c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 x14ac:dyDescent="0.2">
      <c r="A113" s="373" t="s">
        <v>88</v>
      </c>
      <c r="B113" s="94"/>
      <c r="C113" s="9"/>
      <c r="D113" s="9"/>
      <c r="E113" s="9"/>
      <c r="F113" s="9"/>
      <c r="G113" s="419"/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 x14ac:dyDescent="0.2">
      <c r="A114" s="278" t="s">
        <v>89</v>
      </c>
      <c r="B114" s="94"/>
      <c r="C114" s="9"/>
      <c r="D114" s="9"/>
      <c r="E114" s="9"/>
      <c r="F114" s="9"/>
      <c r="G114" s="419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1:21" x14ac:dyDescent="0.2">
      <c r="A115" s="347" t="s">
        <v>90</v>
      </c>
      <c r="B115" s="94"/>
      <c r="C115" s="9"/>
      <c r="D115" s="9"/>
      <c r="E115" s="9"/>
      <c r="F115" s="9"/>
      <c r="G115" s="419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1:21" x14ac:dyDescent="0.2">
      <c r="A116" s="120" t="s">
        <v>131</v>
      </c>
      <c r="B116" s="35">
        <v>185</v>
      </c>
      <c r="C116" s="36">
        <v>3178</v>
      </c>
      <c r="D116" s="36">
        <v>1575</v>
      </c>
      <c r="E116" s="36">
        <v>1603</v>
      </c>
      <c r="F116" s="36">
        <v>17</v>
      </c>
      <c r="G116" s="436">
        <v>102</v>
      </c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1:21" x14ac:dyDescent="0.2">
      <c r="A117" s="120" t="s">
        <v>132</v>
      </c>
      <c r="B117" s="35">
        <v>209</v>
      </c>
      <c r="C117" s="36">
        <v>2507</v>
      </c>
      <c r="D117" s="36">
        <v>1263</v>
      </c>
      <c r="E117" s="36">
        <v>1244</v>
      </c>
      <c r="F117" s="36">
        <v>12</v>
      </c>
      <c r="G117" s="436">
        <v>98</v>
      </c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1:21" x14ac:dyDescent="0.2">
      <c r="A118" s="120" t="s">
        <v>133</v>
      </c>
      <c r="B118" s="35">
        <v>171</v>
      </c>
      <c r="C118" s="36">
        <v>4923</v>
      </c>
      <c r="D118" s="36">
        <v>2537</v>
      </c>
      <c r="E118" s="36">
        <v>2386</v>
      </c>
      <c r="F118" s="36">
        <v>29</v>
      </c>
      <c r="G118" s="436">
        <v>94</v>
      </c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1:21" x14ac:dyDescent="0.2">
      <c r="A119" s="120" t="s">
        <v>129</v>
      </c>
      <c r="B119" s="35">
        <v>379</v>
      </c>
      <c r="C119" s="36">
        <v>7138</v>
      </c>
      <c r="D119" s="36">
        <v>3585</v>
      </c>
      <c r="E119" s="36">
        <v>3553</v>
      </c>
      <c r="F119" s="36">
        <v>19</v>
      </c>
      <c r="G119" s="436">
        <v>99</v>
      </c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1:21" x14ac:dyDescent="0.2">
      <c r="A120" s="120" t="s">
        <v>134</v>
      </c>
      <c r="B120" s="35">
        <v>214</v>
      </c>
      <c r="C120" s="36">
        <v>2799</v>
      </c>
      <c r="D120" s="36">
        <v>1417</v>
      </c>
      <c r="E120" s="36">
        <v>1382</v>
      </c>
      <c r="F120" s="36">
        <v>13</v>
      </c>
      <c r="G120" s="436">
        <v>98</v>
      </c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1:21" x14ac:dyDescent="0.2">
      <c r="A121" s="103" t="s">
        <v>135</v>
      </c>
      <c r="B121" s="35">
        <v>771</v>
      </c>
      <c r="C121" s="36">
        <v>86156</v>
      </c>
      <c r="D121" s="36">
        <v>41971</v>
      </c>
      <c r="E121" s="36">
        <v>44185</v>
      </c>
      <c r="F121" s="36">
        <v>112</v>
      </c>
      <c r="G121" s="436">
        <v>105</v>
      </c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1:21" x14ac:dyDescent="0.2">
      <c r="A122" s="278" t="s">
        <v>81</v>
      </c>
      <c r="B122" s="94"/>
      <c r="C122" s="9"/>
      <c r="D122" s="9"/>
      <c r="E122" s="9"/>
      <c r="F122" s="9"/>
      <c r="G122" s="419"/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1:21" x14ac:dyDescent="0.2">
      <c r="A123" s="347" t="s">
        <v>82</v>
      </c>
      <c r="B123" s="94"/>
      <c r="C123" s="9"/>
      <c r="D123" s="9"/>
      <c r="E123" s="9"/>
      <c r="F123" s="9"/>
      <c r="G123" s="419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 x14ac:dyDescent="0.2">
      <c r="A124" s="120" t="s">
        <v>136</v>
      </c>
      <c r="B124" s="35">
        <v>22</v>
      </c>
      <c r="C124" s="36">
        <v>38645</v>
      </c>
      <c r="D124" s="36">
        <v>18373</v>
      </c>
      <c r="E124" s="36">
        <v>20272</v>
      </c>
      <c r="F124" s="36">
        <v>1773</v>
      </c>
      <c r="G124" s="436">
        <v>110</v>
      </c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1:21" x14ac:dyDescent="0.2">
      <c r="A125" s="278" t="s">
        <v>97</v>
      </c>
      <c r="B125" s="94"/>
      <c r="C125" s="9"/>
      <c r="D125" s="9"/>
      <c r="E125" s="9"/>
      <c r="F125" s="9"/>
      <c r="G125" s="419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1:21" x14ac:dyDescent="0.2">
      <c r="A126" s="347" t="s">
        <v>98</v>
      </c>
      <c r="B126" s="94"/>
      <c r="C126" s="9"/>
      <c r="D126" s="9"/>
      <c r="E126" s="9"/>
      <c r="F126" s="9"/>
      <c r="G126" s="419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 x14ac:dyDescent="0.2">
      <c r="A127" s="120" t="s">
        <v>137</v>
      </c>
      <c r="B127" s="35">
        <v>52</v>
      </c>
      <c r="C127" s="36">
        <v>5426</v>
      </c>
      <c r="D127" s="36">
        <v>2688</v>
      </c>
      <c r="E127" s="36">
        <v>2738</v>
      </c>
      <c r="F127" s="36">
        <v>104</v>
      </c>
      <c r="G127" s="436">
        <v>102</v>
      </c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 x14ac:dyDescent="0.2">
      <c r="A128" s="121" t="s">
        <v>87</v>
      </c>
      <c r="B128" s="35">
        <v>2</v>
      </c>
      <c r="C128" s="36">
        <v>4308</v>
      </c>
      <c r="D128" s="36">
        <v>2108</v>
      </c>
      <c r="E128" s="36">
        <v>2200</v>
      </c>
      <c r="F128" s="36">
        <v>1873</v>
      </c>
      <c r="G128" s="436">
        <v>104</v>
      </c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1:21" x14ac:dyDescent="0.2">
      <c r="A129" s="373" t="s">
        <v>88</v>
      </c>
      <c r="B129" s="94"/>
      <c r="C129" s="9"/>
      <c r="D129" s="9"/>
      <c r="E129" s="9"/>
      <c r="F129" s="9"/>
      <c r="G129" s="419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1" x14ac:dyDescent="0.2">
      <c r="A130" s="120" t="s">
        <v>138</v>
      </c>
      <c r="B130" s="35">
        <v>179</v>
      </c>
      <c r="C130" s="36">
        <v>15881</v>
      </c>
      <c r="D130" s="36">
        <v>7740</v>
      </c>
      <c r="E130" s="36">
        <v>8141</v>
      </c>
      <c r="F130" s="36">
        <v>89</v>
      </c>
      <c r="G130" s="436">
        <v>105</v>
      </c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1:21" x14ac:dyDescent="0.2">
      <c r="A131" s="121" t="s">
        <v>87</v>
      </c>
      <c r="B131" s="35">
        <v>6</v>
      </c>
      <c r="C131" s="36">
        <v>9356</v>
      </c>
      <c r="D131" s="36">
        <v>4440</v>
      </c>
      <c r="E131" s="36">
        <v>4916</v>
      </c>
      <c r="F131" s="36">
        <v>1575</v>
      </c>
      <c r="G131" s="436">
        <v>111</v>
      </c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1:21" x14ac:dyDescent="0.2">
      <c r="A132" s="373" t="s">
        <v>88</v>
      </c>
      <c r="B132" s="94"/>
      <c r="C132" s="9"/>
      <c r="D132" s="9"/>
      <c r="E132" s="9"/>
      <c r="F132" s="9"/>
      <c r="G132" s="419"/>
      <c r="I132"/>
      <c r="J132"/>
      <c r="K132"/>
      <c r="L132"/>
      <c r="M132"/>
      <c r="N132"/>
      <c r="O132"/>
      <c r="P132"/>
      <c r="Q132"/>
      <c r="R132"/>
      <c r="S132"/>
      <c r="T132"/>
      <c r="U132"/>
    </row>
    <row r="133" spans="1:21" x14ac:dyDescent="0.2">
      <c r="A133" s="120" t="s">
        <v>139</v>
      </c>
      <c r="B133" s="35">
        <v>77</v>
      </c>
      <c r="C133" s="36">
        <v>5358</v>
      </c>
      <c r="D133" s="36">
        <v>2679</v>
      </c>
      <c r="E133" s="36">
        <v>2679</v>
      </c>
      <c r="F133" s="36">
        <v>70</v>
      </c>
      <c r="G133" s="436">
        <v>100</v>
      </c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1:21" x14ac:dyDescent="0.2">
      <c r="A134" s="121" t="s">
        <v>87</v>
      </c>
      <c r="B134" s="35">
        <v>3</v>
      </c>
      <c r="C134" s="36">
        <v>2757</v>
      </c>
      <c r="D134" s="36">
        <v>1368</v>
      </c>
      <c r="E134" s="36">
        <v>1389</v>
      </c>
      <c r="F134" s="36">
        <v>838</v>
      </c>
      <c r="G134" s="436">
        <v>102</v>
      </c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5" spans="1:21" x14ac:dyDescent="0.2">
      <c r="A135" s="373" t="s">
        <v>88</v>
      </c>
      <c r="B135" s="94"/>
      <c r="C135" s="9"/>
      <c r="D135" s="9"/>
      <c r="E135" s="9"/>
      <c r="F135" s="9"/>
      <c r="G135" s="419"/>
      <c r="I135"/>
      <c r="J135"/>
      <c r="K135"/>
      <c r="L135"/>
      <c r="M135"/>
      <c r="N135"/>
      <c r="O135"/>
      <c r="P135"/>
      <c r="Q135"/>
      <c r="R135"/>
      <c r="S135"/>
      <c r="T135"/>
      <c r="U135"/>
    </row>
    <row r="136" spans="1:21" x14ac:dyDescent="0.2">
      <c r="A136" s="120" t="s">
        <v>141</v>
      </c>
      <c r="B136" s="94">
        <v>92</v>
      </c>
      <c r="C136" s="9">
        <v>7012</v>
      </c>
      <c r="D136" s="9">
        <v>3564</v>
      </c>
      <c r="E136" s="9">
        <v>3448</v>
      </c>
      <c r="F136" s="36">
        <v>76</v>
      </c>
      <c r="G136" s="436">
        <v>97</v>
      </c>
      <c r="I13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1:21" x14ac:dyDescent="0.2">
      <c r="A137" s="121" t="s">
        <v>87</v>
      </c>
      <c r="B137" s="94">
        <v>8</v>
      </c>
      <c r="C137" s="9">
        <v>1637</v>
      </c>
      <c r="D137" s="9">
        <v>822</v>
      </c>
      <c r="E137" s="9">
        <v>815</v>
      </c>
      <c r="F137" s="36">
        <v>208</v>
      </c>
      <c r="G137" s="436">
        <v>99</v>
      </c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1:21" x14ac:dyDescent="0.2">
      <c r="A138" s="373" t="s">
        <v>88</v>
      </c>
      <c r="B138" s="94"/>
      <c r="C138" s="9"/>
      <c r="D138" s="9"/>
      <c r="E138" s="9"/>
      <c r="F138" s="9"/>
      <c r="G138" s="419"/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1:21" x14ac:dyDescent="0.2">
      <c r="A139" s="278" t="s">
        <v>89</v>
      </c>
      <c r="B139" s="94"/>
      <c r="C139" s="9"/>
      <c r="D139" s="9"/>
      <c r="E139" s="9"/>
      <c r="F139" s="9"/>
      <c r="G139" s="419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 x14ac:dyDescent="0.2">
      <c r="A140" s="347" t="s">
        <v>90</v>
      </c>
      <c r="B140" s="94"/>
      <c r="C140" s="9"/>
      <c r="D140" s="9"/>
      <c r="E140" s="9"/>
      <c r="F140" s="9"/>
      <c r="G140" s="419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1:21" x14ac:dyDescent="0.2">
      <c r="A141" s="120" t="s">
        <v>140</v>
      </c>
      <c r="B141" s="35">
        <v>81</v>
      </c>
      <c r="C141" s="36">
        <v>3311</v>
      </c>
      <c r="D141" s="36">
        <v>1678</v>
      </c>
      <c r="E141" s="36">
        <v>1633</v>
      </c>
      <c r="F141" s="36">
        <v>41</v>
      </c>
      <c r="G141" s="436">
        <v>97</v>
      </c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1:21" x14ac:dyDescent="0.2">
      <c r="A142" s="120" t="s">
        <v>136</v>
      </c>
      <c r="B142" s="35">
        <v>176</v>
      </c>
      <c r="C142" s="36">
        <v>6943</v>
      </c>
      <c r="D142" s="36">
        <v>3442</v>
      </c>
      <c r="E142" s="36">
        <v>3501</v>
      </c>
      <c r="F142" s="36">
        <v>39</v>
      </c>
      <c r="G142" s="436">
        <v>102</v>
      </c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1" x14ac:dyDescent="0.2">
      <c r="A143" s="120" t="s">
        <v>142</v>
      </c>
      <c r="B143" s="35">
        <v>92</v>
      </c>
      <c r="C143" s="36">
        <v>3580</v>
      </c>
      <c r="D143" s="36">
        <v>1807</v>
      </c>
      <c r="E143" s="36">
        <v>1773</v>
      </c>
      <c r="F143" s="36">
        <v>39</v>
      </c>
      <c r="G143" s="436">
        <v>98</v>
      </c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1:21" x14ac:dyDescent="0.2">
      <c r="A144" s="103" t="s">
        <v>143</v>
      </c>
      <c r="B144" s="35">
        <v>937</v>
      </c>
      <c r="C144" s="36">
        <v>55790</v>
      </c>
      <c r="D144" s="36">
        <v>27326</v>
      </c>
      <c r="E144" s="36">
        <v>28464</v>
      </c>
      <c r="F144" s="36">
        <v>60</v>
      </c>
      <c r="G144" s="436">
        <v>104</v>
      </c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1" x14ac:dyDescent="0.2">
      <c r="A145" s="278" t="s">
        <v>97</v>
      </c>
      <c r="B145" s="94"/>
      <c r="C145" s="9"/>
      <c r="D145" s="9"/>
      <c r="E145" s="9"/>
      <c r="F145" s="9"/>
      <c r="G145" s="419"/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1:21" x14ac:dyDescent="0.2">
      <c r="A146" s="347" t="s">
        <v>98</v>
      </c>
      <c r="B146" s="94"/>
      <c r="C146" s="9"/>
      <c r="D146" s="9"/>
      <c r="E146" s="9"/>
      <c r="F146" s="9"/>
      <c r="G146" s="419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1" x14ac:dyDescent="0.2">
      <c r="A147" s="120" t="s">
        <v>144</v>
      </c>
      <c r="B147" s="35">
        <v>226</v>
      </c>
      <c r="C147" s="36">
        <v>29984</v>
      </c>
      <c r="D147" s="36">
        <v>14391</v>
      </c>
      <c r="E147" s="36">
        <v>15593</v>
      </c>
      <c r="F147" s="36">
        <v>132</v>
      </c>
      <c r="G147" s="436">
        <v>108</v>
      </c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1" x14ac:dyDescent="0.2">
      <c r="A148" s="121" t="s">
        <v>87</v>
      </c>
      <c r="B148" s="35">
        <v>17</v>
      </c>
      <c r="C148" s="36">
        <v>21685</v>
      </c>
      <c r="D148" s="36">
        <v>10285</v>
      </c>
      <c r="E148" s="36">
        <v>11400</v>
      </c>
      <c r="F148" s="36">
        <v>1281</v>
      </c>
      <c r="G148" s="436">
        <v>111</v>
      </c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 x14ac:dyDescent="0.2">
      <c r="A149" s="373" t="s">
        <v>88</v>
      </c>
      <c r="B149" s="94"/>
      <c r="C149" s="9"/>
      <c r="D149" s="9"/>
      <c r="E149" s="9"/>
      <c r="F149" s="9"/>
      <c r="G149" s="419"/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1" x14ac:dyDescent="0.2">
      <c r="A150" s="120" t="s">
        <v>145</v>
      </c>
      <c r="B150" s="35">
        <v>94</v>
      </c>
      <c r="C150" s="36">
        <v>8353</v>
      </c>
      <c r="D150" s="36">
        <v>4108</v>
      </c>
      <c r="E150" s="36">
        <v>4245</v>
      </c>
      <c r="F150" s="36">
        <v>89</v>
      </c>
      <c r="G150" s="436">
        <v>103</v>
      </c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1" x14ac:dyDescent="0.2">
      <c r="A151" s="121" t="s">
        <v>87</v>
      </c>
      <c r="B151" s="35">
        <v>4</v>
      </c>
      <c r="C151" s="36">
        <v>5032</v>
      </c>
      <c r="D151" s="36">
        <v>2439</v>
      </c>
      <c r="E151" s="36">
        <v>2593</v>
      </c>
      <c r="F151" s="36">
        <v>1406</v>
      </c>
      <c r="G151" s="436">
        <v>106</v>
      </c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1" x14ac:dyDescent="0.2">
      <c r="A152" s="373" t="s">
        <v>88</v>
      </c>
      <c r="B152" s="94"/>
      <c r="C152" s="9"/>
      <c r="D152" s="9"/>
      <c r="E152" s="36"/>
      <c r="F152" s="36"/>
      <c r="G152" s="436"/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1" x14ac:dyDescent="0.2">
      <c r="A153" s="278" t="s">
        <v>89</v>
      </c>
      <c r="B153" s="94"/>
      <c r="C153" s="9"/>
      <c r="D153" s="9"/>
      <c r="E153" s="36"/>
      <c r="F153" s="36"/>
      <c r="G153" s="436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1" x14ac:dyDescent="0.2">
      <c r="A154" s="347" t="s">
        <v>90</v>
      </c>
      <c r="B154" s="94"/>
      <c r="C154" s="9"/>
      <c r="D154" s="9"/>
      <c r="E154" s="36"/>
      <c r="F154" s="36"/>
      <c r="G154" s="436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1" x14ac:dyDescent="0.2">
      <c r="A155" s="120" t="s">
        <v>146</v>
      </c>
      <c r="B155" s="35">
        <v>122</v>
      </c>
      <c r="C155" s="36">
        <v>3567</v>
      </c>
      <c r="D155" s="36">
        <v>1840</v>
      </c>
      <c r="E155" s="36">
        <v>1727</v>
      </c>
      <c r="F155" s="36">
        <v>29</v>
      </c>
      <c r="G155" s="436">
        <v>94</v>
      </c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1:21" x14ac:dyDescent="0.2">
      <c r="A156" s="120" t="s">
        <v>147</v>
      </c>
      <c r="B156" s="35">
        <v>200</v>
      </c>
      <c r="C156" s="36">
        <v>4947</v>
      </c>
      <c r="D156" s="36">
        <v>2516</v>
      </c>
      <c r="E156" s="36">
        <v>2431</v>
      </c>
      <c r="F156" s="36">
        <v>25</v>
      </c>
      <c r="G156" s="436">
        <v>97</v>
      </c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1:21" x14ac:dyDescent="0.2">
      <c r="A157" s="120" t="s">
        <v>148</v>
      </c>
      <c r="B157" s="35">
        <v>182</v>
      </c>
      <c r="C157" s="36">
        <v>5103</v>
      </c>
      <c r="D157" s="36">
        <v>2593</v>
      </c>
      <c r="E157" s="36">
        <v>2510</v>
      </c>
      <c r="F157" s="36">
        <v>28</v>
      </c>
      <c r="G157" s="436">
        <v>97</v>
      </c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1:21" x14ac:dyDescent="0.2">
      <c r="A158" s="120" t="s">
        <v>149</v>
      </c>
      <c r="B158" s="35">
        <v>113</v>
      </c>
      <c r="C158" s="36">
        <v>3836</v>
      </c>
      <c r="D158" s="36">
        <v>1878</v>
      </c>
      <c r="E158" s="36">
        <v>1958</v>
      </c>
      <c r="F158" s="36">
        <v>34</v>
      </c>
      <c r="G158" s="436">
        <v>104</v>
      </c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1:21" x14ac:dyDescent="0.2">
      <c r="A159" s="103" t="s">
        <v>150</v>
      </c>
      <c r="B159" s="35">
        <v>624</v>
      </c>
      <c r="C159" s="36">
        <v>38831</v>
      </c>
      <c r="D159" s="36">
        <v>19150</v>
      </c>
      <c r="E159" s="36">
        <v>19681</v>
      </c>
      <c r="F159" s="36">
        <v>62</v>
      </c>
      <c r="G159" s="436">
        <v>103</v>
      </c>
      <c r="I159"/>
      <c r="J159"/>
      <c r="K159"/>
      <c r="L159"/>
      <c r="M159"/>
      <c r="N159"/>
      <c r="O159"/>
      <c r="P159"/>
      <c r="Q159"/>
      <c r="R159"/>
      <c r="S159"/>
      <c r="T159"/>
      <c r="U159"/>
    </row>
    <row r="160" spans="1:21" x14ac:dyDescent="0.2">
      <c r="A160" s="278" t="s">
        <v>97</v>
      </c>
      <c r="B160" s="94"/>
      <c r="C160" s="9"/>
      <c r="D160" s="9"/>
      <c r="E160" s="36"/>
      <c r="F160" s="36"/>
      <c r="G160" s="436"/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1:21" x14ac:dyDescent="0.2">
      <c r="A161" s="347" t="s">
        <v>98</v>
      </c>
      <c r="B161" s="94"/>
      <c r="C161" s="9"/>
      <c r="D161" s="9"/>
      <c r="E161" s="36"/>
      <c r="F161" s="36"/>
      <c r="G161" s="436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1:21" x14ac:dyDescent="0.2">
      <c r="A162" s="120" t="s">
        <v>151</v>
      </c>
      <c r="B162" s="35">
        <v>327</v>
      </c>
      <c r="C162" s="36">
        <v>12682</v>
      </c>
      <c r="D162" s="36">
        <v>6306</v>
      </c>
      <c r="E162" s="36">
        <v>6376</v>
      </c>
      <c r="F162" s="36">
        <v>39</v>
      </c>
      <c r="G162" s="436">
        <v>101</v>
      </c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1:21" x14ac:dyDescent="0.2">
      <c r="A163" s="121" t="s">
        <v>87</v>
      </c>
      <c r="B163" s="35">
        <v>14</v>
      </c>
      <c r="C163" s="36">
        <v>4290</v>
      </c>
      <c r="D163" s="36">
        <v>2090</v>
      </c>
      <c r="E163" s="36">
        <v>2200</v>
      </c>
      <c r="F163" s="36">
        <v>288</v>
      </c>
      <c r="G163" s="436">
        <v>105</v>
      </c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1:21" x14ac:dyDescent="0.2">
      <c r="A164" s="373" t="s">
        <v>88</v>
      </c>
      <c r="B164" s="94"/>
      <c r="C164" s="9"/>
      <c r="D164" s="9"/>
      <c r="E164" s="36"/>
      <c r="F164" s="36"/>
      <c r="G164" s="436"/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1:21" x14ac:dyDescent="0.2">
      <c r="A165" s="120" t="s">
        <v>152</v>
      </c>
      <c r="B165" s="35">
        <v>100</v>
      </c>
      <c r="C165" s="36">
        <v>5015</v>
      </c>
      <c r="D165" s="36">
        <v>2538</v>
      </c>
      <c r="E165" s="36">
        <v>2477</v>
      </c>
      <c r="F165" s="36">
        <v>50</v>
      </c>
      <c r="G165" s="436">
        <v>98</v>
      </c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1:21" x14ac:dyDescent="0.2">
      <c r="A166" s="121" t="s">
        <v>87</v>
      </c>
      <c r="B166" s="35">
        <v>2</v>
      </c>
      <c r="C166" s="36">
        <v>1274</v>
      </c>
      <c r="D166" s="36">
        <v>633</v>
      </c>
      <c r="E166" s="36">
        <v>641</v>
      </c>
      <c r="F166" s="36">
        <v>822</v>
      </c>
      <c r="G166" s="436">
        <v>101</v>
      </c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1:21" x14ac:dyDescent="0.2">
      <c r="A167" s="373" t="s">
        <v>88</v>
      </c>
      <c r="B167" s="94"/>
      <c r="C167" s="9"/>
      <c r="D167" s="9"/>
      <c r="E167" s="36"/>
      <c r="F167" s="36"/>
      <c r="G167" s="436"/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1:21" x14ac:dyDescent="0.2">
      <c r="A168" s="120" t="s">
        <v>153</v>
      </c>
      <c r="B168" s="35">
        <v>197</v>
      </c>
      <c r="C168" s="36">
        <v>21134</v>
      </c>
      <c r="D168" s="36">
        <v>10306</v>
      </c>
      <c r="E168" s="36">
        <v>10828</v>
      </c>
      <c r="F168" s="36">
        <v>107</v>
      </c>
      <c r="G168" s="436">
        <v>105</v>
      </c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1:21" x14ac:dyDescent="0.2">
      <c r="A169" s="121" t="s">
        <v>87</v>
      </c>
      <c r="B169" s="35">
        <v>9</v>
      </c>
      <c r="C169" s="36">
        <v>13851</v>
      </c>
      <c r="D169" s="36">
        <v>6628</v>
      </c>
      <c r="E169" s="36">
        <v>7223</v>
      </c>
      <c r="F169" s="36">
        <v>1497</v>
      </c>
      <c r="G169" s="436">
        <v>109</v>
      </c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1:21" x14ac:dyDescent="0.2">
      <c r="A170" s="373" t="s">
        <v>88</v>
      </c>
      <c r="B170" s="94"/>
      <c r="C170" s="9"/>
      <c r="D170" s="9"/>
      <c r="E170" s="36"/>
      <c r="F170" s="36"/>
      <c r="G170" s="436"/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1:21" x14ac:dyDescent="0.2">
      <c r="A171" s="103" t="s">
        <v>154</v>
      </c>
      <c r="B171" s="35">
        <v>1350</v>
      </c>
      <c r="C171" s="36">
        <v>75559</v>
      </c>
      <c r="D171" s="36">
        <v>37243</v>
      </c>
      <c r="E171" s="36">
        <v>38316</v>
      </c>
      <c r="F171" s="36">
        <v>56</v>
      </c>
      <c r="G171" s="436">
        <v>103</v>
      </c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1:21" x14ac:dyDescent="0.2">
      <c r="A172" s="278" t="s">
        <v>97</v>
      </c>
      <c r="B172" s="94"/>
      <c r="C172" s="9"/>
      <c r="D172" s="9"/>
      <c r="E172" s="36"/>
      <c r="F172" s="36"/>
      <c r="G172" s="436"/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1:21" x14ac:dyDescent="0.2">
      <c r="A173" s="347" t="s">
        <v>98</v>
      </c>
      <c r="B173" s="94"/>
      <c r="C173" s="9"/>
      <c r="D173" s="9"/>
      <c r="E173" s="36"/>
      <c r="F173" s="36"/>
      <c r="G173" s="436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1:21" x14ac:dyDescent="0.2">
      <c r="A174" s="120" t="s">
        <v>155</v>
      </c>
      <c r="B174" s="35">
        <v>93</v>
      </c>
      <c r="C174" s="36">
        <v>6226</v>
      </c>
      <c r="D174" s="36">
        <v>3080</v>
      </c>
      <c r="E174" s="36">
        <v>3146</v>
      </c>
      <c r="F174" s="36">
        <v>67</v>
      </c>
      <c r="G174" s="436">
        <v>102</v>
      </c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1:21" x14ac:dyDescent="0.2">
      <c r="A175" s="121" t="s">
        <v>87</v>
      </c>
      <c r="B175" s="35">
        <v>4</v>
      </c>
      <c r="C175" s="36">
        <v>3923</v>
      </c>
      <c r="D175" s="36">
        <v>1923</v>
      </c>
      <c r="E175" s="36">
        <v>2000</v>
      </c>
      <c r="F175" s="36">
        <v>1075</v>
      </c>
      <c r="G175" s="436">
        <v>104</v>
      </c>
      <c r="I175"/>
      <c r="J175"/>
      <c r="K175"/>
      <c r="L175"/>
      <c r="M175"/>
      <c r="N175"/>
      <c r="O175"/>
      <c r="P175"/>
      <c r="Q175"/>
      <c r="R175"/>
      <c r="S175"/>
      <c r="T175"/>
      <c r="U175"/>
    </row>
    <row r="176" spans="1:21" x14ac:dyDescent="0.2">
      <c r="A176" s="373" t="s">
        <v>88</v>
      </c>
      <c r="B176" s="94"/>
      <c r="C176" s="9"/>
      <c r="D176" s="9"/>
      <c r="E176" s="36"/>
      <c r="F176" s="36"/>
      <c r="G176" s="436"/>
      <c r="I176"/>
      <c r="J176"/>
      <c r="K176"/>
      <c r="L176"/>
      <c r="M176"/>
      <c r="N176"/>
      <c r="O176"/>
      <c r="P176"/>
      <c r="Q176"/>
      <c r="R176"/>
      <c r="S176"/>
      <c r="T176"/>
      <c r="U176"/>
    </row>
    <row r="177" spans="1:21" x14ac:dyDescent="0.2">
      <c r="A177" s="120" t="s">
        <v>156</v>
      </c>
      <c r="B177" s="35">
        <v>195</v>
      </c>
      <c r="C177" s="36">
        <v>9979</v>
      </c>
      <c r="D177" s="36">
        <v>4949</v>
      </c>
      <c r="E177" s="36">
        <v>5030</v>
      </c>
      <c r="F177" s="36">
        <v>51</v>
      </c>
      <c r="G177" s="436">
        <v>102</v>
      </c>
      <c r="I177"/>
      <c r="J177"/>
      <c r="K177"/>
      <c r="L177"/>
      <c r="M177"/>
      <c r="N177"/>
      <c r="O177"/>
      <c r="P177"/>
      <c r="Q177"/>
      <c r="R177"/>
      <c r="S177"/>
      <c r="T177"/>
      <c r="U177"/>
    </row>
    <row r="178" spans="1:21" x14ac:dyDescent="0.2">
      <c r="A178" s="121" t="s">
        <v>87</v>
      </c>
      <c r="B178" s="35">
        <v>9</v>
      </c>
      <c r="C178" s="36">
        <v>3988</v>
      </c>
      <c r="D178" s="36">
        <v>1963</v>
      </c>
      <c r="E178" s="36">
        <v>2025</v>
      </c>
      <c r="F178" s="36">
        <v>426</v>
      </c>
      <c r="G178" s="436">
        <v>103</v>
      </c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79" spans="1:21" x14ac:dyDescent="0.2">
      <c r="A179" s="373" t="s">
        <v>88</v>
      </c>
      <c r="B179" s="94"/>
      <c r="C179" s="9"/>
      <c r="D179" s="9"/>
      <c r="E179" s="36"/>
      <c r="F179" s="36"/>
      <c r="G179" s="436"/>
      <c r="I179"/>
      <c r="J179"/>
      <c r="K179"/>
      <c r="L179"/>
      <c r="M179"/>
      <c r="N179"/>
      <c r="O179"/>
      <c r="P179"/>
      <c r="Q179"/>
      <c r="R179"/>
      <c r="S179"/>
      <c r="T179"/>
      <c r="U179"/>
    </row>
    <row r="180" spans="1:21" x14ac:dyDescent="0.2">
      <c r="A180" s="120" t="s">
        <v>157</v>
      </c>
      <c r="B180" s="35">
        <v>129</v>
      </c>
      <c r="C180" s="36">
        <v>5821</v>
      </c>
      <c r="D180" s="36">
        <v>2841</v>
      </c>
      <c r="E180" s="36">
        <v>2980</v>
      </c>
      <c r="F180" s="36">
        <v>45</v>
      </c>
      <c r="G180" s="436">
        <v>105</v>
      </c>
      <c r="I180"/>
      <c r="J180"/>
      <c r="K180"/>
      <c r="L180"/>
      <c r="M180"/>
      <c r="N180"/>
      <c r="O180"/>
      <c r="P180"/>
      <c r="Q180"/>
      <c r="R180"/>
      <c r="S180"/>
      <c r="T180"/>
      <c r="U180"/>
    </row>
    <row r="181" spans="1:21" x14ac:dyDescent="0.2">
      <c r="A181" s="121" t="s">
        <v>87</v>
      </c>
      <c r="B181" s="35">
        <v>5</v>
      </c>
      <c r="C181" s="36">
        <v>3768</v>
      </c>
      <c r="D181" s="36">
        <v>1839</v>
      </c>
      <c r="E181" s="36">
        <v>1929</v>
      </c>
      <c r="F181" s="36">
        <v>828</v>
      </c>
      <c r="G181" s="436">
        <v>105</v>
      </c>
      <c r="I181"/>
      <c r="J181"/>
      <c r="K181"/>
      <c r="L181"/>
      <c r="M181"/>
      <c r="N181"/>
      <c r="O181"/>
      <c r="P181"/>
      <c r="Q181"/>
      <c r="R181"/>
      <c r="S181"/>
      <c r="T181"/>
      <c r="U181"/>
    </row>
    <row r="182" spans="1:21" x14ac:dyDescent="0.2">
      <c r="A182" s="373" t="s">
        <v>88</v>
      </c>
      <c r="B182" s="94"/>
      <c r="C182" s="9"/>
      <c r="D182" s="9"/>
      <c r="E182" s="36"/>
      <c r="F182" s="36"/>
      <c r="G182" s="436"/>
      <c r="I182"/>
      <c r="J182"/>
      <c r="K182"/>
      <c r="L182"/>
      <c r="M182"/>
      <c r="N182"/>
      <c r="O182"/>
      <c r="P182"/>
      <c r="Q182"/>
      <c r="R182"/>
      <c r="S182"/>
      <c r="T182"/>
      <c r="U182"/>
    </row>
    <row r="183" spans="1:21" x14ac:dyDescent="0.2">
      <c r="A183" s="120" t="s">
        <v>158</v>
      </c>
      <c r="B183" s="35">
        <v>260</v>
      </c>
      <c r="C183" s="36">
        <v>9441</v>
      </c>
      <c r="D183" s="36">
        <v>4653</v>
      </c>
      <c r="E183" s="36">
        <v>4788</v>
      </c>
      <c r="F183" s="36">
        <v>36</v>
      </c>
      <c r="G183" s="436">
        <v>103</v>
      </c>
      <c r="I183"/>
      <c r="J183"/>
      <c r="K183"/>
      <c r="L183"/>
      <c r="M183"/>
      <c r="N183"/>
      <c r="O183"/>
      <c r="P183"/>
      <c r="Q183"/>
      <c r="R183"/>
      <c r="S183"/>
      <c r="T183"/>
      <c r="U183"/>
    </row>
    <row r="184" spans="1:21" x14ac:dyDescent="0.2">
      <c r="A184" s="121" t="s">
        <v>110</v>
      </c>
      <c r="B184" s="35">
        <v>15</v>
      </c>
      <c r="C184" s="36">
        <v>5134</v>
      </c>
      <c r="D184" s="36">
        <v>2523</v>
      </c>
      <c r="E184" s="36">
        <v>2611</v>
      </c>
      <c r="F184" s="36">
        <v>351</v>
      </c>
      <c r="G184" s="436">
        <v>103</v>
      </c>
      <c r="I184"/>
      <c r="J184"/>
      <c r="K184"/>
      <c r="L184"/>
      <c r="M184"/>
      <c r="N184"/>
      <c r="O184"/>
      <c r="P184"/>
      <c r="Q184"/>
      <c r="R184"/>
      <c r="S184"/>
      <c r="T184"/>
      <c r="U184"/>
    </row>
    <row r="185" spans="1:21" x14ac:dyDescent="0.2">
      <c r="A185" s="373" t="s">
        <v>88</v>
      </c>
      <c r="B185" s="94"/>
      <c r="C185" s="9"/>
      <c r="D185" s="9"/>
      <c r="E185" s="36"/>
      <c r="F185" s="36"/>
      <c r="G185" s="436"/>
      <c r="I185"/>
      <c r="J185"/>
      <c r="K185"/>
      <c r="L185"/>
      <c r="M185"/>
      <c r="N185"/>
      <c r="O185"/>
      <c r="P185"/>
      <c r="Q185"/>
      <c r="R185"/>
      <c r="S185"/>
      <c r="T185"/>
      <c r="U185"/>
    </row>
    <row r="186" spans="1:21" x14ac:dyDescent="0.2">
      <c r="A186" s="120" t="s">
        <v>159</v>
      </c>
      <c r="B186" s="35">
        <v>237</v>
      </c>
      <c r="C186" s="36">
        <v>26521</v>
      </c>
      <c r="D186" s="36">
        <v>13006</v>
      </c>
      <c r="E186" s="36">
        <v>13515</v>
      </c>
      <c r="F186" s="36">
        <v>112</v>
      </c>
      <c r="G186" s="436">
        <v>104</v>
      </c>
      <c r="I186"/>
      <c r="J186"/>
      <c r="K186"/>
      <c r="L186"/>
      <c r="M186"/>
      <c r="N186"/>
      <c r="O186"/>
      <c r="P186"/>
      <c r="Q186"/>
      <c r="R186"/>
      <c r="S186"/>
      <c r="T186"/>
      <c r="U186"/>
    </row>
    <row r="187" spans="1:21" x14ac:dyDescent="0.2">
      <c r="A187" s="121" t="s">
        <v>110</v>
      </c>
      <c r="B187" s="35">
        <v>7</v>
      </c>
      <c r="C187" s="36">
        <v>16750</v>
      </c>
      <c r="D187" s="36">
        <v>8111</v>
      </c>
      <c r="E187" s="36">
        <v>8639</v>
      </c>
      <c r="F187" s="36">
        <v>2435</v>
      </c>
      <c r="G187" s="436">
        <v>107</v>
      </c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8" spans="1:21" x14ac:dyDescent="0.2">
      <c r="A188" s="373" t="s">
        <v>88</v>
      </c>
      <c r="B188" s="94"/>
      <c r="C188" s="9"/>
      <c r="D188" s="9"/>
      <c r="E188" s="36"/>
      <c r="F188" s="36"/>
      <c r="G188" s="436"/>
      <c r="I188"/>
      <c r="J188"/>
      <c r="K188"/>
      <c r="L188"/>
      <c r="M188"/>
      <c r="N188"/>
      <c r="O188"/>
      <c r="P188"/>
      <c r="Q188"/>
      <c r="R188"/>
      <c r="S188"/>
      <c r="T188"/>
      <c r="U188"/>
    </row>
    <row r="189" spans="1:21" x14ac:dyDescent="0.2">
      <c r="A189" s="278" t="s">
        <v>89</v>
      </c>
      <c r="B189" s="94"/>
      <c r="C189" s="9"/>
      <c r="D189" s="9"/>
      <c r="E189" s="36"/>
      <c r="F189" s="36"/>
      <c r="G189" s="436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0" spans="1:21" x14ac:dyDescent="0.2">
      <c r="A190" s="347" t="s">
        <v>90</v>
      </c>
      <c r="B190" s="94"/>
      <c r="C190" s="9"/>
      <c r="D190" s="9"/>
      <c r="E190" s="36"/>
      <c r="F190" s="36"/>
      <c r="G190" s="436"/>
      <c r="I190"/>
      <c r="J190"/>
      <c r="K190"/>
      <c r="L190"/>
      <c r="M190"/>
      <c r="N190"/>
      <c r="O190"/>
      <c r="P190"/>
      <c r="Q190"/>
      <c r="R190"/>
      <c r="S190"/>
      <c r="T190"/>
      <c r="U190"/>
    </row>
    <row r="191" spans="1:21" x14ac:dyDescent="0.2">
      <c r="A191" s="120" t="s">
        <v>160</v>
      </c>
      <c r="B191" s="35">
        <v>102</v>
      </c>
      <c r="C191" s="36">
        <v>3277</v>
      </c>
      <c r="D191" s="36">
        <v>1639</v>
      </c>
      <c r="E191" s="36">
        <v>1638</v>
      </c>
      <c r="F191" s="36">
        <v>32</v>
      </c>
      <c r="G191" s="436">
        <v>100</v>
      </c>
      <c r="I191"/>
      <c r="J191"/>
      <c r="K191"/>
      <c r="L191"/>
      <c r="M191"/>
      <c r="N191"/>
      <c r="O191"/>
      <c r="P191"/>
      <c r="Q191"/>
      <c r="R191"/>
      <c r="S191"/>
      <c r="T191"/>
      <c r="U191"/>
    </row>
    <row r="192" spans="1:21" x14ac:dyDescent="0.2">
      <c r="A192" s="120" t="s">
        <v>161</v>
      </c>
      <c r="B192" s="35">
        <v>160</v>
      </c>
      <c r="C192" s="36">
        <v>6602</v>
      </c>
      <c r="D192" s="36">
        <v>3226</v>
      </c>
      <c r="E192" s="36">
        <v>3376</v>
      </c>
      <c r="F192" s="36">
        <v>41</v>
      </c>
      <c r="G192" s="436">
        <v>105</v>
      </c>
      <c r="I192"/>
      <c r="J192"/>
      <c r="K192"/>
      <c r="L192"/>
      <c r="M192"/>
      <c r="N192"/>
      <c r="O192"/>
      <c r="P192"/>
      <c r="Q192"/>
      <c r="R192"/>
      <c r="S192"/>
      <c r="T192"/>
      <c r="U192"/>
    </row>
    <row r="193" spans="1:21" x14ac:dyDescent="0.2">
      <c r="A193" s="120" t="s">
        <v>162</v>
      </c>
      <c r="B193" s="35">
        <v>81</v>
      </c>
      <c r="C193" s="36">
        <v>3371</v>
      </c>
      <c r="D193" s="36">
        <v>1720</v>
      </c>
      <c r="E193" s="36">
        <v>1651</v>
      </c>
      <c r="F193" s="36">
        <v>42</v>
      </c>
      <c r="G193" s="436">
        <v>96</v>
      </c>
      <c r="I193"/>
      <c r="J193"/>
      <c r="K193"/>
      <c r="L193"/>
      <c r="M193"/>
      <c r="N193"/>
      <c r="O193"/>
      <c r="P193"/>
      <c r="Q193"/>
      <c r="R193"/>
      <c r="S193"/>
      <c r="T193"/>
      <c r="U193"/>
    </row>
    <row r="194" spans="1:21" x14ac:dyDescent="0.2">
      <c r="A194" s="120" t="s">
        <v>163</v>
      </c>
      <c r="B194" s="35">
        <v>93</v>
      </c>
      <c r="C194" s="36">
        <v>4321</v>
      </c>
      <c r="D194" s="36">
        <v>2129</v>
      </c>
      <c r="E194" s="36">
        <v>2192</v>
      </c>
      <c r="F194" s="36">
        <v>46</v>
      </c>
      <c r="G194" s="436">
        <v>103</v>
      </c>
      <c r="I194"/>
      <c r="J194"/>
      <c r="K194"/>
      <c r="L194"/>
      <c r="M194"/>
      <c r="N194"/>
      <c r="O194"/>
      <c r="P194"/>
      <c r="Q194"/>
      <c r="R194"/>
      <c r="S194"/>
      <c r="T194"/>
      <c r="U194"/>
    </row>
    <row r="195" spans="1:21" x14ac:dyDescent="0.2">
      <c r="A195" s="103" t="s">
        <v>165</v>
      </c>
      <c r="B195" s="35">
        <v>1132</v>
      </c>
      <c r="C195" s="36">
        <v>78953</v>
      </c>
      <c r="D195" s="36">
        <v>38451</v>
      </c>
      <c r="E195" s="36">
        <v>40502</v>
      </c>
      <c r="F195" s="36">
        <v>70</v>
      </c>
      <c r="G195" s="436">
        <v>105</v>
      </c>
      <c r="I195"/>
      <c r="J195"/>
      <c r="K195"/>
      <c r="L195"/>
      <c r="M195"/>
      <c r="N195"/>
      <c r="O195"/>
      <c r="P195"/>
      <c r="Q195"/>
      <c r="R195"/>
      <c r="S195"/>
      <c r="T195"/>
      <c r="U195"/>
    </row>
    <row r="196" spans="1:21" x14ac:dyDescent="0.2">
      <c r="A196" s="278" t="s">
        <v>166</v>
      </c>
      <c r="B196" s="94"/>
      <c r="C196" s="9"/>
      <c r="D196" s="9"/>
      <c r="E196" s="36"/>
      <c r="F196" s="36"/>
      <c r="G196" s="436"/>
      <c r="I196"/>
      <c r="J196"/>
      <c r="K196"/>
      <c r="L196"/>
      <c r="M196"/>
      <c r="N196"/>
      <c r="O196"/>
      <c r="P196"/>
      <c r="Q196"/>
      <c r="R196"/>
      <c r="S196"/>
      <c r="T196"/>
      <c r="U196"/>
    </row>
    <row r="197" spans="1:21" x14ac:dyDescent="0.2">
      <c r="A197" s="347" t="s">
        <v>167</v>
      </c>
      <c r="B197" s="94"/>
      <c r="C197" s="9"/>
      <c r="D197" s="9"/>
      <c r="E197" s="36"/>
      <c r="F197" s="36"/>
      <c r="G197" s="436"/>
      <c r="I197"/>
      <c r="J197"/>
      <c r="K197"/>
      <c r="L197"/>
      <c r="M197"/>
      <c r="N197"/>
      <c r="O197"/>
      <c r="P197"/>
      <c r="Q197"/>
      <c r="R197"/>
      <c r="S197"/>
      <c r="T197"/>
      <c r="U197"/>
    </row>
    <row r="198" spans="1:21" x14ac:dyDescent="0.2">
      <c r="A198" s="120" t="s">
        <v>168</v>
      </c>
      <c r="B198" s="35">
        <v>24</v>
      </c>
      <c r="C198" s="36">
        <v>3000</v>
      </c>
      <c r="D198" s="36">
        <v>1449</v>
      </c>
      <c r="E198" s="36">
        <v>1551</v>
      </c>
      <c r="F198" s="36">
        <v>125</v>
      </c>
      <c r="G198" s="436">
        <v>107</v>
      </c>
      <c r="I198"/>
      <c r="J198"/>
      <c r="K198"/>
      <c r="L198"/>
      <c r="M198"/>
      <c r="N198"/>
      <c r="O198"/>
      <c r="P198"/>
      <c r="Q198"/>
      <c r="R198"/>
      <c r="S198"/>
      <c r="T198"/>
      <c r="U198"/>
    </row>
    <row r="199" spans="1:21" x14ac:dyDescent="0.2">
      <c r="A199" s="120" t="s">
        <v>169</v>
      </c>
      <c r="B199" s="35">
        <v>40</v>
      </c>
      <c r="C199" s="36">
        <v>25668</v>
      </c>
      <c r="D199" s="36">
        <v>12362</v>
      </c>
      <c r="E199" s="36">
        <v>13306</v>
      </c>
      <c r="F199" s="36">
        <v>636</v>
      </c>
      <c r="G199" s="436">
        <v>108</v>
      </c>
      <c r="I199"/>
      <c r="J199"/>
      <c r="K199"/>
      <c r="L199"/>
      <c r="M199"/>
      <c r="N199"/>
      <c r="O199"/>
      <c r="P199"/>
      <c r="Q199"/>
      <c r="R199"/>
      <c r="S199"/>
      <c r="T199"/>
      <c r="U199"/>
    </row>
    <row r="200" spans="1:21" x14ac:dyDescent="0.2">
      <c r="A200" s="278" t="s">
        <v>97</v>
      </c>
      <c r="B200" s="94"/>
      <c r="C200" s="9"/>
      <c r="D200" s="9"/>
      <c r="E200" s="36"/>
      <c r="F200" s="36"/>
      <c r="G200" s="436"/>
      <c r="I200"/>
      <c r="J200"/>
      <c r="K200"/>
      <c r="L200"/>
      <c r="M200"/>
      <c r="N200"/>
      <c r="O200"/>
      <c r="P200"/>
      <c r="Q200"/>
      <c r="R200"/>
      <c r="S200"/>
      <c r="T200"/>
      <c r="U200"/>
    </row>
    <row r="201" spans="1:21" x14ac:dyDescent="0.2">
      <c r="A201" s="226" t="s">
        <v>98</v>
      </c>
      <c r="B201" s="94"/>
      <c r="C201" s="9"/>
      <c r="D201" s="9"/>
      <c r="E201" s="36"/>
      <c r="F201" s="36"/>
      <c r="G201" s="436"/>
      <c r="I201"/>
      <c r="J201"/>
      <c r="K201"/>
      <c r="L201"/>
      <c r="M201"/>
      <c r="N201"/>
      <c r="O201"/>
      <c r="P201"/>
      <c r="Q201"/>
      <c r="R201"/>
      <c r="S201"/>
      <c r="T201"/>
      <c r="U201"/>
    </row>
    <row r="202" spans="1:21" x14ac:dyDescent="0.2">
      <c r="A202" s="120" t="s">
        <v>170</v>
      </c>
      <c r="B202" s="35">
        <v>153</v>
      </c>
      <c r="C202" s="36">
        <v>6842</v>
      </c>
      <c r="D202" s="36">
        <v>3322</v>
      </c>
      <c r="E202" s="36">
        <v>3520</v>
      </c>
      <c r="F202" s="36">
        <v>45</v>
      </c>
      <c r="G202" s="436">
        <v>106</v>
      </c>
      <c r="I202"/>
      <c r="J202"/>
      <c r="K202"/>
      <c r="L202"/>
      <c r="M202"/>
      <c r="N202"/>
      <c r="O202"/>
      <c r="P202"/>
      <c r="Q202"/>
      <c r="R202"/>
      <c r="S202"/>
      <c r="T202"/>
      <c r="U202"/>
    </row>
    <row r="203" spans="1:21" x14ac:dyDescent="0.2">
      <c r="A203" s="121" t="s">
        <v>87</v>
      </c>
      <c r="B203" s="35">
        <v>10</v>
      </c>
      <c r="C203" s="36">
        <v>3874</v>
      </c>
      <c r="D203" s="36">
        <v>1843</v>
      </c>
      <c r="E203" s="36">
        <v>2031</v>
      </c>
      <c r="F203" s="36">
        <v>422</v>
      </c>
      <c r="G203" s="436">
        <v>110</v>
      </c>
      <c r="I203"/>
      <c r="J203"/>
      <c r="K203"/>
      <c r="L203"/>
      <c r="M203"/>
      <c r="N203"/>
      <c r="O203"/>
      <c r="P203"/>
      <c r="Q203"/>
      <c r="R203"/>
      <c r="S203"/>
      <c r="T203"/>
      <c r="U203"/>
    </row>
    <row r="204" spans="1:21" x14ac:dyDescent="0.2">
      <c r="A204" s="373" t="s">
        <v>88</v>
      </c>
      <c r="B204" s="94"/>
      <c r="C204" s="9"/>
      <c r="D204" s="9"/>
      <c r="E204" s="36"/>
      <c r="F204" s="36"/>
      <c r="G204" s="436"/>
      <c r="I204"/>
      <c r="J204"/>
      <c r="K204"/>
      <c r="L204"/>
      <c r="M204"/>
      <c r="N204"/>
      <c r="O204"/>
      <c r="P204"/>
      <c r="Q204"/>
      <c r="R204"/>
      <c r="S204"/>
      <c r="T204"/>
      <c r="U204"/>
    </row>
    <row r="205" spans="1:21" x14ac:dyDescent="0.2">
      <c r="A205" s="120" t="s">
        <v>171</v>
      </c>
      <c r="B205" s="35">
        <v>80</v>
      </c>
      <c r="C205" s="36">
        <v>5174</v>
      </c>
      <c r="D205" s="36">
        <v>2523</v>
      </c>
      <c r="E205" s="36">
        <v>2651</v>
      </c>
      <c r="F205" s="36">
        <v>65</v>
      </c>
      <c r="G205" s="436">
        <v>105</v>
      </c>
      <c r="I205"/>
      <c r="J205"/>
      <c r="K205"/>
      <c r="L205"/>
      <c r="M205"/>
      <c r="N205"/>
      <c r="O205"/>
      <c r="P205"/>
      <c r="Q205"/>
      <c r="R205"/>
      <c r="S205"/>
      <c r="T205"/>
      <c r="U205"/>
    </row>
    <row r="206" spans="1:21" x14ac:dyDescent="0.2">
      <c r="A206" s="121" t="s">
        <v>87</v>
      </c>
      <c r="B206" s="35">
        <v>5</v>
      </c>
      <c r="C206" s="36">
        <v>3458</v>
      </c>
      <c r="D206" s="36">
        <v>1667</v>
      </c>
      <c r="E206" s="36">
        <v>1791</v>
      </c>
      <c r="F206" s="36">
        <v>644</v>
      </c>
      <c r="G206" s="436">
        <v>107</v>
      </c>
      <c r="I206"/>
      <c r="J206"/>
      <c r="K206"/>
      <c r="L206"/>
      <c r="M206"/>
      <c r="N206"/>
      <c r="O206"/>
      <c r="P206"/>
      <c r="Q206"/>
      <c r="R206"/>
      <c r="S206"/>
      <c r="T206"/>
      <c r="U206"/>
    </row>
    <row r="207" spans="1:21" x14ac:dyDescent="0.2">
      <c r="A207" s="373" t="s">
        <v>88</v>
      </c>
      <c r="B207" s="94"/>
      <c r="C207" s="9"/>
      <c r="D207" s="9"/>
      <c r="E207" s="36"/>
      <c r="F207" s="36"/>
      <c r="G207" s="436"/>
      <c r="I207"/>
      <c r="J207"/>
      <c r="K207"/>
      <c r="L207"/>
      <c r="M207"/>
      <c r="N207"/>
      <c r="O207"/>
      <c r="P207"/>
      <c r="Q207"/>
      <c r="R207"/>
      <c r="S207"/>
      <c r="T207"/>
      <c r="U207"/>
    </row>
    <row r="208" spans="1:21" x14ac:dyDescent="0.2">
      <c r="A208" s="120" t="s">
        <v>172</v>
      </c>
      <c r="B208" s="35">
        <v>233</v>
      </c>
      <c r="C208" s="36">
        <v>20610</v>
      </c>
      <c r="D208" s="36">
        <v>9933</v>
      </c>
      <c r="E208" s="36">
        <v>10677</v>
      </c>
      <c r="F208" s="36">
        <v>89</v>
      </c>
      <c r="G208" s="436">
        <v>107</v>
      </c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1:21" x14ac:dyDescent="0.2">
      <c r="A209" s="121" t="s">
        <v>87</v>
      </c>
      <c r="B209" s="35">
        <v>11</v>
      </c>
      <c r="C209" s="36">
        <v>11711</v>
      </c>
      <c r="D209" s="36">
        <v>5558</v>
      </c>
      <c r="E209" s="36">
        <v>6153</v>
      </c>
      <c r="F209" s="36">
        <v>1069</v>
      </c>
      <c r="G209" s="436">
        <v>111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1:21" x14ac:dyDescent="0.2">
      <c r="A210" s="373" t="s">
        <v>88</v>
      </c>
      <c r="B210" s="94"/>
      <c r="C210" s="9"/>
      <c r="D210" s="9"/>
      <c r="E210" s="36"/>
      <c r="F210" s="36"/>
      <c r="G210" s="436"/>
      <c r="I210"/>
      <c r="J210"/>
      <c r="K210"/>
      <c r="L210"/>
      <c r="M210"/>
      <c r="N210"/>
      <c r="O210"/>
      <c r="P210"/>
      <c r="Q210"/>
      <c r="R210"/>
      <c r="S210"/>
      <c r="T210"/>
      <c r="U210"/>
    </row>
    <row r="211" spans="1:21" x14ac:dyDescent="0.2">
      <c r="A211" s="278" t="s">
        <v>89</v>
      </c>
      <c r="B211" s="94"/>
      <c r="C211" s="9"/>
      <c r="D211" s="9"/>
      <c r="E211" s="36"/>
      <c r="F211" s="36"/>
      <c r="G211" s="436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2" spans="1:21" x14ac:dyDescent="0.2">
      <c r="A212" s="347" t="s">
        <v>90</v>
      </c>
      <c r="B212" s="94"/>
      <c r="C212" s="9"/>
      <c r="D212" s="9"/>
      <c r="E212" s="36"/>
      <c r="F212" s="36"/>
      <c r="G212" s="436"/>
      <c r="I212"/>
      <c r="J212"/>
      <c r="K212"/>
      <c r="L212"/>
      <c r="M212"/>
      <c r="N212"/>
      <c r="O212"/>
      <c r="P212"/>
      <c r="Q212"/>
      <c r="R212"/>
      <c r="S212"/>
      <c r="T212"/>
      <c r="U212"/>
    </row>
    <row r="213" spans="1:21" x14ac:dyDescent="0.2">
      <c r="A213" s="120" t="s">
        <v>173</v>
      </c>
      <c r="B213" s="35">
        <v>122</v>
      </c>
      <c r="C213" s="36">
        <v>3733</v>
      </c>
      <c r="D213" s="36">
        <v>1872</v>
      </c>
      <c r="E213" s="36">
        <v>1861</v>
      </c>
      <c r="F213" s="36">
        <v>31</v>
      </c>
      <c r="G213" s="436">
        <v>99</v>
      </c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1:21" x14ac:dyDescent="0.2">
      <c r="A214" s="120" t="s">
        <v>174</v>
      </c>
      <c r="B214" s="35">
        <v>136</v>
      </c>
      <c r="C214" s="36">
        <v>4357</v>
      </c>
      <c r="D214" s="36">
        <v>2191</v>
      </c>
      <c r="E214" s="36">
        <v>2166</v>
      </c>
      <c r="F214" s="36">
        <v>32</v>
      </c>
      <c r="G214" s="436">
        <v>99</v>
      </c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1:21" x14ac:dyDescent="0.2">
      <c r="A215" s="120" t="s">
        <v>175</v>
      </c>
      <c r="B215" s="35">
        <v>63</v>
      </c>
      <c r="C215" s="36">
        <v>2263</v>
      </c>
      <c r="D215" s="36">
        <v>1082</v>
      </c>
      <c r="E215" s="36">
        <v>1181</v>
      </c>
      <c r="F215" s="36">
        <v>36</v>
      </c>
      <c r="G215" s="436">
        <v>109</v>
      </c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1:21" x14ac:dyDescent="0.2">
      <c r="A216" s="120" t="s">
        <v>169</v>
      </c>
      <c r="B216" s="35">
        <v>281</v>
      </c>
      <c r="C216" s="36">
        <v>7306</v>
      </c>
      <c r="D216" s="36">
        <v>3717</v>
      </c>
      <c r="E216" s="36">
        <v>3589</v>
      </c>
      <c r="F216" s="36">
        <v>26</v>
      </c>
      <c r="G216" s="436">
        <v>97</v>
      </c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1:21" x14ac:dyDescent="0.2">
      <c r="A217" s="103" t="s">
        <v>176</v>
      </c>
      <c r="B217" s="35">
        <v>1393</v>
      </c>
      <c r="C217" s="36">
        <v>96111</v>
      </c>
      <c r="D217" s="36">
        <v>46681</v>
      </c>
      <c r="E217" s="36">
        <v>49430</v>
      </c>
      <c r="F217" s="36">
        <v>69</v>
      </c>
      <c r="G217" s="436">
        <v>106</v>
      </c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18" spans="1:21" x14ac:dyDescent="0.2">
      <c r="A218" s="278" t="s">
        <v>166</v>
      </c>
      <c r="B218" s="94"/>
      <c r="C218" s="9"/>
      <c r="D218" s="9"/>
      <c r="E218" s="36"/>
      <c r="F218" s="36"/>
      <c r="G218" s="436"/>
      <c r="I218"/>
      <c r="J218"/>
      <c r="K218"/>
      <c r="L218"/>
      <c r="M218"/>
      <c r="N218"/>
      <c r="O218"/>
      <c r="P218"/>
      <c r="Q218"/>
      <c r="R218"/>
      <c r="S218"/>
      <c r="T218"/>
      <c r="U218"/>
    </row>
    <row r="219" spans="1:21" x14ac:dyDescent="0.2">
      <c r="A219" s="347" t="s">
        <v>167</v>
      </c>
      <c r="B219" s="94"/>
      <c r="C219" s="9"/>
      <c r="D219" s="9"/>
      <c r="E219" s="36"/>
      <c r="F219" s="36"/>
      <c r="G219" s="436"/>
      <c r="I219"/>
      <c r="J219"/>
      <c r="K219"/>
      <c r="L219"/>
      <c r="M219"/>
      <c r="N219"/>
      <c r="O219"/>
      <c r="P219"/>
      <c r="Q219"/>
      <c r="R219"/>
      <c r="S219"/>
      <c r="T219"/>
      <c r="U219"/>
    </row>
    <row r="220" spans="1:21" x14ac:dyDescent="0.2">
      <c r="A220" s="120" t="s">
        <v>177</v>
      </c>
      <c r="B220" s="35">
        <v>16</v>
      </c>
      <c r="C220" s="36">
        <v>2459</v>
      </c>
      <c r="D220" s="36">
        <v>1199</v>
      </c>
      <c r="E220" s="36">
        <v>1260</v>
      </c>
      <c r="F220" s="36">
        <v>150</v>
      </c>
      <c r="G220" s="436">
        <v>105</v>
      </c>
      <c r="I220"/>
      <c r="J220"/>
      <c r="K220"/>
      <c r="L220"/>
      <c r="M220"/>
      <c r="N220"/>
      <c r="O220"/>
      <c r="P220"/>
      <c r="Q220"/>
      <c r="R220"/>
      <c r="S220"/>
      <c r="T220"/>
      <c r="U220"/>
    </row>
    <row r="221" spans="1:21" x14ac:dyDescent="0.2">
      <c r="A221" s="120" t="s">
        <v>178</v>
      </c>
      <c r="B221" s="35">
        <v>33</v>
      </c>
      <c r="C221" s="36">
        <v>37304</v>
      </c>
      <c r="D221" s="36">
        <v>17686</v>
      </c>
      <c r="E221" s="36">
        <v>19618</v>
      </c>
      <c r="F221" s="36">
        <v>1114</v>
      </c>
      <c r="G221" s="436">
        <v>111</v>
      </c>
      <c r="I221"/>
      <c r="J221"/>
      <c r="K221"/>
      <c r="L221"/>
      <c r="M221"/>
      <c r="N221"/>
      <c r="O221"/>
      <c r="P221"/>
      <c r="Q221"/>
      <c r="R221"/>
      <c r="S221"/>
      <c r="T221"/>
      <c r="U221"/>
    </row>
    <row r="222" spans="1:21" x14ac:dyDescent="0.2">
      <c r="A222" s="278" t="s">
        <v>97</v>
      </c>
      <c r="B222" s="94"/>
      <c r="C222" s="9"/>
      <c r="D222" s="9"/>
      <c r="E222" s="36"/>
      <c r="F222" s="36"/>
      <c r="G222" s="436"/>
      <c r="I222"/>
      <c r="J222"/>
      <c r="K222"/>
      <c r="L222"/>
      <c r="M222"/>
      <c r="N222"/>
      <c r="O222"/>
      <c r="P222"/>
      <c r="Q222"/>
      <c r="R222"/>
      <c r="S222"/>
      <c r="T222"/>
      <c r="U222"/>
    </row>
    <row r="223" spans="1:21" x14ac:dyDescent="0.2">
      <c r="A223" s="347" t="s">
        <v>98</v>
      </c>
      <c r="B223" s="94"/>
      <c r="C223" s="9"/>
      <c r="D223" s="9"/>
      <c r="E223" s="36"/>
      <c r="F223" s="36"/>
      <c r="G223" s="436"/>
      <c r="I223"/>
      <c r="J223"/>
      <c r="K223"/>
      <c r="L223"/>
      <c r="M223"/>
      <c r="N223"/>
      <c r="O223"/>
      <c r="P223"/>
      <c r="Q223"/>
      <c r="R223"/>
      <c r="S223"/>
      <c r="T223"/>
      <c r="U223"/>
    </row>
    <row r="224" spans="1:21" x14ac:dyDescent="0.2">
      <c r="A224" s="120" t="s">
        <v>179</v>
      </c>
      <c r="B224" s="35">
        <v>127</v>
      </c>
      <c r="C224" s="36">
        <v>6991</v>
      </c>
      <c r="D224" s="36">
        <v>3482</v>
      </c>
      <c r="E224" s="36">
        <v>3509</v>
      </c>
      <c r="F224" s="36">
        <v>55</v>
      </c>
      <c r="G224" s="436">
        <v>101</v>
      </c>
      <c r="I224"/>
      <c r="J224"/>
      <c r="K224"/>
      <c r="L224"/>
      <c r="M224"/>
      <c r="N224"/>
      <c r="O224"/>
      <c r="P224"/>
      <c r="Q224"/>
      <c r="R224"/>
      <c r="S224"/>
      <c r="T224"/>
      <c r="U224"/>
    </row>
    <row r="225" spans="1:21" x14ac:dyDescent="0.2">
      <c r="A225" s="121" t="s">
        <v>87</v>
      </c>
      <c r="B225" s="35">
        <v>5</v>
      </c>
      <c r="C225" s="36">
        <v>4262</v>
      </c>
      <c r="D225" s="36">
        <v>2110</v>
      </c>
      <c r="E225" s="36">
        <v>2152</v>
      </c>
      <c r="F225" s="36">
        <v>890</v>
      </c>
      <c r="G225" s="436">
        <v>102</v>
      </c>
      <c r="I225"/>
      <c r="J225"/>
      <c r="K225"/>
      <c r="L225"/>
      <c r="M225"/>
      <c r="N225"/>
      <c r="O225"/>
      <c r="P225"/>
      <c r="Q225"/>
      <c r="R225"/>
      <c r="S225"/>
      <c r="T225"/>
      <c r="U225"/>
    </row>
    <row r="226" spans="1:21" x14ac:dyDescent="0.2">
      <c r="A226" s="373" t="s">
        <v>88</v>
      </c>
      <c r="B226" s="94"/>
      <c r="C226" s="9"/>
      <c r="D226" s="9"/>
      <c r="E226" s="36"/>
      <c r="F226" s="36"/>
      <c r="G226" s="436"/>
      <c r="I226"/>
      <c r="J226"/>
      <c r="K226"/>
      <c r="L226"/>
      <c r="M226"/>
      <c r="N226"/>
      <c r="O226"/>
      <c r="P226"/>
      <c r="Q226"/>
      <c r="R226"/>
      <c r="S226"/>
      <c r="T226"/>
      <c r="U226"/>
    </row>
    <row r="227" spans="1:21" x14ac:dyDescent="0.2">
      <c r="A227" s="120" t="s">
        <v>180</v>
      </c>
      <c r="B227" s="35">
        <v>183</v>
      </c>
      <c r="C227" s="36">
        <v>18404</v>
      </c>
      <c r="D227" s="36">
        <v>9000</v>
      </c>
      <c r="E227" s="36">
        <v>9404</v>
      </c>
      <c r="F227" s="36">
        <v>101</v>
      </c>
      <c r="G227" s="436">
        <v>104</v>
      </c>
      <c r="I227"/>
      <c r="J227"/>
      <c r="K227"/>
      <c r="L227"/>
      <c r="M227"/>
      <c r="N227"/>
      <c r="O227"/>
      <c r="P227"/>
      <c r="Q227"/>
      <c r="R227"/>
      <c r="S227"/>
      <c r="T227"/>
      <c r="U227"/>
    </row>
    <row r="228" spans="1:21" x14ac:dyDescent="0.2">
      <c r="A228" s="121" t="s">
        <v>87</v>
      </c>
      <c r="B228" s="35">
        <v>13</v>
      </c>
      <c r="C228" s="36">
        <v>13876</v>
      </c>
      <c r="D228" s="36">
        <v>6701</v>
      </c>
      <c r="E228" s="36">
        <v>7175</v>
      </c>
      <c r="F228" s="36">
        <v>1109</v>
      </c>
      <c r="G228" s="436">
        <v>107</v>
      </c>
      <c r="I228"/>
      <c r="J228"/>
      <c r="K228"/>
      <c r="L228"/>
      <c r="M228"/>
      <c r="N228"/>
      <c r="O228"/>
      <c r="P228"/>
      <c r="Q228"/>
      <c r="R228"/>
      <c r="S228"/>
      <c r="T228"/>
      <c r="U228"/>
    </row>
    <row r="229" spans="1:21" x14ac:dyDescent="0.2">
      <c r="A229" s="373" t="s">
        <v>88</v>
      </c>
      <c r="B229" s="94"/>
      <c r="C229" s="9"/>
      <c r="D229" s="9"/>
      <c r="E229" s="36"/>
      <c r="F229" s="36"/>
      <c r="G229" s="436"/>
      <c r="I229"/>
      <c r="J229"/>
      <c r="K229"/>
      <c r="L229"/>
      <c r="M229"/>
      <c r="N229"/>
      <c r="O229"/>
      <c r="P229"/>
      <c r="Q229"/>
      <c r="R229"/>
      <c r="S229"/>
      <c r="T229"/>
      <c r="U229"/>
    </row>
    <row r="230" spans="1:21" x14ac:dyDescent="0.2">
      <c r="A230" s="278" t="s">
        <v>89</v>
      </c>
      <c r="B230" s="94"/>
      <c r="C230" s="9"/>
      <c r="D230" s="9"/>
      <c r="E230" s="36"/>
      <c r="F230" s="36"/>
      <c r="G230" s="436"/>
      <c r="I230"/>
      <c r="J230"/>
      <c r="K230"/>
      <c r="L230"/>
      <c r="M230"/>
      <c r="N230"/>
      <c r="O230"/>
      <c r="P230"/>
      <c r="Q230"/>
      <c r="R230"/>
      <c r="S230"/>
      <c r="T230"/>
      <c r="U230"/>
    </row>
    <row r="231" spans="1:21" x14ac:dyDescent="0.2">
      <c r="A231" s="347" t="s">
        <v>90</v>
      </c>
      <c r="B231" s="94"/>
      <c r="C231" s="9"/>
      <c r="D231" s="9"/>
      <c r="E231" s="36"/>
      <c r="F231" s="36"/>
      <c r="G231" s="436"/>
      <c r="I231"/>
      <c r="J231"/>
      <c r="K231"/>
      <c r="L231"/>
      <c r="M231"/>
      <c r="N231"/>
      <c r="O231"/>
      <c r="P231"/>
      <c r="Q231"/>
      <c r="R231"/>
      <c r="S231"/>
      <c r="T231"/>
      <c r="U231"/>
    </row>
    <row r="232" spans="1:21" x14ac:dyDescent="0.2">
      <c r="A232" s="120" t="s">
        <v>181</v>
      </c>
      <c r="B232" s="35">
        <v>241</v>
      </c>
      <c r="C232" s="36">
        <v>3404</v>
      </c>
      <c r="D232" s="36">
        <v>1699</v>
      </c>
      <c r="E232" s="36">
        <v>1705</v>
      </c>
      <c r="F232" s="36">
        <v>14</v>
      </c>
      <c r="G232" s="436">
        <v>100</v>
      </c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1:21" x14ac:dyDescent="0.2">
      <c r="A233" s="120" t="s">
        <v>182</v>
      </c>
      <c r="B233" s="35">
        <v>89</v>
      </c>
      <c r="C233" s="36">
        <v>3375</v>
      </c>
      <c r="D233" s="36">
        <v>1640</v>
      </c>
      <c r="E233" s="36">
        <v>1735</v>
      </c>
      <c r="F233" s="36">
        <v>38</v>
      </c>
      <c r="G233" s="436">
        <v>106</v>
      </c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1:21" x14ac:dyDescent="0.2">
      <c r="A234" s="120" t="s">
        <v>183</v>
      </c>
      <c r="B234" s="35">
        <v>178</v>
      </c>
      <c r="C234" s="36">
        <v>3132</v>
      </c>
      <c r="D234" s="36">
        <v>1566</v>
      </c>
      <c r="E234" s="36">
        <v>1566</v>
      </c>
      <c r="F234" s="36">
        <v>18</v>
      </c>
      <c r="G234" s="436">
        <v>100</v>
      </c>
      <c r="I234"/>
      <c r="J234"/>
      <c r="K234"/>
      <c r="L234"/>
      <c r="M234"/>
      <c r="N234"/>
      <c r="O234"/>
      <c r="P234"/>
      <c r="Q234"/>
      <c r="R234"/>
      <c r="S234"/>
      <c r="T234"/>
      <c r="U234"/>
    </row>
    <row r="235" spans="1:21" x14ac:dyDescent="0.2">
      <c r="A235" s="120" t="s">
        <v>184</v>
      </c>
      <c r="B235" s="35">
        <v>166</v>
      </c>
      <c r="C235" s="36">
        <v>5668</v>
      </c>
      <c r="D235" s="36">
        <v>2819</v>
      </c>
      <c r="E235" s="36">
        <v>2849</v>
      </c>
      <c r="F235" s="36">
        <v>34</v>
      </c>
      <c r="G235" s="436">
        <v>101</v>
      </c>
      <c r="I235"/>
      <c r="J235"/>
      <c r="K235"/>
      <c r="L235"/>
      <c r="M235"/>
      <c r="N235"/>
      <c r="O235"/>
      <c r="P235"/>
      <c r="Q235"/>
      <c r="R235"/>
      <c r="S235"/>
      <c r="T235"/>
      <c r="U235"/>
    </row>
    <row r="236" spans="1:21" x14ac:dyDescent="0.2">
      <c r="A236" s="120" t="s">
        <v>185</v>
      </c>
      <c r="B236" s="35">
        <v>66</v>
      </c>
      <c r="C236" s="36">
        <v>3042</v>
      </c>
      <c r="D236" s="36">
        <v>1492</v>
      </c>
      <c r="E236" s="36">
        <v>1550</v>
      </c>
      <c r="F236" s="36">
        <v>46</v>
      </c>
      <c r="G236" s="436">
        <v>104</v>
      </c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1:21" x14ac:dyDescent="0.2">
      <c r="A237" s="120" t="s">
        <v>178</v>
      </c>
      <c r="B237" s="35">
        <v>294</v>
      </c>
      <c r="C237" s="36">
        <v>12332</v>
      </c>
      <c r="D237" s="36">
        <v>6098</v>
      </c>
      <c r="E237" s="36">
        <v>6234</v>
      </c>
      <c r="F237" s="36">
        <v>42</v>
      </c>
      <c r="G237" s="436">
        <v>102</v>
      </c>
      <c r="I237"/>
      <c r="J237"/>
      <c r="K237"/>
      <c r="L237"/>
      <c r="M237"/>
      <c r="N237"/>
      <c r="O237"/>
      <c r="P237"/>
      <c r="Q237"/>
      <c r="R237"/>
      <c r="S237"/>
      <c r="T237"/>
      <c r="U237"/>
    </row>
    <row r="238" spans="1:21" x14ac:dyDescent="0.2">
      <c r="A238" s="278" t="s">
        <v>125</v>
      </c>
      <c r="B238" s="22"/>
      <c r="C238" s="22"/>
      <c r="D238" s="22"/>
      <c r="E238" s="36"/>
      <c r="F238" s="36"/>
      <c r="G238" s="436"/>
      <c r="I238"/>
      <c r="J238"/>
      <c r="K238"/>
      <c r="L238"/>
      <c r="M238"/>
      <c r="N238"/>
      <c r="O238"/>
      <c r="P238"/>
      <c r="Q238"/>
      <c r="R238"/>
      <c r="S238"/>
      <c r="T238"/>
      <c r="U238"/>
    </row>
    <row r="239" spans="1:21" x14ac:dyDescent="0.2">
      <c r="A239" s="347" t="s">
        <v>126</v>
      </c>
      <c r="B239" s="94"/>
      <c r="C239" s="9"/>
      <c r="D239" s="9"/>
      <c r="E239" s="36"/>
      <c r="F239" s="36"/>
      <c r="G239" s="436"/>
      <c r="I239"/>
      <c r="J239"/>
      <c r="K239"/>
      <c r="L239"/>
      <c r="M239"/>
      <c r="N239"/>
      <c r="O239"/>
      <c r="P239"/>
      <c r="Q239"/>
      <c r="R239"/>
      <c r="S239"/>
      <c r="T239"/>
      <c r="U239"/>
    </row>
    <row r="240" spans="1:21" x14ac:dyDescent="0.2">
      <c r="A240" s="120" t="s">
        <v>164</v>
      </c>
      <c r="B240" s="35">
        <v>277</v>
      </c>
      <c r="C240" s="36">
        <v>141222</v>
      </c>
      <c r="D240" s="36">
        <v>66943</v>
      </c>
      <c r="E240" s="36">
        <v>74279</v>
      </c>
      <c r="F240" s="36">
        <v>507</v>
      </c>
      <c r="G240" s="436">
        <v>111</v>
      </c>
      <c r="I240"/>
      <c r="J240"/>
      <c r="K240"/>
      <c r="L240"/>
      <c r="M240"/>
      <c r="N240"/>
      <c r="O240"/>
      <c r="P240"/>
      <c r="Q240"/>
      <c r="R240"/>
      <c r="S240"/>
      <c r="T240"/>
      <c r="U240"/>
    </row>
    <row r="241" spans="2:21" x14ac:dyDescent="0.2">
      <c r="B241" s="406"/>
      <c r="C241" s="277"/>
      <c r="D241" s="277"/>
      <c r="E241" s="277"/>
      <c r="F241" s="277"/>
      <c r="G241" s="277"/>
      <c r="I241"/>
      <c r="J241"/>
      <c r="K241"/>
      <c r="L241"/>
      <c r="M241"/>
      <c r="N241"/>
      <c r="O241"/>
      <c r="P241"/>
      <c r="Q241"/>
      <c r="R241"/>
      <c r="S241"/>
      <c r="T241"/>
      <c r="U241"/>
    </row>
  </sheetData>
  <mergeCells count="1">
    <mergeCell ref="C5:F6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153"/>
  <sheetViews>
    <sheetView showGridLines="0" zoomScale="130" zoomScaleNormal="130" workbookViewId="0">
      <selection activeCell="B5" sqref="B5"/>
    </sheetView>
  </sheetViews>
  <sheetFormatPr defaultRowHeight="10.5" x14ac:dyDescent="0.2"/>
  <cols>
    <col min="1" max="1" width="34.5703125" style="209" customWidth="1"/>
    <col min="2" max="4" width="8.28515625" style="209" customWidth="1"/>
    <col min="5" max="5" width="8.28515625" style="210" customWidth="1"/>
    <col min="6" max="17" width="8.28515625" style="3" customWidth="1"/>
    <col min="18" max="18" width="8.28515625" style="405" customWidth="1"/>
    <col min="19" max="19" width="9.140625" style="405"/>
    <col min="20" max="20" width="9.140625" style="482"/>
    <col min="21" max="16384" width="9.140625" style="3"/>
  </cols>
  <sheetData>
    <row r="1" spans="1:27" ht="11.25" x14ac:dyDescent="0.2">
      <c r="A1" s="108" t="s">
        <v>472</v>
      </c>
      <c r="B1" s="279"/>
      <c r="C1" s="3"/>
      <c r="D1" s="3"/>
      <c r="E1" s="277"/>
    </row>
    <row r="2" spans="1:27" ht="11.25" x14ac:dyDescent="0.2">
      <c r="A2" s="304" t="s">
        <v>469</v>
      </c>
      <c r="B2" s="301"/>
      <c r="C2" s="3"/>
      <c r="D2" s="3"/>
      <c r="E2" s="277"/>
      <c r="G2" s="274"/>
      <c r="H2" s="277"/>
      <c r="J2" s="274"/>
      <c r="K2" s="274"/>
      <c r="L2" s="277"/>
      <c r="M2" s="277"/>
      <c r="N2" s="277"/>
      <c r="O2" s="277"/>
      <c r="P2" s="277"/>
      <c r="Q2" s="277"/>
      <c r="R2" s="406"/>
    </row>
    <row r="3" spans="1:27" ht="23.25" customHeight="1" x14ac:dyDescent="0.2">
      <c r="A3" s="258" t="s">
        <v>566</v>
      </c>
      <c r="B3" s="258">
        <v>2000</v>
      </c>
      <c r="C3" s="267">
        <v>2004</v>
      </c>
      <c r="D3" s="257">
        <v>2005</v>
      </c>
      <c r="E3" s="175">
        <v>2006</v>
      </c>
      <c r="F3" s="175">
        <v>2007</v>
      </c>
      <c r="G3" s="175">
        <v>2008</v>
      </c>
      <c r="H3" s="175">
        <v>2009</v>
      </c>
      <c r="I3" s="176">
        <v>2010</v>
      </c>
      <c r="J3" s="266">
        <v>2011</v>
      </c>
      <c r="K3" s="266">
        <v>2012</v>
      </c>
      <c r="L3" s="175">
        <v>2013</v>
      </c>
      <c r="M3" s="175">
        <v>2014</v>
      </c>
      <c r="N3" s="175">
        <v>2015</v>
      </c>
      <c r="O3" s="175">
        <v>2016</v>
      </c>
      <c r="P3" s="175">
        <v>2017</v>
      </c>
      <c r="Q3" s="175">
        <v>2018</v>
      </c>
      <c r="R3" s="456">
        <v>2019</v>
      </c>
    </row>
    <row r="4" spans="1:27" ht="11.25" customHeight="1" x14ac:dyDescent="0.2">
      <c r="A4" s="177"/>
      <c r="B4" s="177"/>
      <c r="C4" s="255"/>
      <c r="D4" s="280"/>
      <c r="E4" s="178"/>
      <c r="F4" s="262"/>
      <c r="G4" s="263"/>
      <c r="H4" s="263"/>
      <c r="I4" s="179"/>
      <c r="J4" s="263"/>
      <c r="K4" s="263"/>
      <c r="L4" s="263"/>
      <c r="M4" s="263"/>
      <c r="N4" s="263"/>
      <c r="O4" s="263"/>
      <c r="P4" s="263"/>
      <c r="Q4" s="263"/>
      <c r="R4" s="95"/>
      <c r="S4" s="483"/>
      <c r="T4" s="426"/>
      <c r="U4"/>
      <c r="V4"/>
      <c r="W4"/>
      <c r="X4"/>
      <c r="Y4"/>
      <c r="Z4"/>
      <c r="AA4"/>
    </row>
    <row r="5" spans="1:27" ht="11.25" customHeight="1" x14ac:dyDescent="0.2">
      <c r="A5" s="180" t="s">
        <v>567</v>
      </c>
      <c r="B5" s="181">
        <v>1008472</v>
      </c>
      <c r="C5" s="182">
        <v>1009168</v>
      </c>
      <c r="D5" s="182">
        <v>1009198</v>
      </c>
      <c r="E5" s="183">
        <v>1008520</v>
      </c>
      <c r="F5" s="263">
        <v>1008481</v>
      </c>
      <c r="G5" s="263">
        <v>1008962</v>
      </c>
      <c r="H5" s="263">
        <v>1010047</v>
      </c>
      <c r="I5" s="179">
        <v>1023215</v>
      </c>
      <c r="J5" s="263">
        <v>1023158</v>
      </c>
      <c r="K5" s="263">
        <v>1023317</v>
      </c>
      <c r="L5" s="263">
        <v>1021470</v>
      </c>
      <c r="M5" s="263">
        <v>1020307</v>
      </c>
      <c r="N5" s="263">
        <v>1018075</v>
      </c>
      <c r="O5" s="263">
        <v>1017376</v>
      </c>
      <c r="P5" s="263">
        <v>1016832</v>
      </c>
      <c r="Q5" s="263">
        <v>1014548</v>
      </c>
      <c r="R5" s="95">
        <v>1011592</v>
      </c>
      <c r="S5" s="483"/>
      <c r="T5" s="484"/>
      <c r="U5"/>
      <c r="V5"/>
      <c r="W5"/>
      <c r="X5"/>
      <c r="Y5"/>
      <c r="Z5"/>
      <c r="AA5"/>
    </row>
    <row r="6" spans="1:27" ht="11.25" customHeight="1" x14ac:dyDescent="0.2">
      <c r="A6" s="305" t="s">
        <v>568</v>
      </c>
      <c r="B6" s="181"/>
      <c r="C6" s="182"/>
      <c r="D6" s="182"/>
      <c r="E6" s="183"/>
      <c r="F6" s="263"/>
      <c r="G6" s="263"/>
      <c r="H6" s="263"/>
      <c r="I6" s="179"/>
      <c r="J6" s="263"/>
      <c r="K6" s="263"/>
      <c r="L6" s="263"/>
      <c r="M6" s="263"/>
      <c r="N6" s="263"/>
      <c r="O6" s="263"/>
      <c r="P6" s="263"/>
      <c r="Q6" s="263"/>
      <c r="R6" s="95"/>
      <c r="S6" s="483"/>
      <c r="T6" s="484"/>
      <c r="U6"/>
      <c r="V6"/>
      <c r="W6"/>
      <c r="X6"/>
      <c r="Y6"/>
      <c r="Z6"/>
      <c r="AA6"/>
    </row>
    <row r="7" spans="1:27" ht="11.25" customHeight="1" x14ac:dyDescent="0.2">
      <c r="A7" s="184" t="s">
        <v>425</v>
      </c>
      <c r="B7" s="185" t="s">
        <v>471</v>
      </c>
      <c r="C7" s="182">
        <v>382</v>
      </c>
      <c r="D7" s="182">
        <v>30</v>
      </c>
      <c r="E7" s="183">
        <v>-678</v>
      </c>
      <c r="F7" s="263">
        <v>-39</v>
      </c>
      <c r="G7" s="263">
        <v>481</v>
      </c>
      <c r="H7" s="263">
        <v>1085</v>
      </c>
      <c r="I7" s="179">
        <v>977</v>
      </c>
      <c r="J7" s="263">
        <v>-57</v>
      </c>
      <c r="K7" s="263">
        <v>159</v>
      </c>
      <c r="L7" s="263">
        <v>-1847</v>
      </c>
      <c r="M7" s="263">
        <v>-1163</v>
      </c>
      <c r="N7" s="263">
        <v>-2232</v>
      </c>
      <c r="O7" s="263">
        <v>-699</v>
      </c>
      <c r="P7" s="263">
        <v>-544</v>
      </c>
      <c r="Q7" s="263">
        <v>-2284</v>
      </c>
      <c r="R7" s="95">
        <v>-2956</v>
      </c>
      <c r="S7" s="485"/>
      <c r="T7" s="486"/>
      <c r="U7" s="461"/>
      <c r="V7"/>
      <c r="W7"/>
      <c r="X7"/>
      <c r="Y7"/>
      <c r="Z7"/>
      <c r="AA7"/>
    </row>
    <row r="8" spans="1:27" ht="11.25" customHeight="1" x14ac:dyDescent="0.2">
      <c r="A8" s="305" t="s">
        <v>389</v>
      </c>
      <c r="B8" s="185"/>
      <c r="C8" s="182"/>
      <c r="D8" s="182"/>
      <c r="E8" s="183"/>
      <c r="F8" s="263"/>
      <c r="G8" s="263"/>
      <c r="H8" s="263"/>
      <c r="I8" s="179"/>
      <c r="J8" s="263"/>
      <c r="K8" s="263"/>
      <c r="L8" s="263"/>
      <c r="M8" s="263"/>
      <c r="N8" s="263"/>
      <c r="O8" s="263"/>
      <c r="P8" s="263"/>
      <c r="Q8" s="263"/>
      <c r="R8" s="95"/>
      <c r="S8" s="483"/>
      <c r="T8" s="484"/>
      <c r="U8"/>
      <c r="V8"/>
      <c r="W8"/>
      <c r="X8"/>
      <c r="Y8"/>
      <c r="Z8"/>
      <c r="AA8"/>
    </row>
    <row r="9" spans="1:27" ht="11.25" customHeight="1" x14ac:dyDescent="0.2">
      <c r="A9" s="186" t="s">
        <v>415</v>
      </c>
      <c r="B9" s="185" t="s">
        <v>471</v>
      </c>
      <c r="C9" s="182">
        <v>0.04</v>
      </c>
      <c r="D9" s="187">
        <v>3.0000000000000001E-3</v>
      </c>
      <c r="E9" s="183">
        <v>-7.0000000000000007E-2</v>
      </c>
      <c r="F9" s="188">
        <v>0</v>
      </c>
      <c r="G9" s="263">
        <v>0.05</v>
      </c>
      <c r="H9" s="263">
        <v>0.11</v>
      </c>
      <c r="I9" s="189">
        <v>0.1</v>
      </c>
      <c r="J9" s="124">
        <v>-0.01</v>
      </c>
      <c r="K9" s="124">
        <v>0.02</v>
      </c>
      <c r="L9" s="124">
        <v>-0.18</v>
      </c>
      <c r="M9" s="124">
        <v>-0.11</v>
      </c>
      <c r="N9" s="124">
        <v>-0.22</v>
      </c>
      <c r="O9" s="124">
        <v>-7.0000000000000007E-2</v>
      </c>
      <c r="P9" s="124">
        <v>-0.05</v>
      </c>
      <c r="Q9" s="124">
        <v>-0.22</v>
      </c>
      <c r="R9" s="407">
        <v>-0.28999999999999998</v>
      </c>
      <c r="S9" s="485"/>
      <c r="T9" s="486"/>
      <c r="U9"/>
      <c r="V9"/>
      <c r="W9"/>
      <c r="X9"/>
      <c r="Y9"/>
      <c r="Z9"/>
      <c r="AA9"/>
    </row>
    <row r="10" spans="1:27" ht="11.25" customHeight="1" x14ac:dyDescent="0.2">
      <c r="A10" s="306" t="s">
        <v>416</v>
      </c>
      <c r="B10" s="185"/>
      <c r="C10" s="182"/>
      <c r="D10" s="187"/>
      <c r="E10" s="183"/>
      <c r="F10" s="263"/>
      <c r="G10" s="263"/>
      <c r="H10" s="263"/>
      <c r="I10" s="179"/>
      <c r="J10" s="263"/>
      <c r="K10" s="263"/>
      <c r="L10" s="263"/>
      <c r="M10" s="263"/>
      <c r="N10" s="263"/>
      <c r="O10" s="263"/>
      <c r="P10" s="263"/>
      <c r="Q10" s="263"/>
      <c r="R10" s="95"/>
      <c r="S10" s="483"/>
      <c r="T10" s="484"/>
      <c r="U10"/>
      <c r="V10"/>
      <c r="W10"/>
      <c r="X10"/>
      <c r="Y10"/>
      <c r="Z10"/>
      <c r="AA10"/>
    </row>
    <row r="11" spans="1:27" ht="11.25" customHeight="1" x14ac:dyDescent="0.2">
      <c r="A11" s="184" t="s">
        <v>418</v>
      </c>
      <c r="B11" s="182">
        <v>490259</v>
      </c>
      <c r="C11" s="182">
        <v>489719</v>
      </c>
      <c r="D11" s="182">
        <v>489688</v>
      </c>
      <c r="E11" s="183">
        <v>489148</v>
      </c>
      <c r="F11" s="263">
        <v>488954</v>
      </c>
      <c r="G11" s="263">
        <v>488975</v>
      </c>
      <c r="H11" s="263">
        <v>489461</v>
      </c>
      <c r="I11" s="179">
        <v>498374</v>
      </c>
      <c r="J11" s="263">
        <v>498337</v>
      </c>
      <c r="K11" s="263">
        <v>498430</v>
      </c>
      <c r="L11" s="263">
        <v>497340</v>
      </c>
      <c r="M11" s="263">
        <v>496666</v>
      </c>
      <c r="N11" s="263">
        <v>495674</v>
      </c>
      <c r="O11" s="263">
        <v>495111</v>
      </c>
      <c r="P11" s="263">
        <v>494930</v>
      </c>
      <c r="Q11" s="263">
        <v>493848</v>
      </c>
      <c r="R11" s="95">
        <v>492166</v>
      </c>
      <c r="S11" s="483"/>
      <c r="T11" s="484"/>
      <c r="U11"/>
      <c r="V11"/>
      <c r="W11"/>
      <c r="X11"/>
      <c r="Y11"/>
      <c r="Z11"/>
      <c r="AA11"/>
    </row>
    <row r="12" spans="1:27" ht="11.25" customHeight="1" x14ac:dyDescent="0.2">
      <c r="A12" s="305" t="s">
        <v>417</v>
      </c>
      <c r="B12" s="182"/>
      <c r="C12" s="182"/>
      <c r="D12" s="182"/>
      <c r="E12" s="183"/>
      <c r="F12" s="263"/>
      <c r="G12" s="263"/>
      <c r="H12" s="263"/>
      <c r="I12" s="179"/>
      <c r="J12" s="263"/>
      <c r="K12" s="263"/>
      <c r="L12" s="263"/>
      <c r="M12" s="263"/>
      <c r="N12" s="263"/>
      <c r="O12" s="263"/>
      <c r="P12" s="263"/>
      <c r="Q12" s="263"/>
      <c r="R12" s="95"/>
      <c r="S12" s="483"/>
      <c r="T12" s="484"/>
      <c r="U12"/>
      <c r="V12"/>
      <c r="W12"/>
      <c r="X12"/>
      <c r="Y12"/>
      <c r="Z12"/>
      <c r="AA12"/>
    </row>
    <row r="13" spans="1:27" ht="11.25" customHeight="1" x14ac:dyDescent="0.2">
      <c r="A13" s="184" t="s">
        <v>419</v>
      </c>
      <c r="B13" s="182">
        <v>652041</v>
      </c>
      <c r="C13" s="182">
        <v>648212</v>
      </c>
      <c r="D13" s="182">
        <v>647054</v>
      </c>
      <c r="E13" s="183">
        <v>645551</v>
      </c>
      <c r="F13" s="263">
        <v>643941</v>
      </c>
      <c r="G13" s="263">
        <v>643056</v>
      </c>
      <c r="H13" s="263">
        <v>642494</v>
      </c>
      <c r="I13" s="179">
        <v>649781</v>
      </c>
      <c r="J13" s="263">
        <v>648692</v>
      </c>
      <c r="K13" s="263">
        <v>647594</v>
      </c>
      <c r="L13" s="263">
        <v>644970</v>
      </c>
      <c r="M13" s="263">
        <v>643742</v>
      </c>
      <c r="N13" s="263">
        <v>661321</v>
      </c>
      <c r="O13" s="263">
        <v>660397</v>
      </c>
      <c r="P13" s="263">
        <v>659689</v>
      </c>
      <c r="Q13" s="263">
        <v>658924</v>
      </c>
      <c r="R13" s="95">
        <v>656539</v>
      </c>
      <c r="S13" s="483"/>
      <c r="T13" s="484"/>
      <c r="U13"/>
      <c r="V13"/>
      <c r="W13"/>
      <c r="X13"/>
      <c r="Y13"/>
      <c r="Z13"/>
      <c r="AA13"/>
    </row>
    <row r="14" spans="1:27" ht="11.25" customHeight="1" x14ac:dyDescent="0.2">
      <c r="A14" s="305" t="s">
        <v>420</v>
      </c>
      <c r="B14" s="182"/>
      <c r="C14" s="182"/>
      <c r="D14" s="182"/>
      <c r="E14" s="183"/>
      <c r="F14" s="263"/>
      <c r="G14" s="263"/>
      <c r="H14" s="263"/>
      <c r="I14" s="179"/>
      <c r="J14" s="263"/>
      <c r="K14" s="263"/>
      <c r="L14" s="263"/>
      <c r="M14" s="263"/>
      <c r="N14" s="263"/>
      <c r="O14" s="263"/>
      <c r="P14" s="263"/>
      <c r="Q14" s="263"/>
      <c r="R14" s="95"/>
      <c r="S14" s="483"/>
      <c r="T14" s="484"/>
      <c r="U14"/>
      <c r="V14"/>
      <c r="W14"/>
      <c r="X14"/>
      <c r="Y14"/>
      <c r="Z14"/>
      <c r="AA14"/>
    </row>
    <row r="15" spans="1:27" ht="11.25" customHeight="1" x14ac:dyDescent="0.2">
      <c r="A15" s="186" t="s">
        <v>415</v>
      </c>
      <c r="B15" s="182">
        <v>64.7</v>
      </c>
      <c r="C15" s="182">
        <v>64.2</v>
      </c>
      <c r="D15" s="182">
        <v>64.099999999999994</v>
      </c>
      <c r="E15" s="190">
        <v>64</v>
      </c>
      <c r="F15" s="263">
        <v>63.9</v>
      </c>
      <c r="G15" s="263">
        <v>63.7</v>
      </c>
      <c r="H15" s="263">
        <v>63.6</v>
      </c>
      <c r="I15" s="179">
        <v>63.5</v>
      </c>
      <c r="J15" s="263">
        <v>63.4</v>
      </c>
      <c r="K15" s="263">
        <v>63.3</v>
      </c>
      <c r="L15" s="263">
        <v>63.1</v>
      </c>
      <c r="M15" s="263">
        <v>63.1</v>
      </c>
      <c r="N15" s="112">
        <v>65</v>
      </c>
      <c r="O15" s="112">
        <v>64.900000000000006</v>
      </c>
      <c r="P15" s="112">
        <v>64.900000000000006</v>
      </c>
      <c r="Q15" s="112">
        <v>64.900000000000006</v>
      </c>
      <c r="R15" s="199">
        <v>64.900000000000006</v>
      </c>
      <c r="S15" s="483"/>
      <c r="T15" s="484"/>
      <c r="U15"/>
      <c r="V15"/>
      <c r="W15"/>
      <c r="X15"/>
      <c r="Y15"/>
      <c r="Z15"/>
      <c r="AA15"/>
    </row>
    <row r="16" spans="1:27" ht="11.25" customHeight="1" x14ac:dyDescent="0.2">
      <c r="A16" s="306" t="s">
        <v>416</v>
      </c>
      <c r="B16" s="182"/>
      <c r="C16" s="182"/>
      <c r="D16" s="182"/>
      <c r="E16" s="190"/>
      <c r="F16" s="263"/>
      <c r="G16" s="263"/>
      <c r="H16" s="263"/>
      <c r="I16" s="179"/>
      <c r="J16" s="263"/>
      <c r="K16" s="263"/>
      <c r="L16" s="263"/>
      <c r="M16" s="263"/>
      <c r="N16" s="263"/>
      <c r="O16" s="263"/>
      <c r="P16" s="263"/>
      <c r="Q16" s="263"/>
      <c r="R16" s="95"/>
      <c r="S16" s="483"/>
      <c r="T16" s="484"/>
      <c r="U16"/>
      <c r="V16"/>
      <c r="W16"/>
      <c r="X16"/>
      <c r="Y16"/>
      <c r="Z16"/>
      <c r="AA16"/>
    </row>
    <row r="17" spans="1:27" ht="11.25" customHeight="1" x14ac:dyDescent="0.2">
      <c r="A17" s="180" t="s">
        <v>536</v>
      </c>
      <c r="B17" s="264"/>
      <c r="C17" s="264"/>
      <c r="D17" s="264"/>
      <c r="E17" s="183"/>
      <c r="F17" s="263"/>
      <c r="G17" s="263"/>
      <c r="H17" s="263"/>
      <c r="I17" s="179"/>
      <c r="J17" s="263"/>
      <c r="K17" s="263"/>
      <c r="L17" s="263"/>
      <c r="M17" s="263"/>
      <c r="N17" s="263"/>
      <c r="O17" s="263"/>
      <c r="P17" s="263"/>
      <c r="Q17" s="263"/>
      <c r="R17" s="95"/>
      <c r="S17" s="483"/>
      <c r="T17" s="484"/>
      <c r="U17"/>
      <c r="V17"/>
      <c r="W17"/>
      <c r="X17"/>
      <c r="Y17"/>
      <c r="Z17"/>
      <c r="AA17"/>
    </row>
    <row r="18" spans="1:27" ht="11.25" customHeight="1" x14ac:dyDescent="0.2">
      <c r="A18" s="305" t="s">
        <v>429</v>
      </c>
      <c r="B18" s="264"/>
      <c r="C18" s="264"/>
      <c r="D18" s="264"/>
      <c r="E18" s="183"/>
      <c r="F18" s="263"/>
      <c r="G18" s="263"/>
      <c r="H18" s="263"/>
      <c r="I18" s="179"/>
      <c r="J18" s="263"/>
      <c r="K18" s="263"/>
      <c r="L18" s="263"/>
      <c r="M18" s="263"/>
      <c r="N18" s="263"/>
      <c r="O18" s="263"/>
      <c r="P18" s="263"/>
      <c r="Q18" s="263"/>
      <c r="R18" s="95"/>
      <c r="S18" s="483"/>
      <c r="T18" s="484"/>
      <c r="U18"/>
      <c r="V18"/>
      <c r="W18"/>
      <c r="X18"/>
      <c r="Y18"/>
      <c r="Z18"/>
      <c r="AA18"/>
    </row>
    <row r="19" spans="1:27" ht="11.25" customHeight="1" x14ac:dyDescent="0.2">
      <c r="A19" s="184" t="s">
        <v>390</v>
      </c>
      <c r="B19" s="191">
        <v>25.5</v>
      </c>
      <c r="C19" s="182">
        <v>21.7</v>
      </c>
      <c r="D19" s="182">
        <v>21.1</v>
      </c>
      <c r="E19" s="183">
        <v>20.5</v>
      </c>
      <c r="F19" s="263">
        <v>20.100000000000001</v>
      </c>
      <c r="G19" s="263">
        <v>19.7</v>
      </c>
      <c r="H19" s="112">
        <v>19.399999999999999</v>
      </c>
      <c r="I19" s="192">
        <v>19.100000000000001</v>
      </c>
      <c r="J19" s="112">
        <v>18.899999999999999</v>
      </c>
      <c r="K19" s="112">
        <v>18.600000000000001</v>
      </c>
      <c r="L19" s="112">
        <v>18.399999999999999</v>
      </c>
      <c r="M19" s="112">
        <v>18.3</v>
      </c>
      <c r="N19" s="112">
        <v>18.100000000000001</v>
      </c>
      <c r="O19" s="112">
        <v>18.100000000000001</v>
      </c>
      <c r="P19" s="112">
        <v>18.100000000000001</v>
      </c>
      <c r="Q19" s="112">
        <v>18.100000000000001</v>
      </c>
      <c r="R19" s="199">
        <v>18.100000000000001</v>
      </c>
      <c r="S19" s="483"/>
      <c r="T19" s="484"/>
      <c r="U19"/>
      <c r="V19"/>
      <c r="W19"/>
      <c r="X19"/>
      <c r="Y19"/>
      <c r="Z19"/>
      <c r="AA19"/>
    </row>
    <row r="20" spans="1:27" ht="11.25" customHeight="1" x14ac:dyDescent="0.2">
      <c r="A20" s="305" t="s">
        <v>391</v>
      </c>
      <c r="B20" s="191"/>
      <c r="C20" s="182"/>
      <c r="D20" s="182"/>
      <c r="E20" s="183"/>
      <c r="F20" s="263"/>
      <c r="G20" s="263"/>
      <c r="H20" s="112"/>
      <c r="I20" s="192"/>
      <c r="J20" s="112"/>
      <c r="K20" s="112"/>
      <c r="L20" s="112"/>
      <c r="M20" s="112"/>
      <c r="N20" s="112"/>
      <c r="O20" s="112"/>
      <c r="P20" s="112"/>
      <c r="Q20" s="112"/>
      <c r="R20" s="199"/>
      <c r="S20" s="483"/>
      <c r="T20" s="484"/>
      <c r="U20"/>
      <c r="V20"/>
      <c r="W20"/>
      <c r="X20"/>
      <c r="Y20"/>
      <c r="Z20"/>
      <c r="AA20"/>
    </row>
    <row r="21" spans="1:27" ht="11.25" customHeight="1" x14ac:dyDescent="0.2">
      <c r="A21" s="184" t="s">
        <v>392</v>
      </c>
      <c r="B21" s="191">
        <v>61.5</v>
      </c>
      <c r="C21" s="182">
        <v>64.8</v>
      </c>
      <c r="D21" s="182">
        <v>65.400000000000006</v>
      </c>
      <c r="E21" s="183">
        <v>65.7</v>
      </c>
      <c r="F21" s="263">
        <v>65.8</v>
      </c>
      <c r="G21" s="263">
        <v>65.900000000000006</v>
      </c>
      <c r="H21" s="112">
        <v>65.8</v>
      </c>
      <c r="I21" s="192">
        <v>65.8</v>
      </c>
      <c r="J21" s="112">
        <v>65.400000000000006</v>
      </c>
      <c r="K21" s="112">
        <v>65</v>
      </c>
      <c r="L21" s="112">
        <v>64.400000000000006</v>
      </c>
      <c r="M21" s="112">
        <v>63.7</v>
      </c>
      <c r="N21" s="112">
        <v>63.1</v>
      </c>
      <c r="O21" s="112">
        <v>62.4</v>
      </c>
      <c r="P21" s="112">
        <v>61.6</v>
      </c>
      <c r="Q21" s="112">
        <v>60.9</v>
      </c>
      <c r="R21" s="199">
        <v>60.3</v>
      </c>
      <c r="S21" s="483"/>
      <c r="T21" s="484"/>
      <c r="U21"/>
      <c r="V21"/>
      <c r="W21"/>
      <c r="X21"/>
      <c r="Y21"/>
      <c r="Z21"/>
      <c r="AA21"/>
    </row>
    <row r="22" spans="1:27" ht="11.25" customHeight="1" x14ac:dyDescent="0.2">
      <c r="A22" s="305" t="s">
        <v>393</v>
      </c>
      <c r="B22" s="191"/>
      <c r="C22" s="182"/>
      <c r="D22" s="182"/>
      <c r="E22" s="183"/>
      <c r="F22" s="263"/>
      <c r="G22" s="263"/>
      <c r="H22" s="112"/>
      <c r="I22" s="192"/>
      <c r="J22" s="112"/>
      <c r="K22" s="112"/>
      <c r="L22" s="112"/>
      <c r="M22" s="112"/>
      <c r="N22" s="112"/>
      <c r="O22" s="112"/>
      <c r="P22" s="112"/>
      <c r="Q22" s="112"/>
      <c r="R22" s="199"/>
      <c r="T22" s="484"/>
    </row>
    <row r="23" spans="1:27" ht="11.25" customHeight="1" x14ac:dyDescent="0.2">
      <c r="A23" s="193" t="s">
        <v>427</v>
      </c>
      <c r="B23" s="191">
        <v>13.07</v>
      </c>
      <c r="C23" s="182">
        <v>13.5</v>
      </c>
      <c r="D23" s="182">
        <v>13.5</v>
      </c>
      <c r="E23" s="183">
        <v>13.8</v>
      </c>
      <c r="F23" s="263">
        <v>14.1</v>
      </c>
      <c r="G23" s="263">
        <v>14.5</v>
      </c>
      <c r="H23" s="112">
        <v>14.821884526165613</v>
      </c>
      <c r="I23" s="192">
        <v>15.1</v>
      </c>
      <c r="J23" s="112">
        <v>15.7</v>
      </c>
      <c r="K23" s="112">
        <v>16.399999999999999</v>
      </c>
      <c r="L23" s="112">
        <v>17.2</v>
      </c>
      <c r="M23" s="112">
        <v>18</v>
      </c>
      <c r="N23" s="112">
        <v>18.8</v>
      </c>
      <c r="O23" s="112">
        <v>19.5</v>
      </c>
      <c r="P23" s="112">
        <v>20.3</v>
      </c>
      <c r="Q23" s="112">
        <v>21</v>
      </c>
      <c r="R23" s="199">
        <v>21.6</v>
      </c>
      <c r="T23" s="484"/>
    </row>
    <row r="24" spans="1:27" ht="11.25" customHeight="1" x14ac:dyDescent="0.2">
      <c r="A24" s="305" t="s">
        <v>428</v>
      </c>
      <c r="B24" s="9"/>
      <c r="C24" s="9"/>
      <c r="D24" s="9"/>
      <c r="E24" s="9"/>
      <c r="F24" s="9"/>
      <c r="H24" s="263"/>
      <c r="I24" s="179"/>
      <c r="J24" s="263"/>
      <c r="K24" s="263"/>
      <c r="L24" s="263"/>
      <c r="M24" s="263"/>
      <c r="N24" s="263"/>
      <c r="O24" s="263"/>
      <c r="P24" s="263"/>
      <c r="Q24" s="263"/>
      <c r="R24" s="95"/>
      <c r="T24" s="484"/>
    </row>
    <row r="25" spans="1:27" ht="11.25" customHeight="1" x14ac:dyDescent="0.2">
      <c r="A25" s="194" t="s">
        <v>463</v>
      </c>
      <c r="B25" s="191"/>
      <c r="C25" s="182"/>
      <c r="D25" s="182"/>
      <c r="E25" s="183"/>
      <c r="F25" s="263"/>
      <c r="G25" s="263"/>
      <c r="H25" s="263"/>
      <c r="I25" s="179"/>
      <c r="J25" s="263"/>
      <c r="K25" s="263"/>
      <c r="L25" s="263"/>
      <c r="M25" s="263"/>
      <c r="N25" s="263"/>
      <c r="O25" s="263"/>
      <c r="P25" s="263"/>
      <c r="Q25" s="263"/>
      <c r="R25" s="95"/>
      <c r="T25" s="484"/>
    </row>
    <row r="26" spans="1:27" ht="11.25" customHeight="1" x14ac:dyDescent="0.2">
      <c r="A26" s="305" t="s">
        <v>464</v>
      </c>
      <c r="B26" s="191"/>
      <c r="C26" s="182"/>
      <c r="D26" s="182"/>
      <c r="E26" s="183"/>
      <c r="F26" s="263"/>
      <c r="G26" s="263"/>
      <c r="H26" s="263"/>
      <c r="I26" s="179"/>
      <c r="J26" s="263"/>
      <c r="K26" s="263"/>
      <c r="L26" s="263"/>
      <c r="M26" s="263"/>
      <c r="N26" s="263"/>
      <c r="O26" s="263"/>
      <c r="P26" s="263"/>
      <c r="Q26" s="263"/>
      <c r="R26" s="95"/>
      <c r="T26" s="484"/>
    </row>
    <row r="27" spans="1:27" ht="11.25" customHeight="1" x14ac:dyDescent="0.2">
      <c r="A27" s="184" t="s">
        <v>421</v>
      </c>
      <c r="B27" s="182">
        <v>198624</v>
      </c>
      <c r="C27" s="182">
        <v>172036</v>
      </c>
      <c r="D27" s="182">
        <v>166967</v>
      </c>
      <c r="E27" s="183">
        <v>162663</v>
      </c>
      <c r="F27" s="263">
        <v>159666</v>
      </c>
      <c r="G27" s="263">
        <v>157774</v>
      </c>
      <c r="H27" s="263">
        <v>156606</v>
      </c>
      <c r="I27" s="179">
        <v>158044</v>
      </c>
      <c r="J27" s="263">
        <v>156959</v>
      </c>
      <c r="K27" s="263">
        <v>156318</v>
      </c>
      <c r="L27" s="263">
        <v>155408</v>
      </c>
      <c r="M27" s="263">
        <v>154752</v>
      </c>
      <c r="N27" s="263">
        <v>153972</v>
      </c>
      <c r="O27" s="263">
        <v>154048</v>
      </c>
      <c r="P27" s="263">
        <v>154929</v>
      </c>
      <c r="Q27" s="263">
        <v>155282</v>
      </c>
      <c r="R27" s="95">
        <v>154754</v>
      </c>
      <c r="T27" s="484"/>
    </row>
    <row r="28" spans="1:27" ht="11.25" customHeight="1" x14ac:dyDescent="0.2">
      <c r="A28" s="305" t="s">
        <v>423</v>
      </c>
      <c r="B28" s="182"/>
      <c r="C28" s="182"/>
      <c r="D28" s="182"/>
      <c r="E28" s="183"/>
      <c r="F28" s="263"/>
      <c r="G28" s="263"/>
      <c r="H28" s="263"/>
      <c r="I28" s="179"/>
      <c r="J28" s="263"/>
      <c r="K28" s="263"/>
      <c r="L28" s="263"/>
      <c r="M28" s="263"/>
      <c r="N28" s="263"/>
      <c r="O28" s="263"/>
      <c r="P28" s="263"/>
      <c r="Q28" s="263"/>
      <c r="R28" s="95"/>
      <c r="T28" s="484"/>
    </row>
    <row r="29" spans="1:27" ht="11.25" customHeight="1" x14ac:dyDescent="0.2">
      <c r="A29" s="184" t="s">
        <v>422</v>
      </c>
      <c r="B29" s="182">
        <v>109518</v>
      </c>
      <c r="C29" s="182">
        <v>116675</v>
      </c>
      <c r="D29" s="182">
        <v>117815</v>
      </c>
      <c r="E29" s="183">
        <v>118628</v>
      </c>
      <c r="F29" s="263">
        <v>119025</v>
      </c>
      <c r="G29" s="263">
        <v>119006</v>
      </c>
      <c r="H29" s="263">
        <v>118993</v>
      </c>
      <c r="I29" s="179">
        <v>119975</v>
      </c>
      <c r="J29" s="263">
        <v>124313</v>
      </c>
      <c r="K29" s="263">
        <v>129968</v>
      </c>
      <c r="L29" s="263">
        <v>136502</v>
      </c>
      <c r="M29" s="263">
        <v>143574</v>
      </c>
      <c r="N29" s="263">
        <v>150359</v>
      </c>
      <c r="O29" s="263">
        <v>157576</v>
      </c>
      <c r="P29" s="263">
        <v>164764</v>
      </c>
      <c r="Q29" s="263">
        <v>171488</v>
      </c>
      <c r="R29" s="95">
        <v>177973</v>
      </c>
      <c r="T29" s="484"/>
    </row>
    <row r="30" spans="1:27" ht="11.25" customHeight="1" x14ac:dyDescent="0.2">
      <c r="A30" s="305" t="s">
        <v>424</v>
      </c>
      <c r="B30" s="182"/>
      <c r="C30" s="182"/>
      <c r="D30" s="195"/>
      <c r="E30" s="183"/>
      <c r="F30" s="263"/>
      <c r="G30" s="263"/>
      <c r="H30" s="263"/>
      <c r="I30" s="179"/>
      <c r="J30" s="263"/>
      <c r="K30" s="263"/>
      <c r="L30" s="263"/>
      <c r="M30" s="263"/>
      <c r="N30" s="263"/>
      <c r="O30" s="263"/>
      <c r="P30" s="263"/>
      <c r="Q30" s="263"/>
      <c r="R30" s="95"/>
      <c r="T30" s="484"/>
    </row>
    <row r="31" spans="1:27" ht="11.25" customHeight="1" x14ac:dyDescent="0.2">
      <c r="A31" s="196" t="s">
        <v>446</v>
      </c>
      <c r="B31" s="185">
        <v>34.200000000000003</v>
      </c>
      <c r="C31" s="185">
        <v>35.5</v>
      </c>
      <c r="D31" s="197">
        <v>35.799999999999997</v>
      </c>
      <c r="E31" s="113">
        <v>36.1</v>
      </c>
      <c r="F31" s="113">
        <v>36.4</v>
      </c>
      <c r="G31" s="95">
        <v>36.799999999999997</v>
      </c>
      <c r="H31" s="95">
        <v>37.1</v>
      </c>
      <c r="I31" s="198">
        <v>37.4</v>
      </c>
      <c r="J31" s="95">
        <v>37.799999999999997</v>
      </c>
      <c r="K31" s="95">
        <v>38.200000000000003</v>
      </c>
      <c r="L31" s="95">
        <v>38.6</v>
      </c>
      <c r="M31" s="199">
        <v>39</v>
      </c>
      <c r="N31" s="199">
        <v>39.5</v>
      </c>
      <c r="O31" s="199">
        <v>40</v>
      </c>
      <c r="P31" s="199">
        <v>40.4</v>
      </c>
      <c r="Q31" s="199">
        <v>40.799999999999997</v>
      </c>
      <c r="R31" s="199">
        <v>41.2</v>
      </c>
      <c r="S31" s="485"/>
      <c r="T31" s="486"/>
      <c r="U31" s="155"/>
    </row>
    <row r="32" spans="1:27" ht="11.25" customHeight="1" x14ac:dyDescent="0.2">
      <c r="A32" s="305" t="s">
        <v>447</v>
      </c>
      <c r="B32" s="185"/>
      <c r="C32" s="185"/>
      <c r="D32" s="197"/>
      <c r="E32" s="113"/>
      <c r="F32" s="113"/>
      <c r="G32" s="263"/>
      <c r="H32" s="263"/>
      <c r="I32" s="179"/>
      <c r="J32" s="263"/>
      <c r="K32" s="263"/>
      <c r="L32" s="263"/>
      <c r="M32" s="112"/>
      <c r="N32" s="112"/>
      <c r="O32" s="112"/>
      <c r="P32" s="112"/>
      <c r="Q32" s="112"/>
      <c r="R32" s="199"/>
      <c r="S32" s="483"/>
      <c r="T32" s="484"/>
    </row>
    <row r="33" spans="1:20" ht="11.25" customHeight="1" x14ac:dyDescent="0.2">
      <c r="A33" s="184" t="s">
        <v>396</v>
      </c>
      <c r="B33" s="185">
        <v>32.299999999999997</v>
      </c>
      <c r="C33" s="185">
        <v>33.5</v>
      </c>
      <c r="D33" s="197">
        <v>33.799999999999997</v>
      </c>
      <c r="E33" s="113">
        <v>34.200000000000003</v>
      </c>
      <c r="F33" s="113">
        <v>34.6</v>
      </c>
      <c r="G33" s="263">
        <v>34.9</v>
      </c>
      <c r="H33" s="263">
        <v>35.200000000000003</v>
      </c>
      <c r="I33" s="179">
        <v>35.799999999999997</v>
      </c>
      <c r="J33" s="263">
        <v>36.299999999999997</v>
      </c>
      <c r="K33" s="263">
        <v>36.700000000000003</v>
      </c>
      <c r="L33" s="263">
        <v>37.1</v>
      </c>
      <c r="M33" s="112">
        <v>37.6</v>
      </c>
      <c r="N33" s="112">
        <v>38.1</v>
      </c>
      <c r="O33" s="112">
        <v>38.5</v>
      </c>
      <c r="P33" s="112">
        <v>38.9</v>
      </c>
      <c r="Q33" s="112">
        <v>39.299999999999997</v>
      </c>
      <c r="R33" s="199">
        <v>39.799999999999997</v>
      </c>
      <c r="S33" s="483"/>
      <c r="T33" s="484"/>
    </row>
    <row r="34" spans="1:20" ht="11.25" customHeight="1" x14ac:dyDescent="0.2">
      <c r="A34" s="305" t="s">
        <v>397</v>
      </c>
      <c r="B34" s="185"/>
      <c r="C34" s="185"/>
      <c r="D34" s="197"/>
      <c r="E34" s="113"/>
      <c r="F34" s="113"/>
      <c r="G34" s="263"/>
      <c r="H34" s="263"/>
      <c r="I34" s="179"/>
      <c r="J34" s="263"/>
      <c r="K34" s="263"/>
      <c r="L34" s="263"/>
      <c r="M34" s="112"/>
      <c r="N34" s="112"/>
      <c r="O34" s="112"/>
      <c r="P34" s="112"/>
      <c r="Q34" s="112"/>
      <c r="R34" s="199"/>
      <c r="S34" s="483"/>
      <c r="T34" s="484"/>
    </row>
    <row r="35" spans="1:20" ht="11.25" customHeight="1" x14ac:dyDescent="0.2">
      <c r="A35" s="184" t="s">
        <v>398</v>
      </c>
      <c r="B35" s="200">
        <v>36</v>
      </c>
      <c r="C35" s="185">
        <v>37.6</v>
      </c>
      <c r="D35" s="197">
        <v>37.9</v>
      </c>
      <c r="E35" s="113">
        <v>38.1</v>
      </c>
      <c r="F35" s="113">
        <v>38.4</v>
      </c>
      <c r="G35" s="263">
        <v>38.700000000000003</v>
      </c>
      <c r="H35" s="263">
        <v>38.9</v>
      </c>
      <c r="I35" s="179">
        <v>39.200000000000003</v>
      </c>
      <c r="J35" s="263">
        <v>39.5</v>
      </c>
      <c r="K35" s="263">
        <v>39.9</v>
      </c>
      <c r="L35" s="263">
        <v>40.299999999999997</v>
      </c>
      <c r="M35" s="112">
        <v>40.700000000000003</v>
      </c>
      <c r="N35" s="112">
        <v>41.1</v>
      </c>
      <c r="O35" s="112">
        <v>41.5</v>
      </c>
      <c r="P35" s="112">
        <v>41.9</v>
      </c>
      <c r="Q35" s="112">
        <v>42.3</v>
      </c>
      <c r="R35" s="199">
        <v>42.8</v>
      </c>
      <c r="S35" s="483"/>
      <c r="T35" s="484"/>
    </row>
    <row r="36" spans="1:20" ht="11.25" customHeight="1" x14ac:dyDescent="0.2">
      <c r="A36" s="305" t="s">
        <v>399</v>
      </c>
      <c r="B36" s="182"/>
      <c r="C36" s="182"/>
      <c r="D36" s="195"/>
      <c r="E36" s="183"/>
      <c r="F36" s="263"/>
      <c r="G36" s="263"/>
      <c r="H36" s="263"/>
      <c r="I36" s="179"/>
      <c r="J36" s="263"/>
      <c r="K36" s="263"/>
      <c r="L36" s="263"/>
      <c r="M36" s="263"/>
      <c r="N36" s="263"/>
      <c r="O36" s="263"/>
      <c r="P36" s="263"/>
      <c r="Q36" s="263"/>
      <c r="R36" s="95"/>
      <c r="T36" s="484"/>
    </row>
    <row r="37" spans="1:20" ht="11.25" customHeight="1" x14ac:dyDescent="0.2">
      <c r="A37" s="180" t="s">
        <v>394</v>
      </c>
      <c r="B37" s="201"/>
      <c r="C37" s="201"/>
      <c r="D37" s="202"/>
      <c r="E37" s="183"/>
      <c r="F37" s="263"/>
      <c r="G37" s="263"/>
      <c r="H37" s="263"/>
      <c r="I37" s="179"/>
      <c r="J37" s="263"/>
      <c r="K37" s="263"/>
      <c r="L37" s="263"/>
      <c r="M37" s="263"/>
      <c r="N37" s="263"/>
      <c r="O37" s="263"/>
      <c r="P37" s="263"/>
      <c r="Q37" s="263"/>
      <c r="R37" s="95"/>
      <c r="T37" s="484"/>
    </row>
    <row r="38" spans="1:20" ht="11.25" customHeight="1" x14ac:dyDescent="0.2">
      <c r="A38" s="305" t="s">
        <v>395</v>
      </c>
      <c r="B38" s="201"/>
      <c r="C38" s="201"/>
      <c r="D38" s="202"/>
      <c r="E38" s="183"/>
      <c r="F38" s="263"/>
      <c r="G38" s="263"/>
      <c r="H38" s="263"/>
      <c r="I38" s="179"/>
      <c r="J38" s="263"/>
      <c r="K38" s="263"/>
      <c r="L38" s="263"/>
      <c r="M38" s="263"/>
      <c r="N38" s="263"/>
      <c r="O38" s="263"/>
      <c r="P38" s="263"/>
      <c r="Q38" s="263"/>
      <c r="R38" s="95"/>
      <c r="T38" s="484"/>
    </row>
    <row r="39" spans="1:20" ht="11.25" customHeight="1" x14ac:dyDescent="0.2">
      <c r="A39" s="184" t="s">
        <v>396</v>
      </c>
      <c r="B39" s="182">
        <v>69.2</v>
      </c>
      <c r="C39" s="182">
        <v>70.099999999999994</v>
      </c>
      <c r="D39" s="182">
        <v>70.2</v>
      </c>
      <c r="E39" s="183">
        <v>70.400000000000006</v>
      </c>
      <c r="F39" s="263">
        <v>70.3</v>
      </c>
      <c r="G39" s="263">
        <v>70.5</v>
      </c>
      <c r="H39" s="112">
        <v>70.7</v>
      </c>
      <c r="I39" s="192">
        <v>71.540000000000006</v>
      </c>
      <c r="J39" s="112">
        <v>71.489999999999995</v>
      </c>
      <c r="K39" s="112">
        <v>72.3</v>
      </c>
      <c r="L39" s="112">
        <v>72.2</v>
      </c>
      <c r="M39" s="112">
        <v>73.3</v>
      </c>
      <c r="N39" s="112">
        <v>72.8</v>
      </c>
      <c r="O39" s="112">
        <v>73</v>
      </c>
      <c r="P39" s="112">
        <v>73.400000000000006</v>
      </c>
      <c r="Q39" s="112">
        <v>73</v>
      </c>
      <c r="R39" s="454">
        <v>72.900000000000006</v>
      </c>
      <c r="T39" s="484"/>
    </row>
    <row r="40" spans="1:20" ht="11.25" customHeight="1" x14ac:dyDescent="0.2">
      <c r="A40" s="305" t="s">
        <v>397</v>
      </c>
      <c r="B40" s="182"/>
      <c r="C40" s="182"/>
      <c r="D40" s="182"/>
      <c r="E40" s="183"/>
      <c r="F40" s="263"/>
      <c r="G40" s="263"/>
      <c r="H40" s="263"/>
      <c r="I40" s="179"/>
      <c r="J40" s="263"/>
      <c r="K40" s="263"/>
      <c r="L40" s="263"/>
      <c r="M40" s="263"/>
      <c r="N40" s="263"/>
      <c r="O40" s="263"/>
      <c r="P40" s="263"/>
      <c r="Q40" s="263"/>
      <c r="R40" s="455"/>
      <c r="T40" s="484"/>
    </row>
    <row r="41" spans="1:20" ht="11.25" customHeight="1" x14ac:dyDescent="0.2">
      <c r="A41" s="184" t="s">
        <v>398</v>
      </c>
      <c r="B41" s="191">
        <v>77.400000000000006</v>
      </c>
      <c r="C41" s="182">
        <v>78.599999999999994</v>
      </c>
      <c r="D41" s="203">
        <v>79</v>
      </c>
      <c r="E41" s="190">
        <v>78.900000000000006</v>
      </c>
      <c r="F41" s="263">
        <v>78.900000000000006</v>
      </c>
      <c r="G41" s="263">
        <v>79.3</v>
      </c>
      <c r="H41" s="112">
        <v>79.5</v>
      </c>
      <c r="I41" s="192">
        <v>80.05</v>
      </c>
      <c r="J41" s="112">
        <v>79.91</v>
      </c>
      <c r="K41" s="112">
        <v>80.3</v>
      </c>
      <c r="L41" s="112">
        <v>80.099999999999994</v>
      </c>
      <c r="M41" s="112">
        <v>80.8</v>
      </c>
      <c r="N41" s="112">
        <v>80.900000000000006</v>
      </c>
      <c r="O41" s="112">
        <v>81.400000000000006</v>
      </c>
      <c r="P41" s="112">
        <v>81.2</v>
      </c>
      <c r="Q41" s="112">
        <v>81</v>
      </c>
      <c r="R41" s="454">
        <v>81</v>
      </c>
      <c r="T41" s="484"/>
    </row>
    <row r="42" spans="1:20" ht="11.25" customHeight="1" x14ac:dyDescent="0.2">
      <c r="A42" s="305" t="s">
        <v>399</v>
      </c>
      <c r="B42" s="191"/>
      <c r="C42" s="182"/>
      <c r="D42" s="203"/>
      <c r="E42" s="190"/>
      <c r="F42" s="263"/>
      <c r="G42" s="263"/>
      <c r="H42" s="263"/>
      <c r="I42" s="179"/>
      <c r="J42" s="263"/>
      <c r="K42" s="263"/>
      <c r="L42" s="263"/>
      <c r="M42" s="263"/>
      <c r="N42" s="263"/>
      <c r="O42" s="263"/>
      <c r="P42" s="263"/>
      <c r="Q42" s="263"/>
      <c r="R42" s="95"/>
      <c r="T42" s="484"/>
    </row>
    <row r="43" spans="1:20" ht="11.25" customHeight="1" x14ac:dyDescent="0.2">
      <c r="A43" s="196" t="s">
        <v>537</v>
      </c>
      <c r="B43" s="182">
        <v>5327</v>
      </c>
      <c r="C43" s="182">
        <v>4445</v>
      </c>
      <c r="D43" s="182">
        <v>4920</v>
      </c>
      <c r="E43" s="183">
        <v>5867</v>
      </c>
      <c r="F43" s="263">
        <v>6643</v>
      </c>
      <c r="G43" s="263">
        <v>6982</v>
      </c>
      <c r="H43" s="263">
        <v>6621</v>
      </c>
      <c r="I43" s="179">
        <v>5926</v>
      </c>
      <c r="J43" s="263">
        <v>5203</v>
      </c>
      <c r="K43" s="263">
        <v>5435</v>
      </c>
      <c r="L43" s="263">
        <v>4742</v>
      </c>
      <c r="M43" s="263">
        <v>4875</v>
      </c>
      <c r="N43" s="263">
        <v>5040</v>
      </c>
      <c r="O43" s="263">
        <v>5060</v>
      </c>
      <c r="P43" s="263">
        <v>4953</v>
      </c>
      <c r="Q43" s="263">
        <v>4935</v>
      </c>
      <c r="R43" s="95">
        <v>4572</v>
      </c>
      <c r="T43" s="484"/>
    </row>
    <row r="44" spans="1:20" ht="11.25" customHeight="1" x14ac:dyDescent="0.2">
      <c r="A44" s="305" t="s">
        <v>431</v>
      </c>
      <c r="B44" s="182"/>
      <c r="C44" s="182"/>
      <c r="D44" s="182"/>
      <c r="E44" s="183"/>
      <c r="F44" s="263"/>
      <c r="G44" s="263"/>
      <c r="H44" s="263"/>
      <c r="I44" s="179"/>
      <c r="J44" s="263"/>
      <c r="K44" s="263"/>
      <c r="L44" s="263"/>
      <c r="M44" s="263"/>
      <c r="N44" s="263"/>
      <c r="O44" s="263"/>
      <c r="P44" s="263"/>
      <c r="Q44" s="263"/>
      <c r="R44" s="95"/>
      <c r="T44" s="484"/>
    </row>
    <row r="45" spans="1:20" ht="11.25" customHeight="1" x14ac:dyDescent="0.2">
      <c r="A45" s="184" t="s">
        <v>400</v>
      </c>
      <c r="B45" s="182">
        <v>5.3</v>
      </c>
      <c r="C45" s="191">
        <v>4.4000000000000004</v>
      </c>
      <c r="D45" s="191">
        <v>4.9000000000000004</v>
      </c>
      <c r="E45" s="183">
        <v>5.8</v>
      </c>
      <c r="F45" s="263">
        <v>6.6</v>
      </c>
      <c r="G45" s="263">
        <v>6.9</v>
      </c>
      <c r="H45" s="112">
        <v>6.6</v>
      </c>
      <c r="I45" s="192">
        <v>5.79</v>
      </c>
      <c r="J45" s="112">
        <v>5.09</v>
      </c>
      <c r="K45" s="112">
        <v>5.31</v>
      </c>
      <c r="L45" s="112">
        <v>4.5999999999999996</v>
      </c>
      <c r="M45" s="112">
        <v>4.8</v>
      </c>
      <c r="N45" s="112">
        <v>4.9000000000000004</v>
      </c>
      <c r="O45" s="112">
        <v>5</v>
      </c>
      <c r="P45" s="112">
        <v>4.9000000000000004</v>
      </c>
      <c r="Q45" s="112">
        <v>4.9000000000000004</v>
      </c>
      <c r="R45" s="199">
        <v>4.5</v>
      </c>
      <c r="T45" s="484"/>
    </row>
    <row r="46" spans="1:20" ht="11.25" customHeight="1" x14ac:dyDescent="0.2">
      <c r="A46" s="305" t="s">
        <v>401</v>
      </c>
      <c r="B46" s="182"/>
      <c r="C46" s="191"/>
      <c r="D46" s="191"/>
      <c r="E46" s="183"/>
      <c r="F46" s="263"/>
      <c r="G46" s="263"/>
      <c r="H46" s="263"/>
      <c r="I46" s="179"/>
      <c r="J46" s="263"/>
      <c r="K46" s="263"/>
      <c r="L46" s="263"/>
      <c r="M46" s="263"/>
      <c r="N46" s="263"/>
      <c r="O46" s="263"/>
      <c r="P46" s="263"/>
      <c r="Q46" s="263"/>
      <c r="R46" s="95"/>
      <c r="T46" s="484"/>
    </row>
    <row r="47" spans="1:20" ht="11.25" customHeight="1" x14ac:dyDescent="0.2">
      <c r="A47" s="196" t="s">
        <v>538</v>
      </c>
      <c r="B47" s="182">
        <v>1537</v>
      </c>
      <c r="C47" s="182">
        <v>1968</v>
      </c>
      <c r="D47" s="182">
        <v>2567</v>
      </c>
      <c r="E47" s="183">
        <v>2420</v>
      </c>
      <c r="F47" s="263">
        <v>2122</v>
      </c>
      <c r="G47" s="263">
        <v>2232</v>
      </c>
      <c r="H47" s="263">
        <v>1968</v>
      </c>
      <c r="I47" s="179">
        <v>1937</v>
      </c>
      <c r="J47" s="263">
        <v>2103</v>
      </c>
      <c r="K47" s="263">
        <v>2006</v>
      </c>
      <c r="L47" s="263">
        <v>1960</v>
      </c>
      <c r="M47" s="263">
        <v>2116</v>
      </c>
      <c r="N47" s="263">
        <v>2087</v>
      </c>
      <c r="O47" s="263">
        <v>1885</v>
      </c>
      <c r="P47" s="263">
        <v>1843</v>
      </c>
      <c r="Q47" s="263">
        <v>1628</v>
      </c>
      <c r="R47" s="95">
        <v>1770</v>
      </c>
      <c r="T47" s="484"/>
    </row>
    <row r="48" spans="1:20" ht="11.25" customHeight="1" x14ac:dyDescent="0.2">
      <c r="A48" s="305" t="s">
        <v>432</v>
      </c>
      <c r="B48" s="182"/>
      <c r="C48" s="182"/>
      <c r="D48" s="182"/>
      <c r="E48" s="183"/>
      <c r="F48" s="263"/>
      <c r="G48" s="263"/>
      <c r="H48" s="263"/>
      <c r="I48" s="179"/>
      <c r="J48" s="263"/>
      <c r="K48" s="263"/>
      <c r="L48" s="263"/>
      <c r="M48" s="263"/>
      <c r="N48" s="263"/>
      <c r="O48" s="263"/>
      <c r="P48" s="263"/>
      <c r="Q48" s="263"/>
      <c r="R48" s="95"/>
      <c r="T48" s="484"/>
    </row>
    <row r="49" spans="1:20" ht="11.25" customHeight="1" x14ac:dyDescent="0.2">
      <c r="A49" s="184" t="s">
        <v>400</v>
      </c>
      <c r="B49" s="182">
        <v>1.5</v>
      </c>
      <c r="C49" s="191">
        <v>1.95</v>
      </c>
      <c r="D49" s="182">
        <v>2.5</v>
      </c>
      <c r="E49" s="183">
        <v>2.4</v>
      </c>
      <c r="F49" s="263">
        <v>2.1</v>
      </c>
      <c r="G49" s="263">
        <v>2.2000000000000002</v>
      </c>
      <c r="H49" s="112">
        <v>1.9</v>
      </c>
      <c r="I49" s="192">
        <v>1.913</v>
      </c>
      <c r="J49" s="112">
        <v>2.056</v>
      </c>
      <c r="K49" s="112">
        <v>2</v>
      </c>
      <c r="L49" s="112">
        <v>1.9</v>
      </c>
      <c r="M49" s="112">
        <v>2.1</v>
      </c>
      <c r="N49" s="112">
        <v>2</v>
      </c>
      <c r="O49" s="112">
        <v>1.9</v>
      </c>
      <c r="P49" s="112">
        <v>1.8</v>
      </c>
      <c r="Q49" s="112">
        <v>1.6</v>
      </c>
      <c r="R49" s="199">
        <v>1.7</v>
      </c>
      <c r="T49" s="484"/>
    </row>
    <row r="50" spans="1:20" ht="11.25" customHeight="1" x14ac:dyDescent="0.2">
      <c r="A50" s="305" t="s">
        <v>401</v>
      </c>
      <c r="B50" s="182"/>
      <c r="C50" s="191"/>
      <c r="D50" s="182"/>
      <c r="E50" s="183"/>
      <c r="F50" s="263"/>
      <c r="G50" s="263"/>
      <c r="H50" s="263"/>
      <c r="I50" s="179"/>
      <c r="J50" s="263"/>
      <c r="K50" s="263"/>
      <c r="L50" s="263"/>
      <c r="M50" s="263"/>
      <c r="N50" s="263"/>
      <c r="O50" s="263"/>
      <c r="P50" s="263"/>
      <c r="Q50" s="263"/>
      <c r="R50" s="95"/>
      <c r="T50" s="484"/>
    </row>
    <row r="51" spans="1:20" ht="11.25" customHeight="1" x14ac:dyDescent="0.2">
      <c r="A51" s="196" t="s">
        <v>539</v>
      </c>
      <c r="B51" s="182">
        <v>51</v>
      </c>
      <c r="C51" s="182">
        <v>167</v>
      </c>
      <c r="D51" s="182">
        <v>329</v>
      </c>
      <c r="E51" s="183">
        <v>221</v>
      </c>
      <c r="F51" s="263">
        <v>120</v>
      </c>
      <c r="G51" s="263">
        <v>87</v>
      </c>
      <c r="H51" s="263">
        <v>62</v>
      </c>
      <c r="I51" s="179">
        <v>56</v>
      </c>
      <c r="J51" s="263">
        <v>64</v>
      </c>
      <c r="K51" s="263">
        <v>44</v>
      </c>
      <c r="L51" s="263">
        <v>50</v>
      </c>
      <c r="M51" s="263">
        <v>35</v>
      </c>
      <c r="N51" s="263">
        <v>32</v>
      </c>
      <c r="O51" s="263">
        <v>30</v>
      </c>
      <c r="P51" s="263">
        <v>16</v>
      </c>
      <c r="Q51" s="263">
        <v>8</v>
      </c>
      <c r="R51" s="95">
        <v>26</v>
      </c>
      <c r="T51" s="484"/>
    </row>
    <row r="52" spans="1:20" ht="11.25" customHeight="1" x14ac:dyDescent="0.2">
      <c r="A52" s="305" t="s">
        <v>433</v>
      </c>
      <c r="B52" s="182"/>
      <c r="C52" s="182"/>
      <c r="D52" s="182"/>
      <c r="E52" s="183"/>
      <c r="F52" s="263"/>
      <c r="G52" s="263"/>
      <c r="H52" s="263"/>
      <c r="I52" s="179"/>
      <c r="J52" s="263"/>
      <c r="K52" s="263"/>
      <c r="L52" s="263"/>
      <c r="M52" s="263"/>
      <c r="N52" s="263"/>
      <c r="O52" s="263"/>
      <c r="P52" s="263"/>
      <c r="Q52" s="263"/>
      <c r="R52" s="95"/>
      <c r="T52" s="484"/>
    </row>
    <row r="53" spans="1:20" ht="11.25" customHeight="1" x14ac:dyDescent="0.2">
      <c r="A53" s="196" t="s">
        <v>540</v>
      </c>
      <c r="B53" s="182">
        <v>10012</v>
      </c>
      <c r="C53" s="182">
        <v>9857</v>
      </c>
      <c r="D53" s="182">
        <v>9915</v>
      </c>
      <c r="E53" s="183">
        <v>10423</v>
      </c>
      <c r="F53" s="263">
        <v>10796</v>
      </c>
      <c r="G53" s="263">
        <v>11351</v>
      </c>
      <c r="H53" s="263">
        <v>11499</v>
      </c>
      <c r="I53" s="179">
        <v>10939</v>
      </c>
      <c r="J53" s="263">
        <v>10421</v>
      </c>
      <c r="K53" s="263">
        <v>10367</v>
      </c>
      <c r="L53" s="263">
        <v>9737</v>
      </c>
      <c r="M53" s="263">
        <v>9716</v>
      </c>
      <c r="N53" s="263">
        <v>9420</v>
      </c>
      <c r="O53" s="263">
        <v>9734</v>
      </c>
      <c r="P53" s="263">
        <v>10300</v>
      </c>
      <c r="Q53" s="263">
        <v>9467</v>
      </c>
      <c r="R53" s="95">
        <v>9036</v>
      </c>
      <c r="T53" s="484"/>
    </row>
    <row r="54" spans="1:20" ht="11.25" customHeight="1" x14ac:dyDescent="0.2">
      <c r="A54" s="305" t="s">
        <v>434</v>
      </c>
      <c r="B54" s="182"/>
      <c r="C54" s="182"/>
      <c r="D54" s="182"/>
      <c r="E54" s="183"/>
      <c r="F54" s="263"/>
      <c r="G54" s="263"/>
      <c r="H54" s="263"/>
      <c r="I54" s="179"/>
      <c r="J54" s="263"/>
      <c r="K54" s="263"/>
      <c r="L54" s="263"/>
      <c r="M54" s="263"/>
      <c r="N54" s="263"/>
      <c r="O54" s="263"/>
      <c r="P54" s="263"/>
      <c r="Q54" s="263"/>
      <c r="R54" s="95"/>
      <c r="T54" s="484"/>
    </row>
    <row r="55" spans="1:20" ht="11.25" customHeight="1" x14ac:dyDescent="0.2">
      <c r="A55" s="184" t="s">
        <v>400</v>
      </c>
      <c r="B55" s="182">
        <v>9.9</v>
      </c>
      <c r="C55" s="182">
        <v>9.8000000000000007</v>
      </c>
      <c r="D55" s="182">
        <v>9.8000000000000007</v>
      </c>
      <c r="E55" s="183">
        <v>10.3</v>
      </c>
      <c r="F55" s="263">
        <v>10.7</v>
      </c>
      <c r="G55" s="263">
        <v>11.2</v>
      </c>
      <c r="H55" s="112">
        <v>11.4</v>
      </c>
      <c r="I55" s="192">
        <v>10.69</v>
      </c>
      <c r="J55" s="112">
        <v>10.19</v>
      </c>
      <c r="K55" s="112">
        <v>10.130000000000001</v>
      </c>
      <c r="L55" s="112">
        <v>9.5</v>
      </c>
      <c r="M55" s="112">
        <v>9.5</v>
      </c>
      <c r="N55" s="112">
        <v>9.1999999999999993</v>
      </c>
      <c r="O55" s="112">
        <v>9.6</v>
      </c>
      <c r="P55" s="112">
        <v>10.1</v>
      </c>
      <c r="Q55" s="112">
        <v>9.3000000000000007</v>
      </c>
      <c r="R55" s="199">
        <v>8.9</v>
      </c>
      <c r="T55" s="484"/>
    </row>
    <row r="56" spans="1:20" ht="11.25" customHeight="1" x14ac:dyDescent="0.2">
      <c r="A56" s="305" t="s">
        <v>401</v>
      </c>
      <c r="B56" s="182"/>
      <c r="C56" s="182"/>
      <c r="D56" s="182"/>
      <c r="E56" s="183"/>
      <c r="F56" s="263"/>
      <c r="G56" s="263"/>
      <c r="H56" s="263"/>
      <c r="I56" s="179"/>
      <c r="J56" s="263"/>
      <c r="K56" s="263"/>
      <c r="L56" s="263"/>
      <c r="M56" s="263"/>
      <c r="N56" s="263"/>
      <c r="O56" s="263"/>
      <c r="P56" s="263"/>
      <c r="Q56" s="263"/>
      <c r="R56" s="95"/>
      <c r="T56" s="484"/>
    </row>
    <row r="57" spans="1:20" ht="11.25" customHeight="1" x14ac:dyDescent="0.2">
      <c r="A57" s="196" t="s">
        <v>402</v>
      </c>
      <c r="B57" s="182">
        <v>1.29</v>
      </c>
      <c r="C57" s="182">
        <v>1.25</v>
      </c>
      <c r="D57" s="185">
        <v>1.24</v>
      </c>
      <c r="E57" s="188">
        <v>1.298</v>
      </c>
      <c r="F57" s="263">
        <v>1.33</v>
      </c>
      <c r="G57" s="124">
        <v>1.4</v>
      </c>
      <c r="H57" s="124">
        <v>1.42</v>
      </c>
      <c r="I57" s="189">
        <v>1.35</v>
      </c>
      <c r="J57" s="124">
        <v>1.3</v>
      </c>
      <c r="K57" s="124">
        <v>1.31</v>
      </c>
      <c r="L57" s="124">
        <v>1.25</v>
      </c>
      <c r="M57" s="124">
        <v>1.27</v>
      </c>
      <c r="N57" s="124">
        <v>1.25</v>
      </c>
      <c r="O57" s="124">
        <v>1.33</v>
      </c>
      <c r="P57" s="124">
        <v>1.43</v>
      </c>
      <c r="Q57" s="124">
        <v>1.35</v>
      </c>
      <c r="R57" s="407">
        <v>1.33</v>
      </c>
      <c r="T57" s="484"/>
    </row>
    <row r="58" spans="1:20" ht="11.25" customHeight="1" x14ac:dyDescent="0.2">
      <c r="A58" s="305" t="s">
        <v>403</v>
      </c>
      <c r="B58" s="182"/>
      <c r="C58" s="182"/>
      <c r="D58" s="185"/>
      <c r="E58" s="188"/>
      <c r="F58" s="263"/>
      <c r="G58" s="263"/>
      <c r="H58" s="263"/>
      <c r="I58" s="179"/>
      <c r="J58" s="263"/>
      <c r="K58" s="263"/>
      <c r="L58" s="263"/>
      <c r="M58" s="263"/>
      <c r="N58" s="263"/>
      <c r="O58" s="263"/>
      <c r="P58" s="263"/>
      <c r="Q58" s="263"/>
      <c r="R58" s="95"/>
      <c r="T58" s="484"/>
    </row>
    <row r="59" spans="1:20" ht="11.25" customHeight="1" x14ac:dyDescent="0.2">
      <c r="A59" s="196" t="s">
        <v>404</v>
      </c>
      <c r="B59" s="182">
        <v>25.4</v>
      </c>
      <c r="C59" s="182">
        <v>26.5</v>
      </c>
      <c r="D59" s="185">
        <v>26.8</v>
      </c>
      <c r="E59" s="190">
        <v>27</v>
      </c>
      <c r="F59" s="263">
        <v>27.2</v>
      </c>
      <c r="G59" s="263">
        <v>27.5</v>
      </c>
      <c r="H59" s="263">
        <v>27.8</v>
      </c>
      <c r="I59" s="192">
        <v>28</v>
      </c>
      <c r="J59" s="112">
        <v>28.3</v>
      </c>
      <c r="K59" s="112">
        <v>28.5</v>
      </c>
      <c r="L59" s="112">
        <v>28.8</v>
      </c>
      <c r="M59" s="112">
        <v>29</v>
      </c>
      <c r="N59" s="112">
        <v>29.3</v>
      </c>
      <c r="O59" s="112">
        <v>29.5</v>
      </c>
      <c r="P59" s="112">
        <v>29.7</v>
      </c>
      <c r="Q59" s="112">
        <v>29.7</v>
      </c>
      <c r="R59" s="199">
        <v>29.9</v>
      </c>
      <c r="T59" s="484"/>
    </row>
    <row r="60" spans="1:20" ht="11.25" customHeight="1" x14ac:dyDescent="0.2">
      <c r="A60" s="305" t="s">
        <v>405</v>
      </c>
      <c r="B60" s="182"/>
      <c r="C60" s="182"/>
      <c r="D60" s="185"/>
      <c r="E60" s="190"/>
      <c r="F60" s="263"/>
      <c r="G60" s="263"/>
      <c r="H60" s="263"/>
      <c r="I60" s="179"/>
      <c r="J60" s="263"/>
      <c r="K60" s="263"/>
      <c r="L60" s="263"/>
      <c r="M60" s="263"/>
      <c r="N60" s="263"/>
      <c r="O60" s="263"/>
      <c r="P60" s="263"/>
      <c r="Q60" s="263"/>
      <c r="R60" s="95"/>
      <c r="T60" s="484"/>
    </row>
    <row r="61" spans="1:20" ht="11.25" customHeight="1" x14ac:dyDescent="0.2">
      <c r="A61" s="196" t="s">
        <v>541</v>
      </c>
      <c r="B61" s="204">
        <v>8894</v>
      </c>
      <c r="C61" s="182">
        <v>8925</v>
      </c>
      <c r="D61" s="182">
        <v>9135</v>
      </c>
      <c r="E61" s="183">
        <v>9275</v>
      </c>
      <c r="F61" s="263">
        <v>9452</v>
      </c>
      <c r="G61" s="263">
        <v>9572</v>
      </c>
      <c r="H61" s="263">
        <v>9780</v>
      </c>
      <c r="I61" s="179">
        <v>9488</v>
      </c>
      <c r="J61" s="263">
        <v>9648</v>
      </c>
      <c r="K61" s="263">
        <v>9607</v>
      </c>
      <c r="L61" s="263">
        <v>10046</v>
      </c>
      <c r="M61" s="263">
        <v>9553</v>
      </c>
      <c r="N61" s="263">
        <v>10156</v>
      </c>
      <c r="O61" s="263">
        <v>9955</v>
      </c>
      <c r="P61" s="263">
        <v>10285</v>
      </c>
      <c r="Q61" s="263">
        <v>10981</v>
      </c>
      <c r="R61" s="95">
        <v>11070</v>
      </c>
      <c r="T61" s="484"/>
    </row>
    <row r="62" spans="1:20" ht="11.25" customHeight="1" x14ac:dyDescent="0.2">
      <c r="A62" s="305" t="s">
        <v>435</v>
      </c>
      <c r="B62" s="204"/>
      <c r="C62" s="182"/>
      <c r="D62" s="182"/>
      <c r="E62" s="183"/>
      <c r="F62" s="263"/>
      <c r="G62" s="263"/>
      <c r="H62" s="263"/>
      <c r="I62" s="179"/>
      <c r="J62" s="263"/>
      <c r="K62" s="263"/>
      <c r="L62" s="263"/>
      <c r="M62" s="263"/>
      <c r="N62" s="263"/>
      <c r="O62" s="263"/>
      <c r="P62" s="263"/>
      <c r="Q62" s="263"/>
      <c r="R62" s="95"/>
      <c r="T62" s="484"/>
    </row>
    <row r="63" spans="1:20" ht="11.25" customHeight="1" x14ac:dyDescent="0.2">
      <c r="A63" s="184" t="s">
        <v>400</v>
      </c>
      <c r="B63" s="182">
        <v>8.8000000000000007</v>
      </c>
      <c r="C63" s="182">
        <v>8.8000000000000007</v>
      </c>
      <c r="D63" s="191">
        <v>9.0500000000000007</v>
      </c>
      <c r="E63" s="183">
        <v>9.1999999999999993</v>
      </c>
      <c r="F63" s="263">
        <v>9.4</v>
      </c>
      <c r="G63" s="263">
        <v>9.5</v>
      </c>
      <c r="H63" s="112">
        <v>9.6999999999999993</v>
      </c>
      <c r="I63" s="192">
        <v>9.2799999999999994</v>
      </c>
      <c r="J63" s="112">
        <v>9.43</v>
      </c>
      <c r="K63" s="112">
        <v>9.39</v>
      </c>
      <c r="L63" s="112">
        <v>9.8000000000000007</v>
      </c>
      <c r="M63" s="112">
        <v>9.4</v>
      </c>
      <c r="N63" s="112">
        <v>10</v>
      </c>
      <c r="O63" s="112">
        <v>9.8000000000000007</v>
      </c>
      <c r="P63" s="112">
        <v>10.1</v>
      </c>
      <c r="Q63" s="112">
        <v>10.8</v>
      </c>
      <c r="R63" s="199">
        <v>10.9</v>
      </c>
      <c r="T63" s="484"/>
    </row>
    <row r="64" spans="1:20" ht="11.25" customHeight="1" x14ac:dyDescent="0.2">
      <c r="A64" s="305" t="s">
        <v>401</v>
      </c>
      <c r="B64" s="182"/>
      <c r="C64" s="182"/>
      <c r="D64" s="205"/>
      <c r="E64" s="183"/>
      <c r="F64" s="263"/>
      <c r="G64" s="263"/>
      <c r="H64" s="263"/>
      <c r="I64" s="179"/>
      <c r="J64" s="263"/>
      <c r="K64" s="263"/>
      <c r="L64" s="263"/>
      <c r="M64" s="263"/>
      <c r="N64" s="263"/>
      <c r="O64" s="263"/>
      <c r="P64" s="263"/>
      <c r="Q64" s="263"/>
      <c r="R64" s="95"/>
      <c r="T64" s="484"/>
    </row>
    <row r="65" spans="1:21" ht="11.25" customHeight="1" x14ac:dyDescent="0.2">
      <c r="A65" s="193" t="s">
        <v>436</v>
      </c>
      <c r="B65" s="182"/>
      <c r="C65" s="182"/>
      <c r="D65" s="195"/>
      <c r="E65" s="183"/>
      <c r="F65" s="263"/>
      <c r="G65" s="263"/>
      <c r="H65" s="263"/>
      <c r="I65" s="179"/>
      <c r="J65" s="263"/>
      <c r="K65" s="263"/>
      <c r="L65" s="263"/>
      <c r="M65" s="263"/>
      <c r="N65" s="263"/>
      <c r="O65" s="263"/>
      <c r="P65" s="263"/>
      <c r="Q65" s="263"/>
      <c r="R65" s="95"/>
      <c r="T65" s="484"/>
    </row>
    <row r="66" spans="1:21" ht="11.25" customHeight="1" x14ac:dyDescent="0.2">
      <c r="A66" s="305" t="s">
        <v>437</v>
      </c>
      <c r="B66" s="182"/>
      <c r="C66" s="182"/>
      <c r="D66" s="195"/>
      <c r="E66" s="183"/>
      <c r="F66" s="263"/>
      <c r="G66" s="263"/>
      <c r="H66" s="263"/>
      <c r="I66" s="179"/>
      <c r="J66" s="263"/>
      <c r="K66" s="263"/>
      <c r="L66" s="263"/>
      <c r="M66" s="263"/>
      <c r="N66" s="263"/>
      <c r="O66" s="263"/>
      <c r="P66" s="263"/>
      <c r="Q66" s="263"/>
      <c r="R66" s="95"/>
      <c r="T66" s="484"/>
    </row>
    <row r="67" spans="1:21" ht="11.25" customHeight="1" x14ac:dyDescent="0.2">
      <c r="A67" s="184" t="s">
        <v>406</v>
      </c>
      <c r="B67" s="182">
        <v>43.5</v>
      </c>
      <c r="C67" s="185">
        <v>40.700000000000003</v>
      </c>
      <c r="D67" s="185">
        <v>41.6</v>
      </c>
      <c r="E67" s="197">
        <v>44.3</v>
      </c>
      <c r="F67" s="113">
        <v>42.8</v>
      </c>
      <c r="G67" s="113">
        <v>42.3</v>
      </c>
      <c r="H67" s="113">
        <v>46.2</v>
      </c>
      <c r="I67" s="206">
        <v>45.2</v>
      </c>
      <c r="J67" s="171">
        <v>43</v>
      </c>
      <c r="K67" s="113">
        <v>43.1</v>
      </c>
      <c r="L67" s="113">
        <v>43.6</v>
      </c>
      <c r="M67" s="113">
        <v>39.299999999999997</v>
      </c>
      <c r="N67" s="110">
        <v>43.7</v>
      </c>
      <c r="O67" s="113">
        <v>40.299999999999997</v>
      </c>
      <c r="P67" s="113">
        <v>39.6</v>
      </c>
      <c r="Q67" s="100">
        <v>37.200000000000003</v>
      </c>
      <c r="R67" s="100" t="s">
        <v>471</v>
      </c>
      <c r="T67" s="484"/>
      <c r="U67" s="155"/>
    </row>
    <row r="68" spans="1:21" ht="11.25" customHeight="1" x14ac:dyDescent="0.2">
      <c r="A68" s="305" t="s">
        <v>407</v>
      </c>
      <c r="B68" s="182"/>
      <c r="C68" s="185"/>
      <c r="D68" s="185"/>
      <c r="E68" s="197"/>
      <c r="F68" s="113"/>
      <c r="G68" s="113"/>
      <c r="H68" s="113"/>
      <c r="I68" s="206"/>
      <c r="J68" s="113"/>
      <c r="K68" s="113"/>
      <c r="L68" s="113"/>
      <c r="M68" s="113"/>
      <c r="N68" s="110"/>
      <c r="O68" s="113"/>
      <c r="P68" s="113"/>
      <c r="Q68" s="100"/>
      <c r="R68" s="100"/>
      <c r="T68" s="484"/>
    </row>
    <row r="69" spans="1:21" ht="11.25" customHeight="1" x14ac:dyDescent="0.2">
      <c r="A69" s="184" t="s">
        <v>408</v>
      </c>
      <c r="B69" s="204">
        <v>23.6</v>
      </c>
      <c r="C69" s="185">
        <v>25.4</v>
      </c>
      <c r="D69" s="185">
        <v>25.8</v>
      </c>
      <c r="E69" s="197">
        <v>23.3</v>
      </c>
      <c r="F69" s="113">
        <v>24.6</v>
      </c>
      <c r="G69" s="113">
        <v>25.2</v>
      </c>
      <c r="H69" s="171">
        <v>24</v>
      </c>
      <c r="I69" s="206">
        <v>24.9</v>
      </c>
      <c r="J69" s="113">
        <v>25.7</v>
      </c>
      <c r="K69" s="113">
        <v>26.1</v>
      </c>
      <c r="L69" s="113">
        <v>24.1</v>
      </c>
      <c r="M69" s="113">
        <v>26.1</v>
      </c>
      <c r="N69" s="110">
        <v>25.2</v>
      </c>
      <c r="O69" s="113">
        <v>26.1</v>
      </c>
      <c r="P69" s="113">
        <v>27.5</v>
      </c>
      <c r="Q69" s="100">
        <v>24.5</v>
      </c>
      <c r="R69" s="100" t="s">
        <v>471</v>
      </c>
      <c r="T69" s="484"/>
    </row>
    <row r="70" spans="1:21" ht="11.25" customHeight="1" x14ac:dyDescent="0.2">
      <c r="A70" s="305" t="s">
        <v>409</v>
      </c>
      <c r="B70" s="204"/>
      <c r="C70" s="185"/>
      <c r="D70" s="185"/>
      <c r="E70" s="197"/>
      <c r="F70" s="113"/>
      <c r="G70" s="113"/>
      <c r="H70" s="113"/>
      <c r="I70" s="206"/>
      <c r="J70" s="113"/>
      <c r="K70" s="113"/>
      <c r="L70" s="113"/>
      <c r="M70" s="113"/>
      <c r="N70" s="110"/>
      <c r="O70" s="113"/>
      <c r="P70" s="113"/>
      <c r="Q70" s="100"/>
      <c r="R70" s="100"/>
      <c r="T70" s="484"/>
    </row>
    <row r="71" spans="1:21" ht="11.25" customHeight="1" x14ac:dyDescent="0.2">
      <c r="A71" s="184" t="s">
        <v>410</v>
      </c>
      <c r="B71" s="191">
        <v>7.6</v>
      </c>
      <c r="C71" s="185">
        <v>7.1</v>
      </c>
      <c r="D71" s="185">
        <v>6.9</v>
      </c>
      <c r="E71" s="197">
        <v>6.9</v>
      </c>
      <c r="F71" s="113">
        <v>7.3</v>
      </c>
      <c r="G71" s="113">
        <v>6.7</v>
      </c>
      <c r="H71" s="171">
        <v>6</v>
      </c>
      <c r="I71" s="206">
        <v>6.5</v>
      </c>
      <c r="J71" s="113">
        <v>6.6</v>
      </c>
      <c r="K71" s="113">
        <v>6.3</v>
      </c>
      <c r="L71" s="113">
        <v>5.8</v>
      </c>
      <c r="M71" s="113">
        <v>5.6</v>
      </c>
      <c r="N71" s="110">
        <v>5</v>
      </c>
      <c r="O71" s="113">
        <v>5.4</v>
      </c>
      <c r="P71" s="113">
        <v>5.0999999999999996</v>
      </c>
      <c r="Q71" s="100">
        <v>4.7</v>
      </c>
      <c r="R71" s="100" t="s">
        <v>471</v>
      </c>
      <c r="T71" s="484"/>
    </row>
    <row r="72" spans="1:21" ht="11.25" customHeight="1" x14ac:dyDescent="0.2">
      <c r="A72" s="305" t="s">
        <v>411</v>
      </c>
      <c r="B72" s="191"/>
      <c r="C72" s="185"/>
      <c r="D72" s="185"/>
      <c r="E72" s="197"/>
      <c r="F72" s="113"/>
      <c r="G72" s="113"/>
      <c r="H72" s="113"/>
      <c r="I72" s="206"/>
      <c r="J72" s="113"/>
      <c r="K72" s="113"/>
      <c r="L72" s="113"/>
      <c r="M72" s="113"/>
      <c r="N72" s="110"/>
      <c r="O72" s="113"/>
      <c r="P72" s="113"/>
      <c r="Q72" s="100"/>
      <c r="R72" s="100"/>
      <c r="T72" s="484"/>
    </row>
    <row r="73" spans="1:21" ht="11.25" customHeight="1" x14ac:dyDescent="0.2">
      <c r="A73" s="184" t="s">
        <v>426</v>
      </c>
      <c r="B73" s="182">
        <v>1.8</v>
      </c>
      <c r="C73" s="185">
        <v>1.7</v>
      </c>
      <c r="D73" s="185">
        <v>1.6</v>
      </c>
      <c r="E73" s="197">
        <v>1.9</v>
      </c>
      <c r="F73" s="113">
        <v>1.9</v>
      </c>
      <c r="G73" s="113">
        <v>1.8</v>
      </c>
      <c r="H73" s="171">
        <v>2.2000000000000002</v>
      </c>
      <c r="I73" s="206">
        <v>2.4</v>
      </c>
      <c r="J73" s="113">
        <v>2.4</v>
      </c>
      <c r="K73" s="113">
        <v>1.9</v>
      </c>
      <c r="L73" s="113">
        <v>2.2999999999999998</v>
      </c>
      <c r="M73" s="113">
        <v>2.5</v>
      </c>
      <c r="N73" s="110">
        <v>2.2999999999999998</v>
      </c>
      <c r="O73" s="113">
        <v>1.5</v>
      </c>
      <c r="P73" s="113">
        <v>1.4</v>
      </c>
      <c r="Q73" s="100">
        <v>1.2</v>
      </c>
      <c r="R73" s="100" t="s">
        <v>471</v>
      </c>
      <c r="T73" s="484"/>
    </row>
    <row r="74" spans="1:21" ht="11.25" customHeight="1" x14ac:dyDescent="0.2">
      <c r="A74" s="306" t="s">
        <v>563</v>
      </c>
      <c r="B74" s="182"/>
      <c r="C74" s="185"/>
      <c r="D74" s="185"/>
      <c r="E74" s="197"/>
      <c r="F74" s="113"/>
      <c r="G74" s="113"/>
      <c r="H74" s="113"/>
      <c r="I74" s="206"/>
      <c r="J74" s="113"/>
      <c r="K74" s="113"/>
      <c r="L74" s="113"/>
      <c r="M74" s="113"/>
      <c r="N74" s="110"/>
      <c r="O74" s="113"/>
      <c r="P74" s="113"/>
      <c r="Q74" s="100"/>
      <c r="R74" s="100"/>
      <c r="T74" s="484"/>
    </row>
    <row r="75" spans="1:21" ht="11.25" customHeight="1" x14ac:dyDescent="0.2">
      <c r="A75" s="193" t="s">
        <v>430</v>
      </c>
      <c r="B75" s="182">
        <v>7.2</v>
      </c>
      <c r="C75" s="185">
        <v>8.1</v>
      </c>
      <c r="D75" s="185">
        <v>6.9</v>
      </c>
      <c r="E75" s="197">
        <v>7.9</v>
      </c>
      <c r="F75" s="113">
        <v>8.8000000000000007</v>
      </c>
      <c r="G75" s="113">
        <v>9.3000000000000007</v>
      </c>
      <c r="H75" s="171">
        <v>7.8</v>
      </c>
      <c r="I75" s="206">
        <v>7.9</v>
      </c>
      <c r="J75" s="113">
        <v>8.6999999999999993</v>
      </c>
      <c r="K75" s="113">
        <v>8.8000000000000007</v>
      </c>
      <c r="L75" s="113">
        <v>8.4</v>
      </c>
      <c r="M75" s="113">
        <v>17.600000000000001</v>
      </c>
      <c r="N75" s="110">
        <v>10.8</v>
      </c>
      <c r="O75" s="113">
        <v>10.1</v>
      </c>
      <c r="P75" s="113">
        <v>12.1</v>
      </c>
      <c r="Q75" s="100">
        <v>15.7</v>
      </c>
      <c r="R75" s="100" t="s">
        <v>471</v>
      </c>
      <c r="T75" s="484"/>
    </row>
    <row r="76" spans="1:21" ht="11.25" customHeight="1" x14ac:dyDescent="0.2">
      <c r="A76" s="305" t="s">
        <v>412</v>
      </c>
      <c r="B76" s="9"/>
      <c r="C76" s="9"/>
      <c r="D76" s="9"/>
      <c r="E76" s="263"/>
      <c r="F76" s="263"/>
      <c r="G76" s="263"/>
      <c r="H76" s="263"/>
      <c r="I76" s="179"/>
      <c r="J76" s="263"/>
      <c r="K76" s="263"/>
      <c r="L76" s="263"/>
      <c r="M76" s="263"/>
      <c r="N76" s="9"/>
      <c r="O76" s="263"/>
      <c r="P76" s="263"/>
      <c r="Q76" s="263"/>
      <c r="R76" s="95"/>
      <c r="T76" s="484"/>
    </row>
    <row r="77" spans="1:21" ht="11.25" customHeight="1" x14ac:dyDescent="0.2">
      <c r="A77" s="196" t="s">
        <v>542</v>
      </c>
      <c r="B77" s="182">
        <v>86</v>
      </c>
      <c r="C77" s="182">
        <v>82</v>
      </c>
      <c r="D77" s="182">
        <v>61</v>
      </c>
      <c r="E77" s="183">
        <v>68</v>
      </c>
      <c r="F77" s="263">
        <v>65</v>
      </c>
      <c r="G77" s="263">
        <v>61</v>
      </c>
      <c r="H77" s="263">
        <v>72</v>
      </c>
      <c r="I77" s="179">
        <v>59</v>
      </c>
      <c r="J77" s="263">
        <v>58</v>
      </c>
      <c r="K77" s="263">
        <v>62</v>
      </c>
      <c r="L77" s="263">
        <v>55</v>
      </c>
      <c r="M77" s="263">
        <v>37</v>
      </c>
      <c r="N77" s="263">
        <v>39</v>
      </c>
      <c r="O77" s="263">
        <v>57</v>
      </c>
      <c r="P77" s="263">
        <v>48</v>
      </c>
      <c r="Q77" s="263">
        <v>40</v>
      </c>
      <c r="R77" s="95">
        <v>29</v>
      </c>
      <c r="T77" s="484"/>
    </row>
    <row r="78" spans="1:21" ht="11.25" customHeight="1" x14ac:dyDescent="0.2">
      <c r="A78" s="305" t="s">
        <v>438</v>
      </c>
      <c r="B78" s="182"/>
      <c r="C78" s="182"/>
      <c r="D78" s="182"/>
      <c r="E78" s="183"/>
      <c r="F78" s="263"/>
      <c r="G78" s="263"/>
      <c r="H78" s="263"/>
      <c r="I78" s="179"/>
      <c r="J78" s="263"/>
      <c r="K78" s="263"/>
      <c r="L78" s="263"/>
      <c r="M78" s="263"/>
      <c r="N78" s="263"/>
      <c r="O78" s="263"/>
      <c r="P78" s="263"/>
      <c r="Q78" s="263"/>
      <c r="R78" s="95"/>
      <c r="T78" s="484"/>
    </row>
    <row r="79" spans="1:21" ht="11.25" customHeight="1" x14ac:dyDescent="0.2">
      <c r="A79" s="184" t="s">
        <v>413</v>
      </c>
      <c r="B79" s="182">
        <v>8.6</v>
      </c>
      <c r="C79" s="182">
        <v>8.3000000000000007</v>
      </c>
      <c r="D79" s="182">
        <v>6.2</v>
      </c>
      <c r="E79" s="183">
        <v>6.5</v>
      </c>
      <c r="F79" s="112">
        <v>6</v>
      </c>
      <c r="G79" s="263">
        <v>5.4</v>
      </c>
      <c r="H79" s="112">
        <v>6.3</v>
      </c>
      <c r="I79" s="192">
        <v>5.39</v>
      </c>
      <c r="J79" s="112">
        <v>5.57</v>
      </c>
      <c r="K79" s="112">
        <v>5.98</v>
      </c>
      <c r="L79" s="112">
        <v>5.6</v>
      </c>
      <c r="M79" s="112">
        <v>3.8</v>
      </c>
      <c r="N79" s="112">
        <v>4.0999999999999996</v>
      </c>
      <c r="O79" s="112">
        <v>5.9</v>
      </c>
      <c r="P79" s="112">
        <v>4.7</v>
      </c>
      <c r="Q79" s="112">
        <v>4.2</v>
      </c>
      <c r="R79" s="199">
        <v>3.2</v>
      </c>
      <c r="T79" s="484"/>
    </row>
    <row r="80" spans="1:21" ht="11.25" customHeight="1" x14ac:dyDescent="0.2">
      <c r="A80" s="305" t="s">
        <v>414</v>
      </c>
      <c r="B80" s="182"/>
      <c r="C80" s="182"/>
      <c r="D80" s="182"/>
      <c r="E80" s="183"/>
      <c r="F80" s="263"/>
      <c r="G80" s="263"/>
      <c r="H80" s="263"/>
      <c r="I80" s="179"/>
      <c r="J80" s="263"/>
      <c r="K80" s="263"/>
      <c r="L80" s="263"/>
      <c r="M80" s="263"/>
      <c r="N80" s="263"/>
      <c r="O80" s="263"/>
      <c r="P80" s="263"/>
      <c r="Q80" s="263"/>
      <c r="R80" s="95"/>
      <c r="T80" s="484"/>
    </row>
    <row r="81" spans="1:21" ht="11.25" customHeight="1" x14ac:dyDescent="0.2">
      <c r="A81" s="196" t="s">
        <v>543</v>
      </c>
      <c r="B81" s="182">
        <v>1118</v>
      </c>
      <c r="C81" s="182">
        <v>932</v>
      </c>
      <c r="D81" s="182">
        <v>780</v>
      </c>
      <c r="E81" s="183">
        <v>1148</v>
      </c>
      <c r="F81" s="263">
        <v>1344</v>
      </c>
      <c r="G81" s="263">
        <v>1779</v>
      </c>
      <c r="H81" s="263">
        <v>1719</v>
      </c>
      <c r="I81" s="179">
        <v>1451</v>
      </c>
      <c r="J81" s="263">
        <v>773</v>
      </c>
      <c r="K81" s="263">
        <v>760</v>
      </c>
      <c r="L81" s="263">
        <v>-309</v>
      </c>
      <c r="M81" s="263">
        <v>163</v>
      </c>
      <c r="N81" s="263">
        <v>-736</v>
      </c>
      <c r="O81" s="263">
        <v>-221</v>
      </c>
      <c r="P81" s="263">
        <v>15</v>
      </c>
      <c r="Q81" s="263">
        <v>-1514</v>
      </c>
      <c r="R81" s="95">
        <v>-2034</v>
      </c>
      <c r="T81" s="484"/>
    </row>
    <row r="82" spans="1:21" ht="11.25" customHeight="1" x14ac:dyDescent="0.2">
      <c r="A82" s="305" t="s">
        <v>439</v>
      </c>
      <c r="B82" s="182"/>
      <c r="C82" s="182"/>
      <c r="D82" s="182"/>
      <c r="E82" s="183"/>
      <c r="F82" s="263"/>
      <c r="G82" s="263"/>
      <c r="H82" s="263"/>
      <c r="I82" s="179"/>
      <c r="J82" s="263"/>
      <c r="K82" s="263"/>
      <c r="L82" s="263"/>
      <c r="M82" s="263"/>
      <c r="N82" s="263"/>
      <c r="O82" s="263"/>
      <c r="P82" s="263"/>
      <c r="Q82" s="263"/>
      <c r="R82" s="95"/>
      <c r="T82" s="484"/>
    </row>
    <row r="83" spans="1:21" ht="11.25" customHeight="1" x14ac:dyDescent="0.2">
      <c r="A83" s="184" t="s">
        <v>400</v>
      </c>
      <c r="B83" s="182">
        <v>1.1000000000000001</v>
      </c>
      <c r="C83" s="182">
        <v>0.9</v>
      </c>
      <c r="D83" s="182">
        <v>0.8</v>
      </c>
      <c r="E83" s="183">
        <v>1.1000000000000001</v>
      </c>
      <c r="F83" s="263">
        <v>1.3</v>
      </c>
      <c r="G83" s="263">
        <v>1.8</v>
      </c>
      <c r="H83" s="112">
        <v>1.7</v>
      </c>
      <c r="I83" s="192">
        <v>1.42</v>
      </c>
      <c r="J83" s="112">
        <v>0.76</v>
      </c>
      <c r="K83" s="112">
        <v>0.74</v>
      </c>
      <c r="L83" s="112">
        <v>-0.3</v>
      </c>
      <c r="M83" s="112">
        <v>0.2</v>
      </c>
      <c r="N83" s="112">
        <v>-0.7</v>
      </c>
      <c r="O83" s="112">
        <v>-0.2</v>
      </c>
      <c r="P83" s="112">
        <v>0</v>
      </c>
      <c r="Q83" s="112">
        <v>-1.5</v>
      </c>
      <c r="R83" s="199">
        <v>-2</v>
      </c>
      <c r="T83" s="484"/>
    </row>
    <row r="84" spans="1:21" ht="11.25" customHeight="1" x14ac:dyDescent="0.2">
      <c r="A84" s="305" t="s">
        <v>401</v>
      </c>
      <c r="B84" s="182"/>
      <c r="C84" s="182"/>
      <c r="D84" s="195"/>
      <c r="E84" s="183"/>
      <c r="F84" s="263"/>
      <c r="G84" s="263"/>
      <c r="H84" s="263"/>
      <c r="I84" s="179"/>
      <c r="J84" s="263"/>
      <c r="K84" s="263"/>
      <c r="L84" s="263"/>
      <c r="M84" s="263"/>
      <c r="N84" s="263"/>
      <c r="O84" s="263"/>
      <c r="P84" s="263"/>
      <c r="Q84" s="263"/>
      <c r="R84" s="95"/>
      <c r="T84" s="484"/>
    </row>
    <row r="85" spans="1:21" ht="11.25" customHeight="1" x14ac:dyDescent="0.2">
      <c r="A85" s="180" t="s">
        <v>440</v>
      </c>
      <c r="B85" s="182"/>
      <c r="C85" s="182"/>
      <c r="D85" s="195"/>
      <c r="E85" s="183"/>
      <c r="F85" s="263"/>
      <c r="G85" s="263"/>
      <c r="H85" s="263"/>
      <c r="I85" s="179"/>
      <c r="J85" s="263"/>
      <c r="K85" s="263"/>
      <c r="L85" s="263"/>
      <c r="M85" s="263"/>
      <c r="N85" s="263"/>
      <c r="O85" s="263"/>
      <c r="P85" s="263"/>
      <c r="Q85" s="263"/>
      <c r="R85" s="95"/>
      <c r="T85" s="484"/>
    </row>
    <row r="86" spans="1:21" ht="11.25" customHeight="1" x14ac:dyDescent="0.2">
      <c r="A86" s="302" t="s">
        <v>441</v>
      </c>
      <c r="B86" s="182"/>
      <c r="C86" s="182"/>
      <c r="D86" s="195"/>
      <c r="E86" s="183"/>
      <c r="F86" s="263"/>
      <c r="G86" s="263"/>
      <c r="H86" s="263"/>
      <c r="I86" s="179"/>
      <c r="J86" s="263"/>
      <c r="K86" s="263"/>
      <c r="L86" s="263"/>
      <c r="M86" s="263"/>
      <c r="N86" s="263"/>
      <c r="O86" s="263"/>
      <c r="P86" s="263"/>
      <c r="Q86" s="263"/>
      <c r="R86" s="95"/>
      <c r="T86" s="484"/>
    </row>
    <row r="87" spans="1:21" ht="11.25" customHeight="1" x14ac:dyDescent="0.2">
      <c r="A87" s="306" t="s">
        <v>364</v>
      </c>
      <c r="B87" s="182"/>
      <c r="C87" s="182"/>
      <c r="D87" s="195"/>
      <c r="E87" s="183"/>
      <c r="F87" s="263"/>
      <c r="G87" s="263"/>
      <c r="H87" s="263"/>
      <c r="I87" s="179"/>
      <c r="J87" s="263"/>
      <c r="K87" s="263"/>
      <c r="L87" s="263"/>
      <c r="M87" s="263"/>
      <c r="N87" s="263"/>
      <c r="O87" s="263"/>
      <c r="P87" s="263"/>
      <c r="Q87" s="263"/>
      <c r="R87" s="95"/>
      <c r="T87" s="484"/>
    </row>
    <row r="88" spans="1:21" ht="11.25" customHeight="1" x14ac:dyDescent="0.2">
      <c r="A88" s="186" t="s">
        <v>442</v>
      </c>
      <c r="B88" s="182">
        <v>335</v>
      </c>
      <c r="C88" s="182">
        <v>403</v>
      </c>
      <c r="D88" s="182">
        <v>391</v>
      </c>
      <c r="E88" s="183">
        <v>430</v>
      </c>
      <c r="F88" s="263">
        <v>490</v>
      </c>
      <c r="G88" s="263">
        <v>520</v>
      </c>
      <c r="H88" s="263">
        <v>561</v>
      </c>
      <c r="I88" s="179">
        <v>557</v>
      </c>
      <c r="J88" s="263">
        <v>528</v>
      </c>
      <c r="K88" s="263">
        <v>547</v>
      </c>
      <c r="L88" s="263">
        <v>493</v>
      </c>
      <c r="M88" s="263">
        <v>430</v>
      </c>
      <c r="N88" s="113" t="s">
        <v>544</v>
      </c>
      <c r="O88" s="113">
        <v>357</v>
      </c>
      <c r="P88" s="113">
        <v>320</v>
      </c>
      <c r="Q88" s="113">
        <v>417</v>
      </c>
      <c r="R88" s="100">
        <v>533</v>
      </c>
      <c r="T88" s="484"/>
    </row>
    <row r="89" spans="1:21" ht="11.25" customHeight="1" x14ac:dyDescent="0.2">
      <c r="A89" s="306" t="s">
        <v>313</v>
      </c>
      <c r="B89" s="182"/>
      <c r="C89" s="182"/>
      <c r="D89" s="182"/>
      <c r="E89" s="183"/>
      <c r="F89" s="263"/>
      <c r="G89" s="263"/>
      <c r="H89" s="263"/>
      <c r="I89" s="179"/>
      <c r="J89" s="263"/>
      <c r="K89" s="263"/>
      <c r="L89" s="263"/>
      <c r="M89" s="263"/>
      <c r="N89" s="113"/>
      <c r="O89" s="113"/>
      <c r="P89" s="113"/>
      <c r="Q89" s="113"/>
      <c r="R89" s="100"/>
      <c r="T89" s="484"/>
    </row>
    <row r="90" spans="1:21" ht="11.25" customHeight="1" x14ac:dyDescent="0.2">
      <c r="A90" s="186" t="s">
        <v>443</v>
      </c>
      <c r="B90" s="204">
        <v>474</v>
      </c>
      <c r="C90" s="182">
        <v>426</v>
      </c>
      <c r="D90" s="182">
        <v>602</v>
      </c>
      <c r="E90" s="183">
        <v>1497</v>
      </c>
      <c r="F90" s="263">
        <v>1226</v>
      </c>
      <c r="G90" s="263">
        <v>983</v>
      </c>
      <c r="H90" s="263">
        <v>584</v>
      </c>
      <c r="I90" s="179">
        <v>557</v>
      </c>
      <c r="J90" s="263">
        <v>693</v>
      </c>
      <c r="K90" s="263">
        <v>728</v>
      </c>
      <c r="L90" s="263">
        <v>1128</v>
      </c>
      <c r="M90" s="263">
        <v>1093</v>
      </c>
      <c r="N90" s="113" t="s">
        <v>545</v>
      </c>
      <c r="O90" s="113">
        <v>448</v>
      </c>
      <c r="P90" s="113">
        <v>489</v>
      </c>
      <c r="Q90" s="113">
        <v>424</v>
      </c>
      <c r="R90" s="100">
        <v>389</v>
      </c>
      <c r="T90" s="484"/>
    </row>
    <row r="91" spans="1:21" ht="11.25" customHeight="1" x14ac:dyDescent="0.2">
      <c r="A91" s="306" t="s">
        <v>315</v>
      </c>
      <c r="B91" s="204"/>
      <c r="C91" s="182"/>
      <c r="D91" s="182"/>
      <c r="E91" s="183"/>
      <c r="F91" s="263"/>
      <c r="G91" s="263"/>
      <c r="H91" s="263"/>
      <c r="I91" s="179"/>
      <c r="J91" s="263"/>
      <c r="K91" s="263"/>
      <c r="L91" s="263"/>
      <c r="M91" s="263"/>
      <c r="N91" s="113"/>
      <c r="O91" s="113"/>
      <c r="P91" s="113"/>
      <c r="Q91" s="113"/>
      <c r="R91" s="100"/>
      <c r="T91" s="484"/>
    </row>
    <row r="92" spans="1:21" ht="11.25" customHeight="1" x14ac:dyDescent="0.2">
      <c r="A92" s="186" t="s">
        <v>444</v>
      </c>
      <c r="B92" s="182">
        <v>-139</v>
      </c>
      <c r="C92" s="182">
        <v>-23</v>
      </c>
      <c r="D92" s="182">
        <v>-211</v>
      </c>
      <c r="E92" s="183">
        <v>-1067</v>
      </c>
      <c r="F92" s="263">
        <v>-736</v>
      </c>
      <c r="G92" s="263">
        <v>-463</v>
      </c>
      <c r="H92" s="263">
        <v>-23</v>
      </c>
      <c r="I92" s="206" t="s">
        <v>470</v>
      </c>
      <c r="J92" s="113">
        <v>-165</v>
      </c>
      <c r="K92" s="113">
        <v>-181</v>
      </c>
      <c r="L92" s="113">
        <v>-635</v>
      </c>
      <c r="M92" s="113">
        <v>-663</v>
      </c>
      <c r="N92" s="113" t="s">
        <v>546</v>
      </c>
      <c r="O92" s="113">
        <v>-91</v>
      </c>
      <c r="P92" s="113">
        <v>-169</v>
      </c>
      <c r="Q92" s="113">
        <v>-7</v>
      </c>
      <c r="R92" s="100">
        <v>144</v>
      </c>
      <c r="T92" s="486"/>
      <c r="U92" s="155"/>
    </row>
    <row r="93" spans="1:21" ht="12.75" x14ac:dyDescent="0.2">
      <c r="A93" s="306" t="s">
        <v>445</v>
      </c>
      <c r="B93" s="9"/>
      <c r="C93" s="9"/>
      <c r="D93" s="9"/>
      <c r="E93" s="9"/>
      <c r="F93" s="9"/>
      <c r="G93" s="263"/>
      <c r="H93" s="263"/>
      <c r="I93" s="179"/>
      <c r="J93" s="263"/>
      <c r="K93" s="263"/>
      <c r="L93" s="263"/>
      <c r="M93" s="263"/>
      <c r="N93" s="263"/>
      <c r="O93" s="263"/>
      <c r="P93" s="263"/>
      <c r="Q93" s="263"/>
      <c r="R93" s="95"/>
      <c r="T93" s="484"/>
    </row>
    <row r="94" spans="1:21" ht="12.75" x14ac:dyDescent="0.2">
      <c r="A94" s="180" t="s">
        <v>465</v>
      </c>
      <c r="B94" s="207"/>
      <c r="C94" s="9"/>
      <c r="D94" s="9"/>
      <c r="E94" s="9"/>
      <c r="F94" s="9"/>
      <c r="G94" s="263"/>
      <c r="H94" s="263"/>
      <c r="I94" s="179"/>
      <c r="J94" s="263"/>
      <c r="K94" s="263"/>
      <c r="L94" s="263"/>
      <c r="M94" s="263"/>
      <c r="N94" s="263"/>
      <c r="O94" s="263"/>
      <c r="P94" s="263"/>
      <c r="Q94" s="263"/>
      <c r="R94" s="95"/>
      <c r="T94" s="484"/>
    </row>
    <row r="95" spans="1:21" ht="12.75" x14ac:dyDescent="0.2">
      <c r="A95" s="305" t="s">
        <v>466</v>
      </c>
      <c r="B95" s="9"/>
      <c r="C95" s="9"/>
      <c r="D95" s="9"/>
      <c r="E95" s="9"/>
      <c r="F95" s="9"/>
      <c r="G95" s="263"/>
      <c r="H95" s="263"/>
      <c r="I95" s="179"/>
      <c r="J95" s="263"/>
      <c r="K95" s="263"/>
      <c r="L95" s="263"/>
      <c r="M95" s="263"/>
      <c r="N95" s="263"/>
      <c r="O95" s="263"/>
      <c r="P95" s="263"/>
      <c r="Q95" s="263"/>
      <c r="R95" s="95"/>
      <c r="T95" s="484"/>
    </row>
    <row r="96" spans="1:21" ht="12.75" x14ac:dyDescent="0.2">
      <c r="A96" s="306" t="s">
        <v>364</v>
      </c>
      <c r="B96" s="9"/>
      <c r="C96" s="9"/>
      <c r="D96" s="9"/>
      <c r="E96" s="9"/>
      <c r="F96" s="9"/>
      <c r="H96" s="263"/>
      <c r="I96" s="179"/>
      <c r="J96" s="263"/>
      <c r="K96" s="263"/>
      <c r="L96" s="263"/>
      <c r="M96" s="263"/>
      <c r="N96" s="263"/>
      <c r="O96" s="263"/>
      <c r="P96" s="263"/>
      <c r="Q96" s="263"/>
      <c r="R96" s="95"/>
      <c r="T96" s="484"/>
    </row>
    <row r="97" spans="1:20" ht="12.75" x14ac:dyDescent="0.2">
      <c r="A97" s="186" t="s">
        <v>509</v>
      </c>
      <c r="B97" s="208">
        <v>11550</v>
      </c>
      <c r="C97" s="208">
        <v>13313</v>
      </c>
      <c r="D97" s="208">
        <v>12937</v>
      </c>
      <c r="E97" s="9">
        <v>14491</v>
      </c>
      <c r="F97" s="9">
        <v>15429</v>
      </c>
      <c r="G97" s="263">
        <v>13005</v>
      </c>
      <c r="H97" s="263">
        <v>12602</v>
      </c>
      <c r="I97" s="179">
        <v>12781</v>
      </c>
      <c r="J97" s="263">
        <v>12625</v>
      </c>
      <c r="K97" s="263">
        <v>12448</v>
      </c>
      <c r="L97" s="263">
        <v>13166</v>
      </c>
      <c r="M97" s="263">
        <v>12217</v>
      </c>
      <c r="N97" s="263">
        <v>10959</v>
      </c>
      <c r="O97" s="263">
        <v>10657</v>
      </c>
      <c r="P97" s="263">
        <v>11438</v>
      </c>
      <c r="Q97" s="263">
        <v>12277</v>
      </c>
      <c r="R97" s="95">
        <v>12901</v>
      </c>
      <c r="T97" s="484"/>
    </row>
    <row r="98" spans="1:20" ht="12.75" x14ac:dyDescent="0.2">
      <c r="A98" s="306" t="s">
        <v>510</v>
      </c>
      <c r="B98" s="9"/>
      <c r="C98" s="9"/>
      <c r="D98" s="9"/>
      <c r="E98" s="9"/>
      <c r="F98" s="9"/>
      <c r="G98" s="263"/>
      <c r="H98" s="263"/>
      <c r="I98" s="179"/>
      <c r="J98" s="263"/>
      <c r="K98" s="263"/>
      <c r="L98" s="263"/>
      <c r="M98" s="263"/>
      <c r="N98" s="263"/>
      <c r="O98" s="263"/>
      <c r="P98" s="263"/>
      <c r="Q98" s="263"/>
      <c r="R98" s="95"/>
      <c r="T98" s="484"/>
    </row>
    <row r="99" spans="1:20" ht="12.75" x14ac:dyDescent="0.2">
      <c r="A99" s="186" t="s">
        <v>511</v>
      </c>
      <c r="B99" s="208">
        <v>11990</v>
      </c>
      <c r="C99" s="208">
        <v>13683</v>
      </c>
      <c r="D99" s="208">
        <v>13372</v>
      </c>
      <c r="E99" s="9">
        <v>15018</v>
      </c>
      <c r="F99" s="9">
        <v>15908</v>
      </c>
      <c r="G99" s="263">
        <v>13224</v>
      </c>
      <c r="H99" s="263">
        <v>13052</v>
      </c>
      <c r="I99" s="179">
        <v>13255</v>
      </c>
      <c r="J99" s="263">
        <v>13290</v>
      </c>
      <c r="K99" s="263">
        <v>12889</v>
      </c>
      <c r="L99" s="263">
        <v>13909</v>
      </c>
      <c r="M99" s="263">
        <v>12877</v>
      </c>
      <c r="N99" s="263">
        <v>11852</v>
      </c>
      <c r="O99" s="263">
        <v>11397</v>
      </c>
      <c r="P99" s="263">
        <v>12226</v>
      </c>
      <c r="Q99" s="263">
        <v>13248</v>
      </c>
      <c r="R99" s="95">
        <v>14146</v>
      </c>
      <c r="T99" s="484"/>
    </row>
    <row r="100" spans="1:20" ht="12.75" x14ac:dyDescent="0.2">
      <c r="A100" s="306" t="s">
        <v>512</v>
      </c>
      <c r="B100" s="9"/>
      <c r="C100" s="9"/>
      <c r="D100" s="9"/>
      <c r="E100" s="9"/>
      <c r="F100" s="9"/>
      <c r="G100" s="263"/>
      <c r="H100" s="263"/>
      <c r="I100" s="179"/>
      <c r="J100" s="263"/>
      <c r="K100" s="263"/>
      <c r="L100" s="263"/>
      <c r="M100" s="263"/>
      <c r="N100" s="263"/>
      <c r="O100" s="263"/>
      <c r="P100" s="263"/>
      <c r="Q100" s="263"/>
      <c r="R100" s="95"/>
      <c r="T100" s="484"/>
    </row>
    <row r="101" spans="1:20" ht="12.75" x14ac:dyDescent="0.2">
      <c r="A101" s="186" t="s">
        <v>444</v>
      </c>
      <c r="B101" s="208">
        <v>-440</v>
      </c>
      <c r="C101" s="208">
        <v>-370</v>
      </c>
      <c r="D101" s="208">
        <v>-435</v>
      </c>
      <c r="E101" s="9">
        <v>-527</v>
      </c>
      <c r="F101" s="9">
        <v>-479</v>
      </c>
      <c r="G101" s="263">
        <v>-219</v>
      </c>
      <c r="H101" s="263">
        <v>-450</v>
      </c>
      <c r="I101" s="179">
        <v>-474</v>
      </c>
      <c r="J101" s="263">
        <v>-665</v>
      </c>
      <c r="K101" s="263">
        <v>-441</v>
      </c>
      <c r="L101" s="263">
        <v>-743</v>
      </c>
      <c r="M101" s="263">
        <v>-660</v>
      </c>
      <c r="N101" s="263">
        <v>-893</v>
      </c>
      <c r="O101" s="263">
        <v>-740</v>
      </c>
      <c r="P101" s="263">
        <v>-788</v>
      </c>
      <c r="Q101" s="263">
        <v>-971</v>
      </c>
      <c r="R101" s="95">
        <v>-1245</v>
      </c>
      <c r="T101" s="484"/>
    </row>
    <row r="102" spans="1:20" ht="9.75" x14ac:dyDescent="0.2">
      <c r="A102" s="306" t="s">
        <v>445</v>
      </c>
      <c r="B102" s="303"/>
      <c r="C102" s="9"/>
      <c r="D102" s="9"/>
      <c r="E102" s="9"/>
      <c r="F102" s="9"/>
      <c r="G102" s="263"/>
      <c r="H102" s="263"/>
      <c r="I102" s="179"/>
      <c r="J102" s="263"/>
      <c r="K102" s="263"/>
      <c r="L102" s="263"/>
      <c r="M102" s="263"/>
      <c r="N102" s="263"/>
      <c r="O102" s="263"/>
      <c r="P102" s="263"/>
      <c r="Q102" s="263"/>
      <c r="R102" s="95"/>
    </row>
    <row r="103" spans="1:20" ht="9.75" x14ac:dyDescent="0.2">
      <c r="A103" s="3"/>
      <c r="B103" s="3"/>
      <c r="C103" s="3"/>
      <c r="D103" s="3"/>
      <c r="E103" s="277"/>
    </row>
    <row r="104" spans="1:20" x14ac:dyDescent="0.2">
      <c r="A104" s="307" t="s">
        <v>569</v>
      </c>
      <c r="B104" s="307"/>
      <c r="C104" s="307"/>
      <c r="D104" s="307"/>
      <c r="E104" s="308"/>
      <c r="F104" s="307"/>
      <c r="G104" s="307"/>
      <c r="H104" s="307"/>
      <c r="I104" s="307"/>
      <c r="J104" s="307"/>
    </row>
    <row r="105" spans="1:20" ht="11.25" customHeight="1" x14ac:dyDescent="0.2">
      <c r="A105" s="494" t="s">
        <v>570</v>
      </c>
      <c r="B105" s="494"/>
      <c r="C105" s="494"/>
      <c r="D105" s="494"/>
      <c r="E105" s="494"/>
      <c r="F105" s="494"/>
      <c r="G105" s="494"/>
      <c r="H105" s="494"/>
      <c r="I105" s="494"/>
      <c r="J105" s="494"/>
      <c r="K105" s="212"/>
      <c r="L105" s="212"/>
      <c r="M105" s="212"/>
      <c r="N105" s="212"/>
      <c r="O105" s="212"/>
      <c r="P105" s="212"/>
      <c r="Q105" s="212"/>
      <c r="R105" s="413"/>
    </row>
    <row r="106" spans="1:20" ht="9.75" x14ac:dyDescent="0.2">
      <c r="A106" s="3"/>
      <c r="B106" s="3"/>
      <c r="C106" s="3"/>
      <c r="D106" s="3"/>
      <c r="E106" s="277"/>
    </row>
    <row r="107" spans="1:20" ht="9.75" x14ac:dyDescent="0.2">
      <c r="A107" s="3"/>
      <c r="B107" s="3"/>
      <c r="C107" s="3"/>
      <c r="D107" s="3"/>
      <c r="E107" s="277"/>
    </row>
    <row r="108" spans="1:20" ht="9.75" x14ac:dyDescent="0.2">
      <c r="A108" s="3"/>
      <c r="B108" s="3"/>
      <c r="C108" s="3"/>
      <c r="D108" s="3"/>
      <c r="E108" s="277"/>
    </row>
    <row r="109" spans="1:20" ht="9.75" x14ac:dyDescent="0.2">
      <c r="A109" s="3"/>
      <c r="B109" s="3"/>
      <c r="C109" s="3"/>
      <c r="D109" s="3"/>
      <c r="E109" s="277"/>
    </row>
    <row r="110" spans="1:20" ht="9.75" x14ac:dyDescent="0.2">
      <c r="A110" s="3"/>
      <c r="B110" s="3"/>
      <c r="C110" s="3"/>
      <c r="D110" s="3"/>
      <c r="E110" s="277"/>
    </row>
    <row r="111" spans="1:20" ht="9.75" x14ac:dyDescent="0.2">
      <c r="A111" s="3"/>
      <c r="B111" s="3"/>
      <c r="C111" s="3"/>
      <c r="D111" s="3"/>
      <c r="E111" s="277"/>
    </row>
    <row r="112" spans="1:20" ht="9.75" x14ac:dyDescent="0.2">
      <c r="A112" s="3"/>
      <c r="B112" s="3"/>
      <c r="C112" s="3"/>
      <c r="D112" s="3"/>
      <c r="E112" s="277"/>
    </row>
    <row r="113" spans="1:5" ht="9.75" x14ac:dyDescent="0.2">
      <c r="A113" s="3"/>
      <c r="B113" s="3"/>
      <c r="C113" s="3"/>
      <c r="D113" s="3"/>
      <c r="E113" s="277"/>
    </row>
    <row r="114" spans="1:5" ht="9.75" x14ac:dyDescent="0.2">
      <c r="A114" s="3"/>
      <c r="B114" s="3"/>
      <c r="C114" s="3"/>
      <c r="D114" s="3"/>
      <c r="E114" s="277"/>
    </row>
    <row r="115" spans="1:5" ht="9.75" x14ac:dyDescent="0.2">
      <c r="A115" s="3"/>
      <c r="B115" s="3"/>
      <c r="C115" s="3"/>
      <c r="D115" s="3"/>
      <c r="E115" s="277"/>
    </row>
    <row r="116" spans="1:5" ht="9.75" x14ac:dyDescent="0.2">
      <c r="A116" s="3"/>
      <c r="B116" s="3"/>
      <c r="C116" s="3"/>
      <c r="D116" s="3"/>
      <c r="E116" s="277"/>
    </row>
    <row r="117" spans="1:5" ht="9.75" x14ac:dyDescent="0.2">
      <c r="A117" s="3"/>
      <c r="B117" s="3"/>
      <c r="C117" s="3"/>
      <c r="D117" s="3"/>
      <c r="E117" s="277"/>
    </row>
    <row r="118" spans="1:5" ht="9.75" x14ac:dyDescent="0.2">
      <c r="A118" s="3"/>
      <c r="B118" s="3"/>
      <c r="C118" s="3"/>
      <c r="D118" s="3"/>
      <c r="E118" s="277"/>
    </row>
    <row r="119" spans="1:5" ht="9.75" x14ac:dyDescent="0.2">
      <c r="A119" s="3"/>
      <c r="B119" s="3"/>
      <c r="C119" s="3"/>
      <c r="D119" s="3"/>
      <c r="E119" s="277"/>
    </row>
    <row r="120" spans="1:5" ht="9.75" x14ac:dyDescent="0.2">
      <c r="A120" s="3"/>
      <c r="B120" s="3"/>
      <c r="C120" s="3"/>
      <c r="D120" s="3"/>
      <c r="E120" s="277"/>
    </row>
    <row r="121" spans="1:5" ht="9.75" x14ac:dyDescent="0.2">
      <c r="A121" s="3"/>
      <c r="B121" s="3"/>
      <c r="C121" s="3"/>
      <c r="D121" s="3"/>
      <c r="E121" s="277"/>
    </row>
    <row r="122" spans="1:5" ht="9.75" x14ac:dyDescent="0.2">
      <c r="A122" s="3"/>
      <c r="B122" s="3"/>
      <c r="C122" s="3"/>
      <c r="D122" s="3"/>
      <c r="E122" s="277"/>
    </row>
    <row r="123" spans="1:5" ht="9.75" x14ac:dyDescent="0.2">
      <c r="A123" s="3"/>
      <c r="B123" s="3"/>
      <c r="C123" s="3"/>
      <c r="D123" s="3"/>
      <c r="E123" s="277"/>
    </row>
    <row r="124" spans="1:5" ht="9.75" x14ac:dyDescent="0.2">
      <c r="A124" s="3"/>
      <c r="B124" s="3"/>
      <c r="C124" s="3"/>
      <c r="D124" s="3"/>
      <c r="E124" s="277"/>
    </row>
    <row r="125" spans="1:5" ht="9.75" x14ac:dyDescent="0.2">
      <c r="A125" s="3"/>
      <c r="B125" s="3"/>
      <c r="C125" s="3"/>
      <c r="D125" s="3"/>
      <c r="E125" s="277"/>
    </row>
    <row r="126" spans="1:5" ht="9.75" x14ac:dyDescent="0.2">
      <c r="A126" s="3"/>
      <c r="B126" s="3"/>
      <c r="C126" s="3"/>
      <c r="D126" s="3"/>
      <c r="E126" s="277"/>
    </row>
    <row r="127" spans="1:5" ht="9.75" x14ac:dyDescent="0.2">
      <c r="A127" s="3"/>
      <c r="B127" s="3"/>
      <c r="C127" s="3"/>
      <c r="D127" s="3"/>
      <c r="E127" s="277"/>
    </row>
    <row r="128" spans="1:5" ht="9.75" x14ac:dyDescent="0.2">
      <c r="A128" s="3"/>
      <c r="B128" s="3"/>
      <c r="C128" s="3"/>
      <c r="D128" s="3"/>
      <c r="E128" s="277"/>
    </row>
    <row r="129" spans="1:5" ht="9.75" x14ac:dyDescent="0.2">
      <c r="A129" s="3"/>
      <c r="B129" s="3"/>
      <c r="C129" s="3"/>
      <c r="D129" s="3"/>
      <c r="E129" s="277"/>
    </row>
    <row r="130" spans="1:5" ht="9.75" x14ac:dyDescent="0.2">
      <c r="A130" s="3"/>
      <c r="B130" s="3"/>
      <c r="C130" s="3"/>
      <c r="D130" s="3"/>
      <c r="E130" s="277"/>
    </row>
    <row r="131" spans="1:5" ht="9.75" x14ac:dyDescent="0.2">
      <c r="A131" s="3"/>
      <c r="B131" s="3"/>
      <c r="C131" s="3"/>
      <c r="D131" s="3"/>
      <c r="E131" s="277"/>
    </row>
    <row r="132" spans="1:5" ht="9.75" x14ac:dyDescent="0.2">
      <c r="A132" s="3"/>
      <c r="B132" s="3"/>
      <c r="C132" s="3"/>
      <c r="D132" s="3"/>
      <c r="E132" s="277"/>
    </row>
    <row r="133" spans="1:5" ht="9.75" x14ac:dyDescent="0.2">
      <c r="A133" s="3"/>
      <c r="B133" s="3"/>
      <c r="C133" s="3"/>
      <c r="D133" s="3"/>
      <c r="E133" s="277"/>
    </row>
    <row r="134" spans="1:5" ht="9.75" x14ac:dyDescent="0.2">
      <c r="A134" s="3"/>
      <c r="B134" s="3"/>
      <c r="C134" s="3"/>
      <c r="D134" s="3"/>
      <c r="E134" s="277"/>
    </row>
    <row r="135" spans="1:5" ht="9.75" x14ac:dyDescent="0.2">
      <c r="A135" s="3"/>
      <c r="B135" s="3"/>
      <c r="C135" s="3"/>
      <c r="D135" s="3"/>
      <c r="E135" s="277"/>
    </row>
    <row r="136" spans="1:5" ht="9.75" x14ac:dyDescent="0.2">
      <c r="A136" s="3"/>
      <c r="B136" s="3"/>
      <c r="C136" s="3"/>
      <c r="D136" s="3"/>
      <c r="E136" s="277"/>
    </row>
    <row r="137" spans="1:5" ht="9.75" x14ac:dyDescent="0.2">
      <c r="A137" s="3"/>
      <c r="B137" s="3"/>
      <c r="C137" s="3"/>
      <c r="D137" s="3"/>
      <c r="E137" s="277"/>
    </row>
    <row r="138" spans="1:5" ht="9.75" x14ac:dyDescent="0.2">
      <c r="A138" s="3"/>
      <c r="B138" s="3"/>
      <c r="C138" s="3"/>
      <c r="D138" s="3"/>
      <c r="E138" s="277"/>
    </row>
    <row r="139" spans="1:5" ht="9.75" x14ac:dyDescent="0.2">
      <c r="A139" s="3"/>
      <c r="B139" s="3"/>
      <c r="C139" s="3"/>
      <c r="D139" s="3"/>
      <c r="E139" s="277"/>
    </row>
    <row r="140" spans="1:5" ht="9.75" x14ac:dyDescent="0.2">
      <c r="A140" s="3"/>
      <c r="B140" s="3"/>
      <c r="C140" s="3"/>
      <c r="D140" s="3"/>
      <c r="E140" s="277"/>
    </row>
    <row r="141" spans="1:5" ht="9.75" x14ac:dyDescent="0.2">
      <c r="A141" s="3"/>
      <c r="B141" s="3"/>
      <c r="C141" s="3"/>
      <c r="D141" s="3"/>
      <c r="E141" s="277"/>
    </row>
    <row r="142" spans="1:5" ht="9.75" x14ac:dyDescent="0.2">
      <c r="A142" s="3"/>
      <c r="B142" s="3"/>
      <c r="C142" s="3"/>
      <c r="D142" s="3"/>
      <c r="E142" s="277"/>
    </row>
    <row r="143" spans="1:5" ht="9.75" x14ac:dyDescent="0.2">
      <c r="A143" s="3"/>
      <c r="B143" s="3"/>
      <c r="C143" s="3"/>
      <c r="D143" s="3"/>
      <c r="E143" s="277"/>
    </row>
    <row r="144" spans="1:5" ht="9.75" x14ac:dyDescent="0.2">
      <c r="A144" s="3"/>
      <c r="B144" s="3"/>
      <c r="C144" s="3"/>
      <c r="D144" s="3"/>
      <c r="E144" s="277"/>
    </row>
    <row r="145" spans="1:5" ht="9.75" x14ac:dyDescent="0.2">
      <c r="A145" s="3"/>
      <c r="B145" s="3"/>
      <c r="C145" s="3"/>
      <c r="D145" s="3"/>
      <c r="E145" s="277"/>
    </row>
    <row r="146" spans="1:5" ht="9.75" x14ac:dyDescent="0.2">
      <c r="A146" s="3"/>
      <c r="B146" s="3"/>
      <c r="C146" s="3"/>
      <c r="D146" s="3"/>
      <c r="E146" s="277"/>
    </row>
    <row r="147" spans="1:5" ht="9.75" x14ac:dyDescent="0.2">
      <c r="A147" s="3"/>
      <c r="B147" s="3"/>
      <c r="C147" s="3"/>
      <c r="D147" s="3"/>
      <c r="E147" s="277"/>
    </row>
    <row r="148" spans="1:5" ht="9.75" x14ac:dyDescent="0.2">
      <c r="A148" s="3"/>
      <c r="B148" s="3"/>
      <c r="C148" s="3"/>
      <c r="D148" s="3"/>
      <c r="E148" s="277"/>
    </row>
    <row r="149" spans="1:5" ht="9.75" x14ac:dyDescent="0.2">
      <c r="A149" s="3"/>
      <c r="B149" s="3"/>
      <c r="C149" s="3"/>
      <c r="D149" s="3"/>
      <c r="E149" s="277"/>
    </row>
    <row r="150" spans="1:5" ht="9.75" x14ac:dyDescent="0.2">
      <c r="A150" s="3"/>
      <c r="B150" s="3"/>
      <c r="C150" s="3"/>
      <c r="D150" s="3"/>
      <c r="E150" s="277"/>
    </row>
    <row r="151" spans="1:5" ht="9.75" x14ac:dyDescent="0.2">
      <c r="A151" s="3"/>
      <c r="B151" s="3"/>
      <c r="C151" s="3"/>
      <c r="D151" s="3"/>
      <c r="E151" s="277"/>
    </row>
    <row r="152" spans="1:5" ht="9.75" x14ac:dyDescent="0.2">
      <c r="A152" s="3"/>
      <c r="B152" s="3"/>
      <c r="C152" s="3"/>
      <c r="D152" s="3"/>
      <c r="E152" s="277"/>
    </row>
    <row r="153" spans="1:5" ht="9.75" x14ac:dyDescent="0.2">
      <c r="A153" s="3"/>
      <c r="B153" s="3"/>
      <c r="C153" s="3"/>
      <c r="D153" s="3"/>
      <c r="E153" s="277"/>
    </row>
  </sheetData>
  <mergeCells count="1">
    <mergeCell ref="A105:J105"/>
  </mergeCells>
  <phoneticPr fontId="2" type="noConversion"/>
  <pageMargins left="0.75" right="0.75" top="1" bottom="1" header="0.5" footer="0.5"/>
  <pageSetup paperSize="9" fitToHeight="2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AP845"/>
  <sheetViews>
    <sheetView showGridLines="0" zoomScale="125" zoomScaleNormal="100" workbookViewId="0">
      <pane ySplit="8" topLeftCell="A9" activePane="bottomLeft" state="frozen"/>
      <selection pane="bottomLeft" activeCell="B11" sqref="B11"/>
    </sheetView>
  </sheetViews>
  <sheetFormatPr defaultRowHeight="9.75" x14ac:dyDescent="0.2"/>
  <cols>
    <col min="1" max="1" width="20.28515625" style="3" customWidth="1"/>
    <col min="2" max="14" width="8.5703125" style="3" customWidth="1"/>
    <col min="15" max="15" width="9.140625" style="3"/>
    <col min="16" max="28" width="7" style="3" customWidth="1"/>
    <col min="29" max="41" width="6.7109375" style="3" customWidth="1"/>
    <col min="42" max="16384" width="9.140625" style="3"/>
  </cols>
  <sheetData>
    <row r="1" spans="1:42" ht="11.25" x14ac:dyDescent="0.2">
      <c r="A1" s="1" t="s">
        <v>736</v>
      </c>
    </row>
    <row r="2" spans="1:42" ht="11.25" x14ac:dyDescent="0.2">
      <c r="A2" s="106" t="s">
        <v>320</v>
      </c>
    </row>
    <row r="3" spans="1:42" ht="12.75" x14ac:dyDescent="0.2">
      <c r="A3" s="325" t="s">
        <v>737</v>
      </c>
      <c r="O3"/>
    </row>
    <row r="4" spans="1:42" ht="11.25" x14ac:dyDescent="0.2">
      <c r="A4" s="372" t="s">
        <v>559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</row>
    <row r="5" spans="1:42" x14ac:dyDescent="0.2">
      <c r="A5" s="6"/>
      <c r="B5" s="7"/>
      <c r="C5" s="523" t="s">
        <v>321</v>
      </c>
      <c r="D5" s="524"/>
      <c r="E5" s="524"/>
      <c r="F5" s="524"/>
      <c r="G5" s="524"/>
      <c r="H5" s="524"/>
      <c r="I5" s="524"/>
      <c r="J5" s="524"/>
      <c r="K5" s="524"/>
      <c r="L5" s="524"/>
      <c r="M5" s="524"/>
      <c r="N5" s="524"/>
      <c r="O5" s="277"/>
      <c r="P5" s="460"/>
      <c r="Q5" s="460"/>
      <c r="R5" s="460"/>
      <c r="S5" s="460"/>
      <c r="T5" s="460"/>
      <c r="U5" s="460"/>
      <c r="V5" s="460"/>
      <c r="W5" s="460"/>
      <c r="X5" s="460"/>
      <c r="Y5" s="460"/>
      <c r="Z5" s="460"/>
      <c r="AA5" s="460"/>
      <c r="AB5" s="460"/>
    </row>
    <row r="6" spans="1:42" x14ac:dyDescent="0.2">
      <c r="A6" s="7" t="s">
        <v>70</v>
      </c>
      <c r="B6" s="4" t="s">
        <v>1</v>
      </c>
      <c r="C6" s="526" t="s">
        <v>322</v>
      </c>
      <c r="D6" s="527"/>
      <c r="E6" s="527"/>
      <c r="F6" s="527"/>
      <c r="G6" s="527"/>
      <c r="H6" s="527"/>
      <c r="I6" s="527"/>
      <c r="J6" s="527"/>
      <c r="K6" s="527"/>
      <c r="L6" s="527"/>
      <c r="M6" s="527"/>
      <c r="N6" s="527"/>
      <c r="O6" s="277"/>
      <c r="P6" s="460"/>
      <c r="Q6" s="460"/>
      <c r="R6" s="460"/>
      <c r="S6" s="460"/>
      <c r="T6" s="460"/>
      <c r="U6" s="460"/>
      <c r="V6" s="460"/>
      <c r="W6" s="460"/>
      <c r="X6" s="460"/>
      <c r="Y6" s="460"/>
      <c r="Z6" s="460"/>
      <c r="AA6" s="460"/>
      <c r="AB6" s="460"/>
    </row>
    <row r="7" spans="1:42" x14ac:dyDescent="0.2">
      <c r="A7" s="320" t="s">
        <v>73</v>
      </c>
      <c r="B7" s="320" t="s">
        <v>2</v>
      </c>
      <c r="C7" s="236" t="s">
        <v>264</v>
      </c>
      <c r="D7" s="601" t="s">
        <v>261</v>
      </c>
      <c r="E7" s="601" t="s">
        <v>262</v>
      </c>
      <c r="F7" s="601" t="s">
        <v>265</v>
      </c>
      <c r="G7" s="601" t="s">
        <v>266</v>
      </c>
      <c r="H7" s="601" t="s">
        <v>323</v>
      </c>
      <c r="I7" s="601" t="s">
        <v>50</v>
      </c>
      <c r="J7" s="601" t="s">
        <v>325</v>
      </c>
      <c r="K7" s="601" t="s">
        <v>324</v>
      </c>
      <c r="L7" s="601" t="s">
        <v>326</v>
      </c>
      <c r="M7" s="601" t="s">
        <v>209</v>
      </c>
      <c r="N7" s="237" t="s">
        <v>327</v>
      </c>
      <c r="O7" s="277"/>
      <c r="P7" s="460"/>
      <c r="Q7" s="460"/>
      <c r="R7" s="460"/>
      <c r="S7" s="460"/>
      <c r="T7" s="460"/>
      <c r="U7" s="460"/>
      <c r="V7" s="460"/>
      <c r="W7" s="460"/>
      <c r="X7" s="460"/>
      <c r="Y7" s="460"/>
      <c r="Z7" s="460"/>
      <c r="AA7" s="460"/>
      <c r="AB7" s="460"/>
    </row>
    <row r="8" spans="1:42" x14ac:dyDescent="0.2">
      <c r="A8" s="8"/>
      <c r="B8" s="8"/>
      <c r="C8" s="374" t="s">
        <v>329</v>
      </c>
      <c r="D8" s="602"/>
      <c r="E8" s="602"/>
      <c r="F8" s="602"/>
      <c r="G8" s="602"/>
      <c r="H8" s="602"/>
      <c r="I8" s="602"/>
      <c r="J8" s="602"/>
      <c r="K8" s="602"/>
      <c r="L8" s="602"/>
      <c r="M8" s="602"/>
      <c r="N8" s="375" t="s">
        <v>328</v>
      </c>
      <c r="O8" s="277"/>
      <c r="P8" s="460"/>
      <c r="Q8" s="460"/>
      <c r="R8" s="460"/>
      <c r="S8" s="460"/>
      <c r="T8" s="460"/>
      <c r="U8" s="460"/>
      <c r="V8" s="460"/>
      <c r="W8" s="460"/>
      <c r="X8" s="460"/>
      <c r="Y8" s="460"/>
      <c r="Z8" s="460"/>
      <c r="AA8" s="460"/>
      <c r="AB8" s="460"/>
    </row>
    <row r="9" spans="1:42" s="122" customFormat="1" ht="12.75" customHeight="1" x14ac:dyDescent="0.2">
      <c r="A9" s="524" t="s">
        <v>19</v>
      </c>
      <c r="B9" s="524"/>
      <c r="C9" s="524"/>
      <c r="D9" s="524"/>
      <c r="E9" s="524"/>
      <c r="F9" s="524"/>
      <c r="G9" s="524"/>
      <c r="H9" s="524"/>
      <c r="I9" s="524"/>
      <c r="J9" s="524"/>
      <c r="K9" s="524"/>
      <c r="L9" s="524"/>
      <c r="M9" s="524"/>
      <c r="N9" s="524"/>
      <c r="O9" s="524"/>
      <c r="P9" s="459"/>
      <c r="Q9" s="459"/>
      <c r="R9" s="459"/>
      <c r="S9" s="459"/>
      <c r="T9" s="459"/>
      <c r="U9" s="459"/>
      <c r="V9" s="459"/>
      <c r="W9" s="459"/>
      <c r="X9" s="459"/>
      <c r="Y9" s="459"/>
      <c r="Z9" s="459"/>
      <c r="AA9" s="459"/>
      <c r="AB9" s="459"/>
    </row>
    <row r="10" spans="1:42" s="269" customFormat="1" ht="12.75" customHeight="1" x14ac:dyDescent="0.2">
      <c r="A10" s="554" t="s">
        <v>20</v>
      </c>
      <c r="B10" s="554"/>
      <c r="C10" s="554"/>
      <c r="D10" s="554"/>
      <c r="E10" s="554"/>
      <c r="F10" s="554"/>
      <c r="G10" s="554"/>
      <c r="H10" s="554"/>
      <c r="I10" s="554"/>
      <c r="J10" s="554"/>
      <c r="K10" s="554"/>
      <c r="L10" s="554"/>
      <c r="M10" s="554"/>
      <c r="N10" s="554"/>
      <c r="O10" s="554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 ht="12.75" x14ac:dyDescent="0.2">
      <c r="A11" s="11" t="s">
        <v>367</v>
      </c>
      <c r="B11" s="40">
        <v>1011592</v>
      </c>
      <c r="C11" s="40">
        <v>28563</v>
      </c>
      <c r="D11" s="40">
        <v>38948</v>
      </c>
      <c r="E11" s="40">
        <v>66789</v>
      </c>
      <c r="F11" s="40">
        <v>30132</v>
      </c>
      <c r="G11" s="40">
        <v>28109</v>
      </c>
      <c r="H11" s="40">
        <v>63764</v>
      </c>
      <c r="I11" s="40">
        <v>65822</v>
      </c>
      <c r="J11" s="40">
        <v>162949</v>
      </c>
      <c r="K11" s="40">
        <v>150207</v>
      </c>
      <c r="L11" s="40">
        <v>121165</v>
      </c>
      <c r="M11" s="40">
        <v>77171</v>
      </c>
      <c r="N11" s="41">
        <v>177973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 ht="12.75" x14ac:dyDescent="0.2">
      <c r="A12" s="313" t="s">
        <v>76</v>
      </c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9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 ht="12.75" x14ac:dyDescent="0.2">
      <c r="A13" s="11" t="s">
        <v>368</v>
      </c>
      <c r="B13" s="40">
        <v>384141</v>
      </c>
      <c r="C13" s="40">
        <v>10819</v>
      </c>
      <c r="D13" s="40">
        <v>14850</v>
      </c>
      <c r="E13" s="40">
        <v>25826</v>
      </c>
      <c r="F13" s="40">
        <v>11760</v>
      </c>
      <c r="G13" s="40">
        <v>10696</v>
      </c>
      <c r="H13" s="40">
        <v>23734</v>
      </c>
      <c r="I13" s="40">
        <v>25043</v>
      </c>
      <c r="J13" s="40">
        <v>62131</v>
      </c>
      <c r="K13" s="40">
        <v>56874</v>
      </c>
      <c r="L13" s="40">
        <v>46774</v>
      </c>
      <c r="M13" s="40">
        <v>29292</v>
      </c>
      <c r="N13" s="41">
        <v>66342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 ht="12.75" x14ac:dyDescent="0.2">
      <c r="A14" s="313" t="s">
        <v>77</v>
      </c>
      <c r="B14" s="44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1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 ht="12.75" x14ac:dyDescent="0.2">
      <c r="A15" s="277" t="s">
        <v>78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 ht="12.75" x14ac:dyDescent="0.2">
      <c r="A16" s="313" t="s">
        <v>79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5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 ht="12.75" x14ac:dyDescent="0.2">
      <c r="A17" s="38" t="s">
        <v>80</v>
      </c>
      <c r="B17" s="42">
        <v>71836</v>
      </c>
      <c r="C17" s="42">
        <v>1958</v>
      </c>
      <c r="D17" s="42">
        <v>2819</v>
      </c>
      <c r="E17" s="42">
        <v>5261</v>
      </c>
      <c r="F17" s="42">
        <v>2456</v>
      </c>
      <c r="G17" s="42">
        <v>2145</v>
      </c>
      <c r="H17" s="42">
        <v>4956</v>
      </c>
      <c r="I17" s="42">
        <v>5054</v>
      </c>
      <c r="J17" s="42">
        <v>11317</v>
      </c>
      <c r="K17" s="42">
        <v>11229</v>
      </c>
      <c r="L17" s="42">
        <v>9062</v>
      </c>
      <c r="M17" s="42">
        <v>5111</v>
      </c>
      <c r="N17" s="43">
        <v>10468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 ht="12.75" x14ac:dyDescent="0.2">
      <c r="A18" s="277" t="s">
        <v>81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93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 ht="12.75" x14ac:dyDescent="0.2">
      <c r="A19" s="313" t="s">
        <v>82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5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ht="12.75" x14ac:dyDescent="0.2">
      <c r="A20" s="14" t="s">
        <v>83</v>
      </c>
      <c r="B20" s="42">
        <v>17730</v>
      </c>
      <c r="C20" s="42">
        <v>513</v>
      </c>
      <c r="D20" s="42">
        <v>765</v>
      </c>
      <c r="E20" s="42">
        <v>1284</v>
      </c>
      <c r="F20" s="42">
        <v>552</v>
      </c>
      <c r="G20" s="42">
        <v>408</v>
      </c>
      <c r="H20" s="42">
        <v>1167</v>
      </c>
      <c r="I20" s="42">
        <v>1208</v>
      </c>
      <c r="J20" s="42">
        <v>2842</v>
      </c>
      <c r="K20" s="42">
        <v>2601</v>
      </c>
      <c r="L20" s="42">
        <v>2186</v>
      </c>
      <c r="M20" s="42">
        <v>1306</v>
      </c>
      <c r="N20" s="43">
        <v>2898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ht="12.75" x14ac:dyDescent="0.2">
      <c r="A21" s="277" t="s">
        <v>84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93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 ht="12.75" x14ac:dyDescent="0.2">
      <c r="A22" s="313" t="s">
        <v>85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5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ht="12.75" x14ac:dyDescent="0.2">
      <c r="A23" s="14" t="s">
        <v>86</v>
      </c>
      <c r="B23" s="42">
        <v>12869</v>
      </c>
      <c r="C23" s="42">
        <v>366</v>
      </c>
      <c r="D23" s="42">
        <v>470</v>
      </c>
      <c r="E23" s="42">
        <v>844</v>
      </c>
      <c r="F23" s="42">
        <v>409</v>
      </c>
      <c r="G23" s="42">
        <v>450</v>
      </c>
      <c r="H23" s="42">
        <v>943</v>
      </c>
      <c r="I23" s="42">
        <v>999</v>
      </c>
      <c r="J23" s="42">
        <v>2017</v>
      </c>
      <c r="K23" s="42">
        <v>1865</v>
      </c>
      <c r="L23" s="42">
        <v>1637</v>
      </c>
      <c r="M23" s="42">
        <v>961</v>
      </c>
      <c r="N23" s="43">
        <v>1908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ht="12.75" x14ac:dyDescent="0.2">
      <c r="A24" s="119" t="s">
        <v>87</v>
      </c>
      <c r="B24" s="42">
        <v>6731</v>
      </c>
      <c r="C24" s="42">
        <v>184</v>
      </c>
      <c r="D24" s="42">
        <v>238</v>
      </c>
      <c r="E24" s="42">
        <v>450</v>
      </c>
      <c r="F24" s="42">
        <v>206</v>
      </c>
      <c r="G24" s="42">
        <v>208</v>
      </c>
      <c r="H24" s="42">
        <v>450</v>
      </c>
      <c r="I24" s="42">
        <v>514</v>
      </c>
      <c r="J24" s="42">
        <v>1054</v>
      </c>
      <c r="K24" s="42">
        <v>1003</v>
      </c>
      <c r="L24" s="42">
        <v>811</v>
      </c>
      <c r="M24" s="42">
        <v>542</v>
      </c>
      <c r="N24" s="43">
        <v>1071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 ht="12.75" x14ac:dyDescent="0.2">
      <c r="A25" s="373" t="s">
        <v>88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93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 ht="12.75" x14ac:dyDescent="0.2">
      <c r="A26" s="278" t="s">
        <v>89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5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 ht="12.75" x14ac:dyDescent="0.2">
      <c r="A27" s="347" t="s">
        <v>90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5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 ht="12.75" x14ac:dyDescent="0.2">
      <c r="A28" s="120" t="s">
        <v>91</v>
      </c>
      <c r="B28" s="42">
        <v>7104</v>
      </c>
      <c r="C28" s="42">
        <v>197</v>
      </c>
      <c r="D28" s="42">
        <v>259</v>
      </c>
      <c r="E28" s="42">
        <v>525</v>
      </c>
      <c r="F28" s="42">
        <v>244</v>
      </c>
      <c r="G28" s="42">
        <v>233</v>
      </c>
      <c r="H28" s="42">
        <v>504</v>
      </c>
      <c r="I28" s="42">
        <v>467</v>
      </c>
      <c r="J28" s="42">
        <v>1083</v>
      </c>
      <c r="K28" s="42">
        <v>1141</v>
      </c>
      <c r="L28" s="42">
        <v>805</v>
      </c>
      <c r="M28" s="42">
        <v>509</v>
      </c>
      <c r="N28" s="43">
        <v>1137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 ht="12.75" x14ac:dyDescent="0.2">
      <c r="A29" s="120" t="s">
        <v>92</v>
      </c>
      <c r="B29" s="42">
        <v>9942</v>
      </c>
      <c r="C29" s="42">
        <v>275</v>
      </c>
      <c r="D29" s="42">
        <v>364</v>
      </c>
      <c r="E29" s="42">
        <v>793</v>
      </c>
      <c r="F29" s="42">
        <v>368</v>
      </c>
      <c r="G29" s="42">
        <v>309</v>
      </c>
      <c r="H29" s="42">
        <v>711</v>
      </c>
      <c r="I29" s="42">
        <v>655</v>
      </c>
      <c r="J29" s="42">
        <v>1552</v>
      </c>
      <c r="K29" s="42">
        <v>1738</v>
      </c>
      <c r="L29" s="42">
        <v>1241</v>
      </c>
      <c r="M29" s="42">
        <v>610</v>
      </c>
      <c r="N29" s="43">
        <v>1326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 ht="12.75" x14ac:dyDescent="0.2">
      <c r="A30" s="120" t="s">
        <v>93</v>
      </c>
      <c r="B30" s="42">
        <v>8677</v>
      </c>
      <c r="C30" s="42">
        <v>176</v>
      </c>
      <c r="D30" s="42">
        <v>359</v>
      </c>
      <c r="E30" s="42">
        <v>686</v>
      </c>
      <c r="F30" s="42">
        <v>340</v>
      </c>
      <c r="G30" s="42">
        <v>287</v>
      </c>
      <c r="H30" s="42">
        <v>586</v>
      </c>
      <c r="I30" s="42">
        <v>546</v>
      </c>
      <c r="J30" s="42">
        <v>1291</v>
      </c>
      <c r="K30" s="42">
        <v>1515</v>
      </c>
      <c r="L30" s="42">
        <v>1178</v>
      </c>
      <c r="M30" s="42">
        <v>636</v>
      </c>
      <c r="N30" s="43">
        <v>1077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 ht="12.75" x14ac:dyDescent="0.2">
      <c r="A31" s="120" t="s">
        <v>94</v>
      </c>
      <c r="B31" s="42">
        <v>6878</v>
      </c>
      <c r="C31" s="42">
        <v>202</v>
      </c>
      <c r="D31" s="42">
        <v>248</v>
      </c>
      <c r="E31" s="42">
        <v>453</v>
      </c>
      <c r="F31" s="42">
        <v>249</v>
      </c>
      <c r="G31" s="42">
        <v>203</v>
      </c>
      <c r="H31" s="42">
        <v>484</v>
      </c>
      <c r="I31" s="42">
        <v>522</v>
      </c>
      <c r="J31" s="42">
        <v>1087</v>
      </c>
      <c r="K31" s="42">
        <v>1054</v>
      </c>
      <c r="L31" s="42">
        <v>912</v>
      </c>
      <c r="M31" s="42">
        <v>504</v>
      </c>
      <c r="N31" s="43">
        <v>960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 ht="12.75" x14ac:dyDescent="0.2">
      <c r="A32" s="120" t="s">
        <v>95</v>
      </c>
      <c r="B32" s="42">
        <v>8636</v>
      </c>
      <c r="C32" s="42">
        <v>229</v>
      </c>
      <c r="D32" s="42">
        <v>354</v>
      </c>
      <c r="E32" s="42">
        <v>676</v>
      </c>
      <c r="F32" s="42">
        <v>294</v>
      </c>
      <c r="G32" s="42">
        <v>255</v>
      </c>
      <c r="H32" s="42">
        <v>561</v>
      </c>
      <c r="I32" s="42">
        <v>657</v>
      </c>
      <c r="J32" s="42">
        <v>1445</v>
      </c>
      <c r="K32" s="42">
        <v>1315</v>
      </c>
      <c r="L32" s="42">
        <v>1103</v>
      </c>
      <c r="M32" s="42">
        <v>585</v>
      </c>
      <c r="N32" s="43">
        <v>1162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 ht="12.75" x14ac:dyDescent="0.2">
      <c r="A33" s="103" t="s">
        <v>96</v>
      </c>
      <c r="B33" s="42">
        <v>57565</v>
      </c>
      <c r="C33" s="42">
        <v>1595</v>
      </c>
      <c r="D33" s="42">
        <v>2181</v>
      </c>
      <c r="E33" s="42">
        <v>3756</v>
      </c>
      <c r="F33" s="42">
        <v>1662</v>
      </c>
      <c r="G33" s="42">
        <v>1472</v>
      </c>
      <c r="H33" s="42">
        <v>3660</v>
      </c>
      <c r="I33" s="42">
        <v>3849</v>
      </c>
      <c r="J33" s="42">
        <v>9329</v>
      </c>
      <c r="K33" s="42">
        <v>8189</v>
      </c>
      <c r="L33" s="42">
        <v>7231</v>
      </c>
      <c r="M33" s="42">
        <v>4501</v>
      </c>
      <c r="N33" s="43">
        <v>10140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</row>
    <row r="34" spans="1:42" ht="12.75" x14ac:dyDescent="0.2">
      <c r="A34" s="278" t="s">
        <v>97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93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 ht="12.75" x14ac:dyDescent="0.2">
      <c r="A35" s="347" t="s">
        <v>98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</row>
    <row r="36" spans="1:42" ht="12.75" x14ac:dyDescent="0.2">
      <c r="A36" s="120" t="s">
        <v>99</v>
      </c>
      <c r="B36" s="42">
        <v>24815</v>
      </c>
      <c r="C36" s="42">
        <v>751</v>
      </c>
      <c r="D36" s="42">
        <v>1028</v>
      </c>
      <c r="E36" s="42">
        <v>1618</v>
      </c>
      <c r="F36" s="42">
        <v>704</v>
      </c>
      <c r="G36" s="42">
        <v>605</v>
      </c>
      <c r="H36" s="42">
        <v>1461</v>
      </c>
      <c r="I36" s="42">
        <v>1619</v>
      </c>
      <c r="J36" s="42">
        <v>4124</v>
      </c>
      <c r="K36" s="42">
        <v>3513</v>
      </c>
      <c r="L36" s="42">
        <v>3059</v>
      </c>
      <c r="M36" s="42">
        <v>1855</v>
      </c>
      <c r="N36" s="43">
        <v>4478</v>
      </c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</row>
    <row r="37" spans="1:42" ht="12.75" x14ac:dyDescent="0.2">
      <c r="A37" s="121" t="s">
        <v>87</v>
      </c>
      <c r="B37" s="42">
        <v>17839</v>
      </c>
      <c r="C37" s="42">
        <v>537</v>
      </c>
      <c r="D37" s="42">
        <v>745</v>
      </c>
      <c r="E37" s="42">
        <v>1169</v>
      </c>
      <c r="F37" s="42">
        <v>469</v>
      </c>
      <c r="G37" s="42">
        <v>378</v>
      </c>
      <c r="H37" s="42">
        <v>989</v>
      </c>
      <c r="I37" s="42">
        <v>1079</v>
      </c>
      <c r="J37" s="42">
        <v>3031</v>
      </c>
      <c r="K37" s="42">
        <v>2439</v>
      </c>
      <c r="L37" s="42">
        <v>2176</v>
      </c>
      <c r="M37" s="42">
        <v>1373</v>
      </c>
      <c r="N37" s="43">
        <v>3454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 ht="12.75" x14ac:dyDescent="0.2">
      <c r="A38" s="373" t="s">
        <v>88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5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 ht="12.75" x14ac:dyDescent="0.2">
      <c r="A39" s="120" t="s">
        <v>100</v>
      </c>
      <c r="B39" s="42">
        <v>12103</v>
      </c>
      <c r="C39" s="42">
        <v>323</v>
      </c>
      <c r="D39" s="42">
        <v>389</v>
      </c>
      <c r="E39" s="42">
        <v>738</v>
      </c>
      <c r="F39" s="42">
        <v>354</v>
      </c>
      <c r="G39" s="42">
        <v>349</v>
      </c>
      <c r="H39" s="42">
        <v>783</v>
      </c>
      <c r="I39" s="42">
        <v>798</v>
      </c>
      <c r="J39" s="42">
        <v>1915</v>
      </c>
      <c r="K39" s="42">
        <v>1713</v>
      </c>
      <c r="L39" s="42">
        <v>1533</v>
      </c>
      <c r="M39" s="42">
        <v>1066</v>
      </c>
      <c r="N39" s="43">
        <v>2142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 ht="12.75" x14ac:dyDescent="0.2">
      <c r="A40" s="121" t="s">
        <v>87</v>
      </c>
      <c r="B40" s="42">
        <v>9593</v>
      </c>
      <c r="C40" s="42">
        <v>268</v>
      </c>
      <c r="D40" s="42">
        <v>307</v>
      </c>
      <c r="E40" s="42">
        <v>582</v>
      </c>
      <c r="F40" s="42">
        <v>275</v>
      </c>
      <c r="G40" s="42">
        <v>296</v>
      </c>
      <c r="H40" s="42">
        <v>612</v>
      </c>
      <c r="I40" s="42">
        <v>634</v>
      </c>
      <c r="J40" s="42">
        <v>1511</v>
      </c>
      <c r="K40" s="42">
        <v>1332</v>
      </c>
      <c r="L40" s="42">
        <v>1227</v>
      </c>
      <c r="M40" s="42">
        <v>842</v>
      </c>
      <c r="N40" s="43">
        <v>1707</v>
      </c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</row>
    <row r="41" spans="1:42" ht="12.75" x14ac:dyDescent="0.2">
      <c r="A41" s="373" t="s">
        <v>88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5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 ht="12.75" x14ac:dyDescent="0.2">
      <c r="A42" s="120" t="s">
        <v>101</v>
      </c>
      <c r="B42" s="42">
        <v>6407</v>
      </c>
      <c r="C42" s="42">
        <v>163</v>
      </c>
      <c r="D42" s="42">
        <v>218</v>
      </c>
      <c r="E42" s="42">
        <v>429</v>
      </c>
      <c r="F42" s="42">
        <v>188</v>
      </c>
      <c r="G42" s="42">
        <v>169</v>
      </c>
      <c r="H42" s="42">
        <v>483</v>
      </c>
      <c r="I42" s="42">
        <v>424</v>
      </c>
      <c r="J42" s="42">
        <v>1002</v>
      </c>
      <c r="K42" s="42">
        <v>941</v>
      </c>
      <c r="L42" s="42">
        <v>804</v>
      </c>
      <c r="M42" s="42">
        <v>496</v>
      </c>
      <c r="N42" s="43">
        <v>1090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 ht="12.75" x14ac:dyDescent="0.2">
      <c r="A43" s="121" t="s">
        <v>87</v>
      </c>
      <c r="B43" s="42">
        <v>2358</v>
      </c>
      <c r="C43" s="42">
        <v>56</v>
      </c>
      <c r="D43" s="42">
        <v>86</v>
      </c>
      <c r="E43" s="42">
        <v>159</v>
      </c>
      <c r="F43" s="42">
        <v>75</v>
      </c>
      <c r="G43" s="42">
        <v>55</v>
      </c>
      <c r="H43" s="42">
        <v>148</v>
      </c>
      <c r="I43" s="42">
        <v>151</v>
      </c>
      <c r="J43" s="42">
        <v>374</v>
      </c>
      <c r="K43" s="42">
        <v>351</v>
      </c>
      <c r="L43" s="42">
        <v>274</v>
      </c>
      <c r="M43" s="42">
        <v>190</v>
      </c>
      <c r="N43" s="43">
        <v>439</v>
      </c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 ht="12.75" x14ac:dyDescent="0.2">
      <c r="A44" s="373" t="s">
        <v>88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93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 ht="12.75" x14ac:dyDescent="0.2">
      <c r="A45" s="278" t="s">
        <v>89</v>
      </c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 ht="12.75" x14ac:dyDescent="0.2">
      <c r="A46" s="347" t="s">
        <v>90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5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1:42" ht="12.75" x14ac:dyDescent="0.2">
      <c r="A47" s="120" t="s">
        <v>102</v>
      </c>
      <c r="B47" s="42">
        <v>4344</v>
      </c>
      <c r="C47" s="42">
        <v>108</v>
      </c>
      <c r="D47" s="42">
        <v>151</v>
      </c>
      <c r="E47" s="42">
        <v>287</v>
      </c>
      <c r="F47" s="42">
        <v>133</v>
      </c>
      <c r="G47" s="42">
        <v>108</v>
      </c>
      <c r="H47" s="42">
        <v>290</v>
      </c>
      <c r="I47" s="42">
        <v>310</v>
      </c>
      <c r="J47" s="42">
        <v>697</v>
      </c>
      <c r="K47" s="42">
        <v>624</v>
      </c>
      <c r="L47" s="42">
        <v>546</v>
      </c>
      <c r="M47" s="42">
        <v>335</v>
      </c>
      <c r="N47" s="43">
        <v>755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 ht="12.75" x14ac:dyDescent="0.2">
      <c r="A48" s="120" t="s">
        <v>103</v>
      </c>
      <c r="B48" s="42">
        <v>5627</v>
      </c>
      <c r="C48" s="42">
        <v>145</v>
      </c>
      <c r="D48" s="42">
        <v>221</v>
      </c>
      <c r="E48" s="42">
        <v>398</v>
      </c>
      <c r="F48" s="42">
        <v>161</v>
      </c>
      <c r="G48" s="42">
        <v>124</v>
      </c>
      <c r="H48" s="42">
        <v>349</v>
      </c>
      <c r="I48" s="42">
        <v>377</v>
      </c>
      <c r="J48" s="42">
        <v>949</v>
      </c>
      <c r="K48" s="42">
        <v>760</v>
      </c>
      <c r="L48" s="42">
        <v>754</v>
      </c>
      <c r="M48" s="42">
        <v>445</v>
      </c>
      <c r="N48" s="43">
        <v>944</v>
      </c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</row>
    <row r="49" spans="1:42" ht="12.75" x14ac:dyDescent="0.2">
      <c r="A49" s="120" t="s">
        <v>104</v>
      </c>
      <c r="B49" s="42">
        <v>4269</v>
      </c>
      <c r="C49" s="42">
        <v>105</v>
      </c>
      <c r="D49" s="42">
        <v>174</v>
      </c>
      <c r="E49" s="42">
        <v>286</v>
      </c>
      <c r="F49" s="42">
        <v>122</v>
      </c>
      <c r="G49" s="42">
        <v>117</v>
      </c>
      <c r="H49" s="42">
        <v>294</v>
      </c>
      <c r="I49" s="42">
        <v>321</v>
      </c>
      <c r="J49" s="42">
        <v>642</v>
      </c>
      <c r="K49" s="42">
        <v>638</v>
      </c>
      <c r="L49" s="42">
        <v>535</v>
      </c>
      <c r="M49" s="42">
        <v>304</v>
      </c>
      <c r="N49" s="43">
        <v>731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 ht="12.75" x14ac:dyDescent="0.2">
      <c r="A50" s="103" t="s">
        <v>105</v>
      </c>
      <c r="B50" s="42">
        <v>46929</v>
      </c>
      <c r="C50" s="42">
        <v>1312</v>
      </c>
      <c r="D50" s="42">
        <v>1788</v>
      </c>
      <c r="E50" s="42">
        <v>3189</v>
      </c>
      <c r="F50" s="42">
        <v>1550</v>
      </c>
      <c r="G50" s="42">
        <v>1381</v>
      </c>
      <c r="H50" s="42">
        <v>3116</v>
      </c>
      <c r="I50" s="42">
        <v>3224</v>
      </c>
      <c r="J50" s="42">
        <v>7663</v>
      </c>
      <c r="K50" s="42">
        <v>7031</v>
      </c>
      <c r="L50" s="42">
        <v>6069</v>
      </c>
      <c r="M50" s="42">
        <v>3510</v>
      </c>
      <c r="N50" s="43">
        <v>7096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 ht="12.75" x14ac:dyDescent="0.2">
      <c r="A51" s="278" t="s">
        <v>97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93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  <row r="52" spans="1:42" ht="12.75" x14ac:dyDescent="0.2">
      <c r="A52" s="347" t="s">
        <v>98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5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 ht="12.75" x14ac:dyDescent="0.2">
      <c r="A53" s="120" t="s">
        <v>106</v>
      </c>
      <c r="B53" s="42">
        <v>6469</v>
      </c>
      <c r="C53" s="42">
        <v>191</v>
      </c>
      <c r="D53" s="42">
        <v>225</v>
      </c>
      <c r="E53" s="42">
        <v>428</v>
      </c>
      <c r="F53" s="42">
        <v>217</v>
      </c>
      <c r="G53" s="42">
        <v>176</v>
      </c>
      <c r="H53" s="42">
        <v>498</v>
      </c>
      <c r="I53" s="42">
        <v>423</v>
      </c>
      <c r="J53" s="42">
        <v>1012</v>
      </c>
      <c r="K53" s="42">
        <v>985</v>
      </c>
      <c r="L53" s="42">
        <v>813</v>
      </c>
      <c r="M53" s="42">
        <v>506</v>
      </c>
      <c r="N53" s="43">
        <v>995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 ht="12.75" x14ac:dyDescent="0.2">
      <c r="A54" s="121" t="s">
        <v>87</v>
      </c>
      <c r="B54" s="42">
        <v>2751</v>
      </c>
      <c r="C54" s="42">
        <v>77</v>
      </c>
      <c r="D54" s="42">
        <v>95</v>
      </c>
      <c r="E54" s="42">
        <v>157</v>
      </c>
      <c r="F54" s="42">
        <v>97</v>
      </c>
      <c r="G54" s="42">
        <v>84</v>
      </c>
      <c r="H54" s="42">
        <v>190</v>
      </c>
      <c r="I54" s="42">
        <v>189</v>
      </c>
      <c r="J54" s="42">
        <v>412</v>
      </c>
      <c r="K54" s="42">
        <v>450</v>
      </c>
      <c r="L54" s="42">
        <v>332</v>
      </c>
      <c r="M54" s="42">
        <v>220</v>
      </c>
      <c r="N54" s="43">
        <v>448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 ht="12.75" x14ac:dyDescent="0.2">
      <c r="A55" s="373" t="s">
        <v>88</v>
      </c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</row>
    <row r="56" spans="1:42" ht="12.75" x14ac:dyDescent="0.2">
      <c r="A56" s="120" t="s">
        <v>107</v>
      </c>
      <c r="B56" s="42">
        <v>6376</v>
      </c>
      <c r="C56" s="42">
        <v>197</v>
      </c>
      <c r="D56" s="42">
        <v>245</v>
      </c>
      <c r="E56" s="42">
        <v>473</v>
      </c>
      <c r="F56" s="42">
        <v>201</v>
      </c>
      <c r="G56" s="42">
        <v>140</v>
      </c>
      <c r="H56" s="42">
        <v>437</v>
      </c>
      <c r="I56" s="42">
        <v>489</v>
      </c>
      <c r="J56" s="42">
        <v>1051</v>
      </c>
      <c r="K56" s="42">
        <v>901</v>
      </c>
      <c r="L56" s="42">
        <v>856</v>
      </c>
      <c r="M56" s="42">
        <v>476</v>
      </c>
      <c r="N56" s="43">
        <v>910</v>
      </c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</row>
    <row r="57" spans="1:42" ht="12.75" x14ac:dyDescent="0.2">
      <c r="A57" s="121" t="s">
        <v>87</v>
      </c>
      <c r="B57" s="42">
        <v>3915</v>
      </c>
      <c r="C57" s="42">
        <v>117</v>
      </c>
      <c r="D57" s="42">
        <v>158</v>
      </c>
      <c r="E57" s="42">
        <v>282</v>
      </c>
      <c r="F57" s="42">
        <v>116</v>
      </c>
      <c r="G57" s="42">
        <v>84</v>
      </c>
      <c r="H57" s="42">
        <v>259</v>
      </c>
      <c r="I57" s="42">
        <v>304</v>
      </c>
      <c r="J57" s="42">
        <v>651</v>
      </c>
      <c r="K57" s="42">
        <v>547</v>
      </c>
      <c r="L57" s="42">
        <v>528</v>
      </c>
      <c r="M57" s="42">
        <v>286</v>
      </c>
      <c r="N57" s="43">
        <v>583</v>
      </c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</row>
    <row r="58" spans="1:42" ht="12.75" x14ac:dyDescent="0.2">
      <c r="A58" s="373" t="s">
        <v>88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5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</row>
    <row r="59" spans="1:42" ht="12.75" x14ac:dyDescent="0.2">
      <c r="A59" s="120" t="s">
        <v>108</v>
      </c>
      <c r="B59" s="42">
        <v>9714</v>
      </c>
      <c r="C59" s="42">
        <v>269</v>
      </c>
      <c r="D59" s="42">
        <v>384</v>
      </c>
      <c r="E59" s="42">
        <v>663</v>
      </c>
      <c r="F59" s="42">
        <v>343</v>
      </c>
      <c r="G59" s="42">
        <v>387</v>
      </c>
      <c r="H59" s="42">
        <v>645</v>
      </c>
      <c r="I59" s="42">
        <v>644</v>
      </c>
      <c r="J59" s="42">
        <v>1496</v>
      </c>
      <c r="K59" s="42">
        <v>1454</v>
      </c>
      <c r="L59" s="42">
        <v>1234</v>
      </c>
      <c r="M59" s="42">
        <v>700</v>
      </c>
      <c r="N59" s="43">
        <v>1495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 ht="12.75" x14ac:dyDescent="0.2">
      <c r="A60" s="121" t="s">
        <v>87</v>
      </c>
      <c r="B60" s="42">
        <v>6505</v>
      </c>
      <c r="C60" s="42">
        <v>122</v>
      </c>
      <c r="D60" s="42">
        <v>207</v>
      </c>
      <c r="E60" s="42">
        <v>431</v>
      </c>
      <c r="F60" s="42">
        <v>215</v>
      </c>
      <c r="G60" s="42">
        <v>185</v>
      </c>
      <c r="H60" s="42">
        <v>436</v>
      </c>
      <c r="I60" s="42">
        <v>450</v>
      </c>
      <c r="J60" s="42">
        <v>1016</v>
      </c>
      <c r="K60" s="42">
        <v>1012</v>
      </c>
      <c r="L60" s="42">
        <v>799</v>
      </c>
      <c r="M60" s="42">
        <v>505</v>
      </c>
      <c r="N60" s="43">
        <v>1127</v>
      </c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</row>
    <row r="61" spans="1:42" ht="12.75" x14ac:dyDescent="0.2">
      <c r="A61" s="373" t="s">
        <v>88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5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 ht="12.75" x14ac:dyDescent="0.2">
      <c r="A62" s="120" t="s">
        <v>109</v>
      </c>
      <c r="B62" s="42">
        <v>20071</v>
      </c>
      <c r="C62" s="42">
        <v>530</v>
      </c>
      <c r="D62" s="42">
        <v>757</v>
      </c>
      <c r="E62" s="42">
        <v>1315</v>
      </c>
      <c r="F62" s="42">
        <v>645</v>
      </c>
      <c r="G62" s="42">
        <v>541</v>
      </c>
      <c r="H62" s="42">
        <v>1181</v>
      </c>
      <c r="I62" s="42">
        <v>1342</v>
      </c>
      <c r="J62" s="42">
        <v>3421</v>
      </c>
      <c r="K62" s="42">
        <v>3040</v>
      </c>
      <c r="L62" s="42">
        <v>2633</v>
      </c>
      <c r="M62" s="42">
        <v>1513</v>
      </c>
      <c r="N62" s="43">
        <v>3153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  <row r="63" spans="1:42" ht="12.75" x14ac:dyDescent="0.2">
      <c r="A63" s="121" t="s">
        <v>110</v>
      </c>
      <c r="B63" s="42">
        <v>16644</v>
      </c>
      <c r="C63" s="42">
        <v>426</v>
      </c>
      <c r="D63" s="42">
        <v>627</v>
      </c>
      <c r="E63" s="42">
        <v>1027</v>
      </c>
      <c r="F63" s="42">
        <v>514</v>
      </c>
      <c r="G63" s="42">
        <v>441</v>
      </c>
      <c r="H63" s="42">
        <v>916</v>
      </c>
      <c r="I63" s="42">
        <v>1120</v>
      </c>
      <c r="J63" s="42">
        <v>2826</v>
      </c>
      <c r="K63" s="42">
        <v>2533</v>
      </c>
      <c r="L63" s="42">
        <v>2140</v>
      </c>
      <c r="M63" s="42">
        <v>1276</v>
      </c>
      <c r="N63" s="43">
        <v>2798</v>
      </c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</row>
    <row r="64" spans="1:42" ht="12.75" x14ac:dyDescent="0.2">
      <c r="A64" s="373" t="s">
        <v>88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93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</row>
    <row r="65" spans="1:42" ht="12.75" x14ac:dyDescent="0.2">
      <c r="A65" s="278" t="s">
        <v>111</v>
      </c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</row>
    <row r="66" spans="1:42" ht="12.75" x14ac:dyDescent="0.2">
      <c r="A66" s="347" t="s">
        <v>112</v>
      </c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5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</row>
    <row r="67" spans="1:42" ht="12.75" x14ac:dyDescent="0.2">
      <c r="A67" s="120" t="s">
        <v>113</v>
      </c>
      <c r="B67" s="94">
        <v>4299</v>
      </c>
      <c r="C67" s="94">
        <v>125</v>
      </c>
      <c r="D67" s="94">
        <v>177</v>
      </c>
      <c r="E67" s="94">
        <v>310</v>
      </c>
      <c r="F67" s="94">
        <v>144</v>
      </c>
      <c r="G67" s="94">
        <v>137</v>
      </c>
      <c r="H67" s="94">
        <v>355</v>
      </c>
      <c r="I67" s="94">
        <v>326</v>
      </c>
      <c r="J67" s="94">
        <v>683</v>
      </c>
      <c r="K67" s="94">
        <v>651</v>
      </c>
      <c r="L67" s="94">
        <v>533</v>
      </c>
      <c r="M67" s="94">
        <v>315</v>
      </c>
      <c r="N67" s="95">
        <v>543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</row>
    <row r="68" spans="1:42" ht="12.75" x14ac:dyDescent="0.2">
      <c r="A68" s="103" t="s">
        <v>330</v>
      </c>
      <c r="B68" s="42">
        <v>49009</v>
      </c>
      <c r="C68" s="42">
        <v>1419</v>
      </c>
      <c r="D68" s="42">
        <v>1923</v>
      </c>
      <c r="E68" s="42">
        <v>3353</v>
      </c>
      <c r="F68" s="42">
        <v>1502</v>
      </c>
      <c r="G68" s="42">
        <v>1369</v>
      </c>
      <c r="H68" s="42">
        <v>3272</v>
      </c>
      <c r="I68" s="42">
        <v>3434</v>
      </c>
      <c r="J68" s="42">
        <v>7563</v>
      </c>
      <c r="K68" s="42">
        <v>6951</v>
      </c>
      <c r="L68" s="42">
        <v>6034</v>
      </c>
      <c r="M68" s="42">
        <v>3764</v>
      </c>
      <c r="N68" s="43">
        <v>8425</v>
      </c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</row>
    <row r="69" spans="1:42" ht="12.75" x14ac:dyDescent="0.2">
      <c r="A69" s="278" t="s">
        <v>97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3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</row>
    <row r="70" spans="1:42" ht="12.75" x14ac:dyDescent="0.2">
      <c r="A70" s="347" t="s">
        <v>98</v>
      </c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93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</row>
    <row r="71" spans="1:42" ht="12.75" x14ac:dyDescent="0.2">
      <c r="A71" s="120" t="s">
        <v>114</v>
      </c>
      <c r="B71" s="42">
        <v>6536</v>
      </c>
      <c r="C71" s="42">
        <v>164</v>
      </c>
      <c r="D71" s="42">
        <v>225</v>
      </c>
      <c r="E71" s="42">
        <v>395</v>
      </c>
      <c r="F71" s="42">
        <v>181</v>
      </c>
      <c r="G71" s="42">
        <v>155</v>
      </c>
      <c r="H71" s="42">
        <v>457</v>
      </c>
      <c r="I71" s="42">
        <v>469</v>
      </c>
      <c r="J71" s="42">
        <v>955</v>
      </c>
      <c r="K71" s="42">
        <v>915</v>
      </c>
      <c r="L71" s="42">
        <v>872</v>
      </c>
      <c r="M71" s="42">
        <v>532</v>
      </c>
      <c r="N71" s="43">
        <v>1216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</row>
    <row r="72" spans="1:42" ht="12.75" x14ac:dyDescent="0.2">
      <c r="A72" s="121" t="s">
        <v>87</v>
      </c>
      <c r="B72" s="42">
        <v>3071</v>
      </c>
      <c r="C72" s="42">
        <v>67</v>
      </c>
      <c r="D72" s="42">
        <v>112</v>
      </c>
      <c r="E72" s="42">
        <v>190</v>
      </c>
      <c r="F72" s="42">
        <v>79</v>
      </c>
      <c r="G72" s="42">
        <v>64</v>
      </c>
      <c r="H72" s="42">
        <v>183</v>
      </c>
      <c r="I72" s="42">
        <v>222</v>
      </c>
      <c r="J72" s="42">
        <v>459</v>
      </c>
      <c r="K72" s="42">
        <v>416</v>
      </c>
      <c r="L72" s="42">
        <v>409</v>
      </c>
      <c r="M72" s="42">
        <v>246</v>
      </c>
      <c r="N72" s="43">
        <v>624</v>
      </c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</row>
    <row r="73" spans="1:42" ht="12.75" x14ac:dyDescent="0.2">
      <c r="A73" s="373" t="s">
        <v>88</v>
      </c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5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</row>
    <row r="74" spans="1:42" ht="12.75" x14ac:dyDescent="0.2">
      <c r="A74" s="120" t="s">
        <v>115</v>
      </c>
      <c r="B74" s="42">
        <v>17100</v>
      </c>
      <c r="C74" s="42">
        <v>518</v>
      </c>
      <c r="D74" s="42">
        <v>673</v>
      </c>
      <c r="E74" s="42">
        <v>1204</v>
      </c>
      <c r="F74" s="42">
        <v>547</v>
      </c>
      <c r="G74" s="42">
        <v>466</v>
      </c>
      <c r="H74" s="42">
        <v>1119</v>
      </c>
      <c r="I74" s="42">
        <v>1249</v>
      </c>
      <c r="J74" s="42">
        <v>2579</v>
      </c>
      <c r="K74" s="42">
        <v>2535</v>
      </c>
      <c r="L74" s="42">
        <v>1954</v>
      </c>
      <c r="M74" s="42">
        <v>1255</v>
      </c>
      <c r="N74" s="43">
        <v>3001</v>
      </c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</row>
    <row r="75" spans="1:42" ht="12.75" x14ac:dyDescent="0.2">
      <c r="A75" s="121" t="s">
        <v>87</v>
      </c>
      <c r="B75" s="42">
        <v>10074</v>
      </c>
      <c r="C75" s="42">
        <v>310</v>
      </c>
      <c r="D75" s="42">
        <v>395</v>
      </c>
      <c r="E75" s="42">
        <v>695</v>
      </c>
      <c r="F75" s="42">
        <v>282</v>
      </c>
      <c r="G75" s="42">
        <v>233</v>
      </c>
      <c r="H75" s="42">
        <v>580</v>
      </c>
      <c r="I75" s="42">
        <v>703</v>
      </c>
      <c r="J75" s="42">
        <v>1548</v>
      </c>
      <c r="K75" s="42">
        <v>1476</v>
      </c>
      <c r="L75" s="42">
        <v>1110</v>
      </c>
      <c r="M75" s="42">
        <v>788</v>
      </c>
      <c r="N75" s="43">
        <v>1954</v>
      </c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</row>
    <row r="76" spans="1:42" ht="12.75" x14ac:dyDescent="0.2">
      <c r="A76" s="373" t="s">
        <v>88</v>
      </c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5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</row>
    <row r="77" spans="1:42" ht="12.75" x14ac:dyDescent="0.2">
      <c r="A77" s="120" t="s">
        <v>116</v>
      </c>
      <c r="B77" s="42">
        <v>16993</v>
      </c>
      <c r="C77" s="42">
        <v>465</v>
      </c>
      <c r="D77" s="42">
        <v>692</v>
      </c>
      <c r="E77" s="42">
        <v>1158</v>
      </c>
      <c r="F77" s="42">
        <v>549</v>
      </c>
      <c r="G77" s="42">
        <v>489</v>
      </c>
      <c r="H77" s="42">
        <v>1073</v>
      </c>
      <c r="I77" s="42">
        <v>1071</v>
      </c>
      <c r="J77" s="42">
        <v>2714</v>
      </c>
      <c r="K77" s="42">
        <v>2368</v>
      </c>
      <c r="L77" s="42">
        <v>2117</v>
      </c>
      <c r="M77" s="42">
        <v>1361</v>
      </c>
      <c r="N77" s="43">
        <v>2936</v>
      </c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</row>
    <row r="78" spans="1:42" ht="12.75" x14ac:dyDescent="0.2">
      <c r="A78" s="121" t="s">
        <v>87</v>
      </c>
      <c r="B78" s="42">
        <v>9916</v>
      </c>
      <c r="C78" s="42">
        <v>258</v>
      </c>
      <c r="D78" s="42">
        <v>398</v>
      </c>
      <c r="E78" s="42">
        <v>629</v>
      </c>
      <c r="F78" s="42">
        <v>310</v>
      </c>
      <c r="G78" s="42">
        <v>298</v>
      </c>
      <c r="H78" s="42">
        <v>564</v>
      </c>
      <c r="I78" s="42">
        <v>585</v>
      </c>
      <c r="J78" s="42">
        <v>1596</v>
      </c>
      <c r="K78" s="42">
        <v>1377</v>
      </c>
      <c r="L78" s="42">
        <v>1215</v>
      </c>
      <c r="M78" s="42">
        <v>818</v>
      </c>
      <c r="N78" s="43">
        <v>1868</v>
      </c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</row>
    <row r="79" spans="1:42" ht="12.75" x14ac:dyDescent="0.2">
      <c r="A79" s="373" t="s">
        <v>88</v>
      </c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93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</row>
    <row r="80" spans="1:42" ht="12.75" x14ac:dyDescent="0.2">
      <c r="A80" s="278" t="s">
        <v>89</v>
      </c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5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</row>
    <row r="81" spans="1:42" ht="12.75" x14ac:dyDescent="0.2">
      <c r="A81" s="347" t="s">
        <v>90</v>
      </c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5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</row>
    <row r="82" spans="1:42" ht="12.75" x14ac:dyDescent="0.2">
      <c r="A82" s="120" t="s">
        <v>117</v>
      </c>
      <c r="B82" s="42">
        <v>4062</v>
      </c>
      <c r="C82" s="42">
        <v>118</v>
      </c>
      <c r="D82" s="42">
        <v>167</v>
      </c>
      <c r="E82" s="42">
        <v>282</v>
      </c>
      <c r="F82" s="42">
        <v>113</v>
      </c>
      <c r="G82" s="42">
        <v>132</v>
      </c>
      <c r="H82" s="42">
        <v>287</v>
      </c>
      <c r="I82" s="42">
        <v>306</v>
      </c>
      <c r="J82" s="42">
        <v>656</v>
      </c>
      <c r="K82" s="42">
        <v>516</v>
      </c>
      <c r="L82" s="42">
        <v>521</v>
      </c>
      <c r="M82" s="42">
        <v>313</v>
      </c>
      <c r="N82" s="43">
        <v>651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</row>
    <row r="83" spans="1:42" ht="12.75" x14ac:dyDescent="0.2">
      <c r="A83" s="120" t="s">
        <v>118</v>
      </c>
      <c r="B83" s="42">
        <v>4318</v>
      </c>
      <c r="C83" s="42">
        <v>154</v>
      </c>
      <c r="D83" s="42">
        <v>166</v>
      </c>
      <c r="E83" s="42">
        <v>314</v>
      </c>
      <c r="F83" s="42">
        <v>112</v>
      </c>
      <c r="G83" s="42">
        <v>127</v>
      </c>
      <c r="H83" s="42">
        <v>336</v>
      </c>
      <c r="I83" s="42">
        <v>339</v>
      </c>
      <c r="J83" s="42">
        <v>659</v>
      </c>
      <c r="K83" s="42">
        <v>617</v>
      </c>
      <c r="L83" s="42">
        <v>570</v>
      </c>
      <c r="M83" s="42">
        <v>303</v>
      </c>
      <c r="N83" s="43">
        <v>621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</row>
    <row r="84" spans="1:42" ht="12.75" x14ac:dyDescent="0.2">
      <c r="A84" s="103" t="s">
        <v>119</v>
      </c>
      <c r="B84" s="42">
        <v>35193</v>
      </c>
      <c r="C84" s="42">
        <v>1012</v>
      </c>
      <c r="D84" s="42">
        <v>1426</v>
      </c>
      <c r="E84" s="42">
        <v>2459</v>
      </c>
      <c r="F84" s="42">
        <v>1039</v>
      </c>
      <c r="G84" s="42">
        <v>891</v>
      </c>
      <c r="H84" s="42">
        <v>2377</v>
      </c>
      <c r="I84" s="42">
        <v>2552</v>
      </c>
      <c r="J84" s="42">
        <v>5895</v>
      </c>
      <c r="K84" s="42">
        <v>4900</v>
      </c>
      <c r="L84" s="42">
        <v>4295</v>
      </c>
      <c r="M84" s="42">
        <v>2692</v>
      </c>
      <c r="N84" s="43">
        <v>5655</v>
      </c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</row>
    <row r="85" spans="1:42" ht="12.75" x14ac:dyDescent="0.2">
      <c r="A85" s="278" t="s">
        <v>97</v>
      </c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93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</row>
    <row r="86" spans="1:42" ht="12.75" x14ac:dyDescent="0.2">
      <c r="A86" s="347" t="s">
        <v>98</v>
      </c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5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</row>
    <row r="87" spans="1:42" ht="12.75" x14ac:dyDescent="0.2">
      <c r="A87" s="120" t="s">
        <v>120</v>
      </c>
      <c r="B87" s="42">
        <v>3158</v>
      </c>
      <c r="C87" s="42">
        <v>83</v>
      </c>
      <c r="D87" s="42">
        <v>116</v>
      </c>
      <c r="E87" s="42">
        <v>166</v>
      </c>
      <c r="F87" s="42">
        <v>84</v>
      </c>
      <c r="G87" s="42">
        <v>77</v>
      </c>
      <c r="H87" s="42">
        <v>184</v>
      </c>
      <c r="I87" s="42">
        <v>201</v>
      </c>
      <c r="J87" s="42">
        <v>547</v>
      </c>
      <c r="K87" s="42">
        <v>461</v>
      </c>
      <c r="L87" s="42">
        <v>382</v>
      </c>
      <c r="M87" s="42">
        <v>277</v>
      </c>
      <c r="N87" s="43">
        <v>580</v>
      </c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</row>
    <row r="88" spans="1:42" ht="12.75" x14ac:dyDescent="0.2">
      <c r="A88" s="121" t="s">
        <v>87</v>
      </c>
      <c r="B88" s="42">
        <v>2082</v>
      </c>
      <c r="C88" s="42">
        <v>60</v>
      </c>
      <c r="D88" s="42">
        <v>80</v>
      </c>
      <c r="E88" s="42">
        <v>104</v>
      </c>
      <c r="F88" s="42">
        <v>50</v>
      </c>
      <c r="G88" s="42">
        <v>52</v>
      </c>
      <c r="H88" s="42">
        <v>121</v>
      </c>
      <c r="I88" s="42">
        <v>115</v>
      </c>
      <c r="J88" s="42">
        <v>351</v>
      </c>
      <c r="K88" s="42">
        <v>303</v>
      </c>
      <c r="L88" s="42">
        <v>250</v>
      </c>
      <c r="M88" s="42">
        <v>184</v>
      </c>
      <c r="N88" s="43">
        <v>412</v>
      </c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</row>
    <row r="89" spans="1:42" ht="12.75" x14ac:dyDescent="0.2">
      <c r="A89" s="373" t="s">
        <v>88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5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</row>
    <row r="90" spans="1:42" ht="12.75" x14ac:dyDescent="0.2">
      <c r="A90" s="120" t="s">
        <v>121</v>
      </c>
      <c r="B90" s="42">
        <v>15745</v>
      </c>
      <c r="C90" s="42">
        <v>436</v>
      </c>
      <c r="D90" s="42">
        <v>635</v>
      </c>
      <c r="E90" s="42">
        <v>1117</v>
      </c>
      <c r="F90" s="42">
        <v>463</v>
      </c>
      <c r="G90" s="42">
        <v>412</v>
      </c>
      <c r="H90" s="42">
        <v>980</v>
      </c>
      <c r="I90" s="42">
        <v>1097</v>
      </c>
      <c r="J90" s="42">
        <v>2670</v>
      </c>
      <c r="K90" s="42">
        <v>2150</v>
      </c>
      <c r="L90" s="42">
        <v>1863</v>
      </c>
      <c r="M90" s="42">
        <v>1168</v>
      </c>
      <c r="N90" s="43">
        <v>2754</v>
      </c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</row>
    <row r="91" spans="1:42" ht="12.75" x14ac:dyDescent="0.2">
      <c r="A91" s="121" t="s">
        <v>87</v>
      </c>
      <c r="B91" s="42">
        <v>10096</v>
      </c>
      <c r="C91" s="42">
        <v>266</v>
      </c>
      <c r="D91" s="42">
        <v>386</v>
      </c>
      <c r="E91" s="42">
        <v>697</v>
      </c>
      <c r="F91" s="42">
        <v>318</v>
      </c>
      <c r="G91" s="42">
        <v>266</v>
      </c>
      <c r="H91" s="42">
        <v>596</v>
      </c>
      <c r="I91" s="42">
        <v>700</v>
      </c>
      <c r="J91" s="42">
        <v>1620</v>
      </c>
      <c r="K91" s="42">
        <v>1431</v>
      </c>
      <c r="L91" s="42">
        <v>1170</v>
      </c>
      <c r="M91" s="42">
        <v>761</v>
      </c>
      <c r="N91" s="43">
        <v>1885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</row>
    <row r="92" spans="1:42" ht="12.75" x14ac:dyDescent="0.2">
      <c r="A92" s="373" t="s">
        <v>88</v>
      </c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5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</row>
    <row r="93" spans="1:42" ht="12.75" x14ac:dyDescent="0.2">
      <c r="A93" s="120" t="s">
        <v>122</v>
      </c>
      <c r="B93" s="42">
        <v>6828</v>
      </c>
      <c r="C93" s="42">
        <v>221</v>
      </c>
      <c r="D93" s="42">
        <v>285</v>
      </c>
      <c r="E93" s="42">
        <v>486</v>
      </c>
      <c r="F93" s="42">
        <v>228</v>
      </c>
      <c r="G93" s="42">
        <v>161</v>
      </c>
      <c r="H93" s="42">
        <v>534</v>
      </c>
      <c r="I93" s="42">
        <v>485</v>
      </c>
      <c r="J93" s="42">
        <v>1134</v>
      </c>
      <c r="K93" s="42">
        <v>914</v>
      </c>
      <c r="L93" s="42">
        <v>854</v>
      </c>
      <c r="M93" s="42">
        <v>549</v>
      </c>
      <c r="N93" s="43">
        <v>977</v>
      </c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</row>
    <row r="94" spans="1:42" ht="12.75" x14ac:dyDescent="0.2">
      <c r="A94" s="121" t="s">
        <v>87</v>
      </c>
      <c r="B94" s="42">
        <v>2541</v>
      </c>
      <c r="C94" s="42">
        <v>80</v>
      </c>
      <c r="D94" s="42">
        <v>108</v>
      </c>
      <c r="E94" s="42">
        <v>195</v>
      </c>
      <c r="F94" s="42">
        <v>83</v>
      </c>
      <c r="G94" s="42">
        <v>55</v>
      </c>
      <c r="H94" s="42">
        <v>161</v>
      </c>
      <c r="I94" s="42">
        <v>176</v>
      </c>
      <c r="J94" s="42">
        <v>450</v>
      </c>
      <c r="K94" s="42">
        <v>305</v>
      </c>
      <c r="L94" s="42">
        <v>323</v>
      </c>
      <c r="M94" s="42">
        <v>240</v>
      </c>
      <c r="N94" s="43">
        <v>365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</row>
    <row r="95" spans="1:42" ht="12.75" x14ac:dyDescent="0.2">
      <c r="A95" s="373" t="s">
        <v>88</v>
      </c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93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</row>
    <row r="96" spans="1:42" ht="12.75" x14ac:dyDescent="0.2">
      <c r="A96" s="278" t="s">
        <v>89</v>
      </c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5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</row>
    <row r="97" spans="1:42" ht="12.75" x14ac:dyDescent="0.2">
      <c r="A97" s="347" t="s">
        <v>90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5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</row>
    <row r="98" spans="1:42" ht="12.75" x14ac:dyDescent="0.2">
      <c r="A98" s="120" t="s">
        <v>123</v>
      </c>
      <c r="B98" s="42">
        <v>4729</v>
      </c>
      <c r="C98" s="42">
        <v>131</v>
      </c>
      <c r="D98" s="42">
        <v>206</v>
      </c>
      <c r="E98" s="42">
        <v>322</v>
      </c>
      <c r="F98" s="42">
        <v>136</v>
      </c>
      <c r="G98" s="42">
        <v>140</v>
      </c>
      <c r="H98" s="42">
        <v>332</v>
      </c>
      <c r="I98" s="42">
        <v>394</v>
      </c>
      <c r="J98" s="42">
        <v>730</v>
      </c>
      <c r="K98" s="42">
        <v>680</v>
      </c>
      <c r="L98" s="42">
        <v>612</v>
      </c>
      <c r="M98" s="42">
        <v>361</v>
      </c>
      <c r="N98" s="43">
        <v>685</v>
      </c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</row>
    <row r="99" spans="1:42" ht="12.75" x14ac:dyDescent="0.2">
      <c r="A99" s="120" t="s">
        <v>124</v>
      </c>
      <c r="B99" s="42">
        <v>4733</v>
      </c>
      <c r="C99" s="42">
        <v>141</v>
      </c>
      <c r="D99" s="42">
        <v>184</v>
      </c>
      <c r="E99" s="42">
        <v>368</v>
      </c>
      <c r="F99" s="42">
        <v>128</v>
      </c>
      <c r="G99" s="42">
        <v>101</v>
      </c>
      <c r="H99" s="42">
        <v>347</v>
      </c>
      <c r="I99" s="42">
        <v>375</v>
      </c>
      <c r="J99" s="42">
        <v>814</v>
      </c>
      <c r="K99" s="42">
        <v>695</v>
      </c>
      <c r="L99" s="42">
        <v>584</v>
      </c>
      <c r="M99" s="42">
        <v>337</v>
      </c>
      <c r="N99" s="43">
        <v>659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</row>
    <row r="100" spans="1:42" ht="12.75" x14ac:dyDescent="0.2">
      <c r="A100" s="278" t="s">
        <v>125</v>
      </c>
      <c r="B100" s="73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4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</row>
    <row r="101" spans="1:42" ht="12.75" x14ac:dyDescent="0.2">
      <c r="A101" s="347" t="s">
        <v>126</v>
      </c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5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</row>
    <row r="102" spans="1:42" ht="12.75" x14ac:dyDescent="0.2">
      <c r="A102" s="120" t="s">
        <v>127</v>
      </c>
      <c r="B102" s="42">
        <v>123609</v>
      </c>
      <c r="C102" s="42">
        <v>3523</v>
      </c>
      <c r="D102" s="42">
        <v>4713</v>
      </c>
      <c r="E102" s="42">
        <v>7808</v>
      </c>
      <c r="F102" s="42">
        <v>3551</v>
      </c>
      <c r="G102" s="42">
        <v>3438</v>
      </c>
      <c r="H102" s="42">
        <v>6353</v>
      </c>
      <c r="I102" s="42">
        <v>6930</v>
      </c>
      <c r="J102" s="42">
        <v>20364</v>
      </c>
      <c r="K102" s="42">
        <v>18574</v>
      </c>
      <c r="L102" s="42">
        <v>14083</v>
      </c>
      <c r="M102" s="42">
        <v>9714</v>
      </c>
      <c r="N102" s="43">
        <v>24558</v>
      </c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</row>
    <row r="103" spans="1:42" ht="12.75" x14ac:dyDescent="0.2">
      <c r="A103" s="10" t="s">
        <v>369</v>
      </c>
      <c r="B103" s="44">
        <v>627451</v>
      </c>
      <c r="C103" s="44">
        <v>17744</v>
      </c>
      <c r="D103" s="44">
        <v>24098</v>
      </c>
      <c r="E103" s="44">
        <v>40963</v>
      </c>
      <c r="F103" s="44">
        <v>18372</v>
      </c>
      <c r="G103" s="44">
        <v>17413</v>
      </c>
      <c r="H103" s="44">
        <v>40030</v>
      </c>
      <c r="I103" s="44">
        <v>40779</v>
      </c>
      <c r="J103" s="44">
        <v>100818</v>
      </c>
      <c r="K103" s="44">
        <v>93333</v>
      </c>
      <c r="L103" s="44">
        <v>74391</v>
      </c>
      <c r="M103" s="44">
        <v>47879</v>
      </c>
      <c r="N103" s="45">
        <v>111631</v>
      </c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</row>
    <row r="104" spans="1:42" ht="12.75" x14ac:dyDescent="0.2">
      <c r="A104" s="347" t="s">
        <v>77</v>
      </c>
      <c r="B104" s="73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</row>
    <row r="105" spans="1:42" ht="12.75" x14ac:dyDescent="0.2">
      <c r="A105" s="278" t="s">
        <v>78</v>
      </c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</row>
    <row r="106" spans="1:42" ht="12.75" x14ac:dyDescent="0.2">
      <c r="A106" s="347" t="s">
        <v>79</v>
      </c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5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</row>
    <row r="107" spans="1:42" ht="12.75" x14ac:dyDescent="0.2">
      <c r="A107" s="103" t="s">
        <v>128</v>
      </c>
      <c r="B107" s="42">
        <v>54829</v>
      </c>
      <c r="C107" s="42">
        <v>1481</v>
      </c>
      <c r="D107" s="42">
        <v>2027</v>
      </c>
      <c r="E107" s="42">
        <v>3483</v>
      </c>
      <c r="F107" s="42">
        <v>1577</v>
      </c>
      <c r="G107" s="42">
        <v>1391</v>
      </c>
      <c r="H107" s="42">
        <v>3816</v>
      </c>
      <c r="I107" s="42">
        <v>3727</v>
      </c>
      <c r="J107" s="42">
        <v>8685</v>
      </c>
      <c r="K107" s="42">
        <v>8138</v>
      </c>
      <c r="L107" s="42">
        <v>6751</v>
      </c>
      <c r="M107" s="42">
        <v>4286</v>
      </c>
      <c r="N107" s="43">
        <v>9467</v>
      </c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</row>
    <row r="108" spans="1:42" ht="12.75" x14ac:dyDescent="0.2">
      <c r="A108" s="278" t="s">
        <v>81</v>
      </c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93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</row>
    <row r="109" spans="1:42" ht="12.75" x14ac:dyDescent="0.2">
      <c r="A109" s="347" t="s">
        <v>82</v>
      </c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5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</row>
    <row r="110" spans="1:42" ht="12.75" x14ac:dyDescent="0.2">
      <c r="A110" s="120" t="s">
        <v>129</v>
      </c>
      <c r="B110" s="42">
        <v>16614</v>
      </c>
      <c r="C110" s="42">
        <v>453</v>
      </c>
      <c r="D110" s="42">
        <v>598</v>
      </c>
      <c r="E110" s="42">
        <v>958</v>
      </c>
      <c r="F110" s="42">
        <v>479</v>
      </c>
      <c r="G110" s="42">
        <v>468</v>
      </c>
      <c r="H110" s="42">
        <v>1062</v>
      </c>
      <c r="I110" s="42">
        <v>1065</v>
      </c>
      <c r="J110" s="42">
        <v>2622</v>
      </c>
      <c r="K110" s="42">
        <v>2535</v>
      </c>
      <c r="L110" s="42">
        <v>2027</v>
      </c>
      <c r="M110" s="42">
        <v>1327</v>
      </c>
      <c r="N110" s="43">
        <v>3020</v>
      </c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</row>
    <row r="111" spans="1:42" ht="12.75" x14ac:dyDescent="0.2">
      <c r="A111" s="278" t="s">
        <v>84</v>
      </c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93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</row>
    <row r="112" spans="1:42" ht="12.75" x14ac:dyDescent="0.2">
      <c r="A112" s="347" t="s">
        <v>85</v>
      </c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5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</row>
    <row r="113" spans="1:42" ht="12.75" x14ac:dyDescent="0.2">
      <c r="A113" s="120" t="s">
        <v>130</v>
      </c>
      <c r="B113" s="42">
        <v>17670</v>
      </c>
      <c r="C113" s="42">
        <v>478</v>
      </c>
      <c r="D113" s="42">
        <v>672</v>
      </c>
      <c r="E113" s="42">
        <v>1159</v>
      </c>
      <c r="F113" s="42">
        <v>478</v>
      </c>
      <c r="G113" s="42">
        <v>385</v>
      </c>
      <c r="H113" s="42">
        <v>1154</v>
      </c>
      <c r="I113" s="42">
        <v>1137</v>
      </c>
      <c r="J113" s="42">
        <v>2857</v>
      </c>
      <c r="K113" s="42">
        <v>2567</v>
      </c>
      <c r="L113" s="42">
        <v>2085</v>
      </c>
      <c r="M113" s="42">
        <v>1425</v>
      </c>
      <c r="N113" s="43">
        <v>3273</v>
      </c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</row>
    <row r="114" spans="1:42" ht="12.75" x14ac:dyDescent="0.2">
      <c r="A114" s="121" t="s">
        <v>87</v>
      </c>
      <c r="B114" s="42">
        <v>11238</v>
      </c>
      <c r="C114" s="42">
        <v>303</v>
      </c>
      <c r="D114" s="42">
        <v>423</v>
      </c>
      <c r="E114" s="42">
        <v>728</v>
      </c>
      <c r="F114" s="42">
        <v>282</v>
      </c>
      <c r="G114" s="42">
        <v>237</v>
      </c>
      <c r="H114" s="42">
        <v>711</v>
      </c>
      <c r="I114" s="42">
        <v>696</v>
      </c>
      <c r="J114" s="42">
        <v>1775</v>
      </c>
      <c r="K114" s="42">
        <v>1639</v>
      </c>
      <c r="L114" s="42">
        <v>1239</v>
      </c>
      <c r="M114" s="42">
        <v>919</v>
      </c>
      <c r="N114" s="43">
        <v>2286</v>
      </c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</row>
    <row r="115" spans="1:42" ht="12.75" x14ac:dyDescent="0.2">
      <c r="A115" s="373" t="s">
        <v>88</v>
      </c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93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</row>
    <row r="116" spans="1:42" ht="12.75" x14ac:dyDescent="0.2">
      <c r="A116" s="278" t="s">
        <v>89</v>
      </c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5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</row>
    <row r="117" spans="1:42" ht="12.75" x14ac:dyDescent="0.2">
      <c r="A117" s="347" t="s">
        <v>90</v>
      </c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5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</row>
    <row r="118" spans="1:42" ht="12.75" x14ac:dyDescent="0.2">
      <c r="A118" s="120" t="s">
        <v>131</v>
      </c>
      <c r="B118" s="42">
        <v>3178</v>
      </c>
      <c r="C118" s="42">
        <v>93</v>
      </c>
      <c r="D118" s="42">
        <v>120</v>
      </c>
      <c r="E118" s="42">
        <v>206</v>
      </c>
      <c r="F118" s="42">
        <v>96</v>
      </c>
      <c r="G118" s="42">
        <v>70</v>
      </c>
      <c r="H118" s="42">
        <v>242</v>
      </c>
      <c r="I118" s="42">
        <v>204</v>
      </c>
      <c r="J118" s="42">
        <v>485</v>
      </c>
      <c r="K118" s="42">
        <v>461</v>
      </c>
      <c r="L118" s="42">
        <v>402</v>
      </c>
      <c r="M118" s="42">
        <v>239</v>
      </c>
      <c r="N118" s="43">
        <v>560</v>
      </c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</row>
    <row r="119" spans="1:42" ht="12.75" x14ac:dyDescent="0.2">
      <c r="A119" s="120" t="s">
        <v>132</v>
      </c>
      <c r="B119" s="42">
        <v>2507</v>
      </c>
      <c r="C119" s="42">
        <v>78</v>
      </c>
      <c r="D119" s="42">
        <v>106</v>
      </c>
      <c r="E119" s="42">
        <v>178</v>
      </c>
      <c r="F119" s="42">
        <v>69</v>
      </c>
      <c r="G119" s="42">
        <v>63</v>
      </c>
      <c r="H119" s="42">
        <v>172</v>
      </c>
      <c r="I119" s="42">
        <v>172</v>
      </c>
      <c r="J119" s="42">
        <v>395</v>
      </c>
      <c r="K119" s="42">
        <v>371</v>
      </c>
      <c r="L119" s="42">
        <v>304</v>
      </c>
      <c r="M119" s="42">
        <v>185</v>
      </c>
      <c r="N119" s="43">
        <v>414</v>
      </c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</row>
    <row r="120" spans="1:42" ht="12.75" x14ac:dyDescent="0.2">
      <c r="A120" s="120" t="s">
        <v>133</v>
      </c>
      <c r="B120" s="42">
        <v>4923</v>
      </c>
      <c r="C120" s="42">
        <v>133</v>
      </c>
      <c r="D120" s="42">
        <v>201</v>
      </c>
      <c r="E120" s="42">
        <v>344</v>
      </c>
      <c r="F120" s="42">
        <v>148</v>
      </c>
      <c r="G120" s="42">
        <v>119</v>
      </c>
      <c r="H120" s="42">
        <v>396</v>
      </c>
      <c r="I120" s="42">
        <v>347</v>
      </c>
      <c r="J120" s="42">
        <v>788</v>
      </c>
      <c r="K120" s="42">
        <v>702</v>
      </c>
      <c r="L120" s="42">
        <v>648</v>
      </c>
      <c r="M120" s="42">
        <v>398</v>
      </c>
      <c r="N120" s="43">
        <v>699</v>
      </c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</row>
    <row r="121" spans="1:42" ht="12.75" x14ac:dyDescent="0.2">
      <c r="A121" s="120" t="s">
        <v>129</v>
      </c>
      <c r="B121" s="42">
        <v>7138</v>
      </c>
      <c r="C121" s="42">
        <v>154</v>
      </c>
      <c r="D121" s="42">
        <v>241</v>
      </c>
      <c r="E121" s="42">
        <v>446</v>
      </c>
      <c r="F121" s="42">
        <v>230</v>
      </c>
      <c r="G121" s="42">
        <v>208</v>
      </c>
      <c r="H121" s="42">
        <v>580</v>
      </c>
      <c r="I121" s="42">
        <v>575</v>
      </c>
      <c r="J121" s="42">
        <v>1117</v>
      </c>
      <c r="K121" s="42">
        <v>1108</v>
      </c>
      <c r="L121" s="42">
        <v>921</v>
      </c>
      <c r="M121" s="42">
        <v>507</v>
      </c>
      <c r="N121" s="43">
        <v>1051</v>
      </c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</row>
    <row r="122" spans="1:42" ht="12.75" x14ac:dyDescent="0.2">
      <c r="A122" s="120" t="s">
        <v>134</v>
      </c>
      <c r="B122" s="42">
        <v>2799</v>
      </c>
      <c r="C122" s="42">
        <v>92</v>
      </c>
      <c r="D122" s="42">
        <v>89</v>
      </c>
      <c r="E122" s="42">
        <v>192</v>
      </c>
      <c r="F122" s="42">
        <v>77</v>
      </c>
      <c r="G122" s="42">
        <v>78</v>
      </c>
      <c r="H122" s="42">
        <v>210</v>
      </c>
      <c r="I122" s="42">
        <v>227</v>
      </c>
      <c r="J122" s="42">
        <v>421</v>
      </c>
      <c r="K122" s="42">
        <v>394</v>
      </c>
      <c r="L122" s="42">
        <v>364</v>
      </c>
      <c r="M122" s="42">
        <v>205</v>
      </c>
      <c r="N122" s="43">
        <v>450</v>
      </c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</row>
    <row r="123" spans="1:42" ht="12.75" x14ac:dyDescent="0.2">
      <c r="A123" s="103" t="s">
        <v>135</v>
      </c>
      <c r="B123" s="42">
        <v>86156</v>
      </c>
      <c r="C123" s="42">
        <v>2366</v>
      </c>
      <c r="D123" s="42">
        <v>3203</v>
      </c>
      <c r="E123" s="42">
        <v>5859</v>
      </c>
      <c r="F123" s="42">
        <v>2592</v>
      </c>
      <c r="G123" s="42">
        <v>2442</v>
      </c>
      <c r="H123" s="42">
        <v>5735</v>
      </c>
      <c r="I123" s="42">
        <v>5721</v>
      </c>
      <c r="J123" s="42">
        <v>13326</v>
      </c>
      <c r="K123" s="42">
        <v>12439</v>
      </c>
      <c r="L123" s="42">
        <v>10059</v>
      </c>
      <c r="M123" s="42">
        <v>6514</v>
      </c>
      <c r="N123" s="43">
        <v>15900</v>
      </c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</row>
    <row r="124" spans="1:42" ht="12.75" x14ac:dyDescent="0.2">
      <c r="A124" s="278" t="s">
        <v>81</v>
      </c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93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</row>
    <row r="125" spans="1:42" ht="12.75" x14ac:dyDescent="0.2">
      <c r="A125" s="347" t="s">
        <v>82</v>
      </c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</row>
    <row r="126" spans="1:42" ht="12.75" x14ac:dyDescent="0.2">
      <c r="A126" s="120" t="s">
        <v>136</v>
      </c>
      <c r="B126" s="42">
        <v>38645</v>
      </c>
      <c r="C126" s="42">
        <v>1076</v>
      </c>
      <c r="D126" s="42">
        <v>1421</v>
      </c>
      <c r="E126" s="42">
        <v>2444</v>
      </c>
      <c r="F126" s="42">
        <v>1056</v>
      </c>
      <c r="G126" s="42">
        <v>965</v>
      </c>
      <c r="H126" s="42">
        <v>2276</v>
      </c>
      <c r="I126" s="42">
        <v>2336</v>
      </c>
      <c r="J126" s="42">
        <v>6045</v>
      </c>
      <c r="K126" s="42">
        <v>5330</v>
      </c>
      <c r="L126" s="42">
        <v>4418</v>
      </c>
      <c r="M126" s="42">
        <v>3190</v>
      </c>
      <c r="N126" s="43">
        <v>8088</v>
      </c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</row>
    <row r="127" spans="1:42" ht="12.75" x14ac:dyDescent="0.2">
      <c r="A127" s="278" t="s">
        <v>97</v>
      </c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93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</row>
    <row r="128" spans="1:42" ht="12.75" x14ac:dyDescent="0.2">
      <c r="A128" s="347" t="s">
        <v>98</v>
      </c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5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</row>
    <row r="129" spans="1:42" ht="12.75" x14ac:dyDescent="0.2">
      <c r="A129" s="120" t="s">
        <v>137</v>
      </c>
      <c r="B129" s="42">
        <v>5426</v>
      </c>
      <c r="C129" s="42">
        <v>144</v>
      </c>
      <c r="D129" s="42">
        <v>202</v>
      </c>
      <c r="E129" s="42">
        <v>405</v>
      </c>
      <c r="F129" s="42">
        <v>164</v>
      </c>
      <c r="G129" s="42">
        <v>168</v>
      </c>
      <c r="H129" s="42">
        <v>370</v>
      </c>
      <c r="I129" s="42">
        <v>399</v>
      </c>
      <c r="J129" s="42">
        <v>885</v>
      </c>
      <c r="K129" s="42">
        <v>779</v>
      </c>
      <c r="L129" s="42">
        <v>622</v>
      </c>
      <c r="M129" s="42">
        <v>388</v>
      </c>
      <c r="N129" s="43">
        <v>900</v>
      </c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</row>
    <row r="130" spans="1:42" ht="12.75" x14ac:dyDescent="0.2">
      <c r="A130" s="121" t="s">
        <v>87</v>
      </c>
      <c r="B130" s="42">
        <v>4308</v>
      </c>
      <c r="C130" s="42">
        <v>100</v>
      </c>
      <c r="D130" s="42">
        <v>156</v>
      </c>
      <c r="E130" s="42">
        <v>313</v>
      </c>
      <c r="F130" s="42">
        <v>128</v>
      </c>
      <c r="G130" s="42">
        <v>131</v>
      </c>
      <c r="H130" s="42">
        <v>284</v>
      </c>
      <c r="I130" s="42">
        <v>306</v>
      </c>
      <c r="J130" s="42">
        <v>687</v>
      </c>
      <c r="K130" s="42">
        <v>626</v>
      </c>
      <c r="L130" s="42">
        <v>509</v>
      </c>
      <c r="M130" s="42">
        <v>327</v>
      </c>
      <c r="N130" s="43">
        <v>741</v>
      </c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</row>
    <row r="131" spans="1:42" ht="12.75" x14ac:dyDescent="0.2">
      <c r="A131" s="373" t="s">
        <v>88</v>
      </c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5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</row>
    <row r="132" spans="1:42" ht="12.75" x14ac:dyDescent="0.2">
      <c r="A132" s="120" t="s">
        <v>138</v>
      </c>
      <c r="B132" s="42">
        <v>15881</v>
      </c>
      <c r="C132" s="42">
        <v>437</v>
      </c>
      <c r="D132" s="42">
        <v>587</v>
      </c>
      <c r="E132" s="42">
        <v>1059</v>
      </c>
      <c r="F132" s="42">
        <v>497</v>
      </c>
      <c r="G132" s="42">
        <v>499</v>
      </c>
      <c r="H132" s="42">
        <v>1148</v>
      </c>
      <c r="I132" s="42">
        <v>1093</v>
      </c>
      <c r="J132" s="42">
        <v>2357</v>
      </c>
      <c r="K132" s="42">
        <v>2342</v>
      </c>
      <c r="L132" s="42">
        <v>1890</v>
      </c>
      <c r="M132" s="42">
        <v>1093</v>
      </c>
      <c r="N132" s="43">
        <v>2879</v>
      </c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</row>
    <row r="133" spans="1:42" ht="12.75" x14ac:dyDescent="0.2">
      <c r="A133" s="121" t="s">
        <v>87</v>
      </c>
      <c r="B133" s="42">
        <v>9356</v>
      </c>
      <c r="C133" s="42">
        <v>254</v>
      </c>
      <c r="D133" s="42">
        <v>340</v>
      </c>
      <c r="E133" s="42">
        <v>610</v>
      </c>
      <c r="F133" s="42">
        <v>285</v>
      </c>
      <c r="G133" s="42">
        <v>278</v>
      </c>
      <c r="H133" s="42">
        <v>641</v>
      </c>
      <c r="I133" s="42">
        <v>605</v>
      </c>
      <c r="J133" s="42">
        <v>1381</v>
      </c>
      <c r="K133" s="42">
        <v>1382</v>
      </c>
      <c r="L133" s="42">
        <v>1092</v>
      </c>
      <c r="M133" s="42">
        <v>626</v>
      </c>
      <c r="N133" s="43">
        <v>1862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</row>
    <row r="134" spans="1:42" ht="12.75" x14ac:dyDescent="0.2">
      <c r="A134" s="373" t="s">
        <v>88</v>
      </c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5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</row>
    <row r="135" spans="1:42" ht="12.75" x14ac:dyDescent="0.2">
      <c r="A135" s="120" t="s">
        <v>139</v>
      </c>
      <c r="B135" s="42">
        <v>5358</v>
      </c>
      <c r="C135" s="42">
        <v>151</v>
      </c>
      <c r="D135" s="42">
        <v>198</v>
      </c>
      <c r="E135" s="42">
        <v>382</v>
      </c>
      <c r="F135" s="42">
        <v>160</v>
      </c>
      <c r="G135" s="42">
        <v>145</v>
      </c>
      <c r="H135" s="42">
        <v>415</v>
      </c>
      <c r="I135" s="42">
        <v>395</v>
      </c>
      <c r="J135" s="42">
        <v>833</v>
      </c>
      <c r="K135" s="42">
        <v>727</v>
      </c>
      <c r="L135" s="42">
        <v>681</v>
      </c>
      <c r="M135" s="42">
        <v>422</v>
      </c>
      <c r="N135" s="43">
        <v>849</v>
      </c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</row>
    <row r="136" spans="1:42" ht="12.75" x14ac:dyDescent="0.2">
      <c r="A136" s="121" t="s">
        <v>87</v>
      </c>
      <c r="B136" s="42">
        <v>2757</v>
      </c>
      <c r="C136" s="42">
        <v>76</v>
      </c>
      <c r="D136" s="42">
        <v>91</v>
      </c>
      <c r="E136" s="42">
        <v>203</v>
      </c>
      <c r="F136" s="42">
        <v>75</v>
      </c>
      <c r="G136" s="42">
        <v>67</v>
      </c>
      <c r="H136" s="42">
        <v>208</v>
      </c>
      <c r="I136" s="42">
        <v>194</v>
      </c>
      <c r="J136" s="42">
        <v>408</v>
      </c>
      <c r="K136" s="42">
        <v>387</v>
      </c>
      <c r="L136" s="42">
        <v>345</v>
      </c>
      <c r="M136" s="42">
        <v>222</v>
      </c>
      <c r="N136" s="43">
        <v>481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</row>
    <row r="137" spans="1:42" ht="12.75" x14ac:dyDescent="0.2">
      <c r="A137" s="373" t="s">
        <v>88</v>
      </c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93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</row>
    <row r="138" spans="1:42" ht="12.75" x14ac:dyDescent="0.2">
      <c r="A138" s="120" t="s">
        <v>141</v>
      </c>
      <c r="B138" s="76">
        <v>7012</v>
      </c>
      <c r="C138" s="76">
        <v>187</v>
      </c>
      <c r="D138" s="76">
        <v>274</v>
      </c>
      <c r="E138" s="76">
        <v>534</v>
      </c>
      <c r="F138" s="76">
        <v>225</v>
      </c>
      <c r="G138" s="76">
        <v>224</v>
      </c>
      <c r="H138" s="76">
        <v>535</v>
      </c>
      <c r="I138" s="76">
        <v>472</v>
      </c>
      <c r="J138" s="76">
        <v>1102</v>
      </c>
      <c r="K138" s="76">
        <v>1196</v>
      </c>
      <c r="L138" s="76">
        <v>814</v>
      </c>
      <c r="M138" s="76">
        <v>443</v>
      </c>
      <c r="N138" s="93">
        <v>1006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</row>
    <row r="139" spans="1:42" ht="12.75" x14ac:dyDescent="0.2">
      <c r="A139" s="121" t="s">
        <v>87</v>
      </c>
      <c r="B139" s="76">
        <v>1637</v>
      </c>
      <c r="C139" s="76">
        <v>51</v>
      </c>
      <c r="D139" s="76">
        <v>72</v>
      </c>
      <c r="E139" s="76">
        <v>122</v>
      </c>
      <c r="F139" s="76">
        <v>54</v>
      </c>
      <c r="G139" s="76">
        <v>43</v>
      </c>
      <c r="H139" s="76">
        <v>124</v>
      </c>
      <c r="I139" s="76">
        <v>113</v>
      </c>
      <c r="J139" s="76">
        <v>262</v>
      </c>
      <c r="K139" s="76">
        <v>285</v>
      </c>
      <c r="L139" s="76">
        <v>187</v>
      </c>
      <c r="M139" s="76">
        <v>102</v>
      </c>
      <c r="N139" s="93">
        <v>222</v>
      </c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</row>
    <row r="140" spans="1:42" ht="12.75" x14ac:dyDescent="0.2">
      <c r="A140" s="373" t="s">
        <v>88</v>
      </c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93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</row>
    <row r="141" spans="1:42" ht="12.75" x14ac:dyDescent="0.2">
      <c r="A141" s="278" t="s">
        <v>89</v>
      </c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5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</row>
    <row r="142" spans="1:42" ht="12.75" x14ac:dyDescent="0.2">
      <c r="A142" s="347" t="s">
        <v>90</v>
      </c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5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</row>
    <row r="143" spans="1:42" ht="12.75" x14ac:dyDescent="0.2">
      <c r="A143" s="120" t="s">
        <v>140</v>
      </c>
      <c r="B143" s="42">
        <v>3311</v>
      </c>
      <c r="C143" s="42">
        <v>84</v>
      </c>
      <c r="D143" s="42">
        <v>124</v>
      </c>
      <c r="E143" s="42">
        <v>234</v>
      </c>
      <c r="F143" s="42">
        <v>116</v>
      </c>
      <c r="G143" s="42">
        <v>85</v>
      </c>
      <c r="H143" s="42">
        <v>246</v>
      </c>
      <c r="I143" s="42">
        <v>232</v>
      </c>
      <c r="J143" s="42">
        <v>498</v>
      </c>
      <c r="K143" s="42">
        <v>462</v>
      </c>
      <c r="L143" s="42">
        <v>426</v>
      </c>
      <c r="M143" s="42">
        <v>229</v>
      </c>
      <c r="N143" s="43">
        <v>575</v>
      </c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</row>
    <row r="144" spans="1:42" ht="12.75" x14ac:dyDescent="0.2">
      <c r="A144" s="120" t="s">
        <v>136</v>
      </c>
      <c r="B144" s="42">
        <v>6943</v>
      </c>
      <c r="C144" s="42">
        <v>192</v>
      </c>
      <c r="D144" s="42">
        <v>243</v>
      </c>
      <c r="E144" s="42">
        <v>499</v>
      </c>
      <c r="F144" s="42">
        <v>250</v>
      </c>
      <c r="G144" s="42">
        <v>241</v>
      </c>
      <c r="H144" s="42">
        <v>491</v>
      </c>
      <c r="I144" s="42">
        <v>499</v>
      </c>
      <c r="J144" s="42">
        <v>1072</v>
      </c>
      <c r="K144" s="42">
        <v>1067</v>
      </c>
      <c r="L144" s="42">
        <v>785</v>
      </c>
      <c r="M144" s="42">
        <v>503</v>
      </c>
      <c r="N144" s="43">
        <v>1101</v>
      </c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</row>
    <row r="145" spans="1:42" ht="12.75" x14ac:dyDescent="0.2">
      <c r="A145" s="120" t="s">
        <v>142</v>
      </c>
      <c r="B145" s="42">
        <v>3580</v>
      </c>
      <c r="C145" s="42">
        <v>95</v>
      </c>
      <c r="D145" s="42">
        <v>154</v>
      </c>
      <c r="E145" s="42">
        <v>302</v>
      </c>
      <c r="F145" s="42">
        <v>124</v>
      </c>
      <c r="G145" s="42">
        <v>115</v>
      </c>
      <c r="H145" s="42">
        <v>254</v>
      </c>
      <c r="I145" s="42">
        <v>295</v>
      </c>
      <c r="J145" s="42">
        <v>534</v>
      </c>
      <c r="K145" s="42">
        <v>536</v>
      </c>
      <c r="L145" s="42">
        <v>423</v>
      </c>
      <c r="M145" s="42">
        <v>246</v>
      </c>
      <c r="N145" s="43">
        <v>502</v>
      </c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</row>
    <row r="146" spans="1:42" ht="12.75" x14ac:dyDescent="0.2">
      <c r="A146" s="103" t="s">
        <v>143</v>
      </c>
      <c r="B146" s="42">
        <v>55790</v>
      </c>
      <c r="C146" s="42">
        <v>1725</v>
      </c>
      <c r="D146" s="42">
        <v>2270</v>
      </c>
      <c r="E146" s="42">
        <v>3697</v>
      </c>
      <c r="F146" s="42">
        <v>1697</v>
      </c>
      <c r="G146" s="42">
        <v>1540</v>
      </c>
      <c r="H146" s="42">
        <v>3725</v>
      </c>
      <c r="I146" s="42">
        <v>3782</v>
      </c>
      <c r="J146" s="42">
        <v>8933</v>
      </c>
      <c r="K146" s="42">
        <v>8022</v>
      </c>
      <c r="L146" s="42">
        <v>6827</v>
      </c>
      <c r="M146" s="42">
        <v>4196</v>
      </c>
      <c r="N146" s="43">
        <v>9376</v>
      </c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</row>
    <row r="147" spans="1:42" ht="12.75" x14ac:dyDescent="0.2">
      <c r="A147" s="278" t="s">
        <v>97</v>
      </c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93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</row>
    <row r="148" spans="1:42" ht="12.75" x14ac:dyDescent="0.2">
      <c r="A148" s="347" t="s">
        <v>98</v>
      </c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5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</row>
    <row r="149" spans="1:42" ht="12.75" x14ac:dyDescent="0.2">
      <c r="A149" s="120" t="s">
        <v>144</v>
      </c>
      <c r="B149" s="42">
        <v>29984</v>
      </c>
      <c r="C149" s="42">
        <v>945</v>
      </c>
      <c r="D149" s="42">
        <v>1236</v>
      </c>
      <c r="E149" s="42">
        <v>2044</v>
      </c>
      <c r="F149" s="42">
        <v>903</v>
      </c>
      <c r="G149" s="42">
        <v>743</v>
      </c>
      <c r="H149" s="42">
        <v>1882</v>
      </c>
      <c r="I149" s="42">
        <v>2002</v>
      </c>
      <c r="J149" s="42">
        <v>4820</v>
      </c>
      <c r="K149" s="42">
        <v>4353</v>
      </c>
      <c r="L149" s="42">
        <v>3514</v>
      </c>
      <c r="M149" s="42">
        <v>2219</v>
      </c>
      <c r="N149" s="43">
        <v>5323</v>
      </c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</row>
    <row r="150" spans="1:42" ht="12.75" x14ac:dyDescent="0.2">
      <c r="A150" s="121" t="s">
        <v>87</v>
      </c>
      <c r="B150" s="42">
        <v>21685</v>
      </c>
      <c r="C150" s="42">
        <v>681</v>
      </c>
      <c r="D150" s="42">
        <v>877</v>
      </c>
      <c r="E150" s="42">
        <v>1444</v>
      </c>
      <c r="F150" s="42">
        <v>633</v>
      </c>
      <c r="G150" s="42">
        <v>496</v>
      </c>
      <c r="H150" s="42">
        <v>1268</v>
      </c>
      <c r="I150" s="42">
        <v>1395</v>
      </c>
      <c r="J150" s="42">
        <v>3493</v>
      </c>
      <c r="K150" s="42">
        <v>3139</v>
      </c>
      <c r="L150" s="42">
        <v>2501</v>
      </c>
      <c r="M150" s="42">
        <v>1620</v>
      </c>
      <c r="N150" s="43">
        <v>4138</v>
      </c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</row>
    <row r="151" spans="1:42" ht="12.75" x14ac:dyDescent="0.2">
      <c r="A151" s="373" t="s">
        <v>88</v>
      </c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5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</row>
    <row r="152" spans="1:42" ht="12.75" x14ac:dyDescent="0.2">
      <c r="A152" s="120" t="s">
        <v>145</v>
      </c>
      <c r="B152" s="42">
        <v>8353</v>
      </c>
      <c r="C152" s="42">
        <v>256</v>
      </c>
      <c r="D152" s="42">
        <v>373</v>
      </c>
      <c r="E152" s="42">
        <v>545</v>
      </c>
      <c r="F152" s="42">
        <v>298</v>
      </c>
      <c r="G152" s="42">
        <v>341</v>
      </c>
      <c r="H152" s="42">
        <v>536</v>
      </c>
      <c r="I152" s="42">
        <v>521</v>
      </c>
      <c r="J152" s="42">
        <v>1399</v>
      </c>
      <c r="K152" s="42">
        <v>1117</v>
      </c>
      <c r="L152" s="42">
        <v>977</v>
      </c>
      <c r="M152" s="42">
        <v>643</v>
      </c>
      <c r="N152" s="43">
        <v>1347</v>
      </c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</row>
    <row r="153" spans="1:42" ht="12.75" x14ac:dyDescent="0.2">
      <c r="A153" s="121" t="s">
        <v>87</v>
      </c>
      <c r="B153" s="42">
        <v>5032</v>
      </c>
      <c r="C153" s="42">
        <v>146</v>
      </c>
      <c r="D153" s="42">
        <v>195</v>
      </c>
      <c r="E153" s="42">
        <v>325</v>
      </c>
      <c r="F153" s="42">
        <v>156</v>
      </c>
      <c r="G153" s="42">
        <v>154</v>
      </c>
      <c r="H153" s="42">
        <v>328</v>
      </c>
      <c r="I153" s="42">
        <v>299</v>
      </c>
      <c r="J153" s="42">
        <v>845</v>
      </c>
      <c r="K153" s="42">
        <v>700</v>
      </c>
      <c r="L153" s="42">
        <v>579</v>
      </c>
      <c r="M153" s="42">
        <v>389</v>
      </c>
      <c r="N153" s="43">
        <v>916</v>
      </c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</row>
    <row r="154" spans="1:42" ht="12.75" x14ac:dyDescent="0.2">
      <c r="A154" s="373" t="s">
        <v>88</v>
      </c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93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</row>
    <row r="155" spans="1:42" ht="12.75" x14ac:dyDescent="0.2">
      <c r="A155" s="278" t="s">
        <v>89</v>
      </c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</row>
    <row r="156" spans="1:42" ht="12.75" x14ac:dyDescent="0.2">
      <c r="A156" s="347" t="s">
        <v>90</v>
      </c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5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</row>
    <row r="157" spans="1:42" ht="12.75" x14ac:dyDescent="0.2">
      <c r="A157" s="120" t="s">
        <v>146</v>
      </c>
      <c r="B157" s="42">
        <v>3567</v>
      </c>
      <c r="C157" s="42">
        <v>110</v>
      </c>
      <c r="D157" s="42">
        <v>146</v>
      </c>
      <c r="E157" s="42">
        <v>249</v>
      </c>
      <c r="F157" s="42">
        <v>118</v>
      </c>
      <c r="G157" s="42">
        <v>98</v>
      </c>
      <c r="H157" s="42">
        <v>275</v>
      </c>
      <c r="I157" s="42">
        <v>274</v>
      </c>
      <c r="J157" s="42">
        <v>571</v>
      </c>
      <c r="K157" s="42">
        <v>516</v>
      </c>
      <c r="L157" s="42">
        <v>466</v>
      </c>
      <c r="M157" s="42">
        <v>264</v>
      </c>
      <c r="N157" s="43">
        <v>480</v>
      </c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</row>
    <row r="158" spans="1:42" ht="12.75" x14ac:dyDescent="0.2">
      <c r="A158" s="120" t="s">
        <v>147</v>
      </c>
      <c r="B158" s="42">
        <v>4947</v>
      </c>
      <c r="C158" s="42">
        <v>139</v>
      </c>
      <c r="D158" s="42">
        <v>180</v>
      </c>
      <c r="E158" s="42">
        <v>269</v>
      </c>
      <c r="F158" s="42">
        <v>123</v>
      </c>
      <c r="G158" s="42">
        <v>119</v>
      </c>
      <c r="H158" s="42">
        <v>329</v>
      </c>
      <c r="I158" s="42">
        <v>338</v>
      </c>
      <c r="J158" s="42">
        <v>759</v>
      </c>
      <c r="K158" s="42">
        <v>755</v>
      </c>
      <c r="L158" s="42">
        <v>694</v>
      </c>
      <c r="M158" s="42">
        <v>379</v>
      </c>
      <c r="N158" s="43">
        <v>863</v>
      </c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</row>
    <row r="159" spans="1:42" ht="12.75" x14ac:dyDescent="0.2">
      <c r="A159" s="120" t="s">
        <v>148</v>
      </c>
      <c r="B159" s="42">
        <v>5103</v>
      </c>
      <c r="C159" s="42">
        <v>174</v>
      </c>
      <c r="D159" s="42">
        <v>184</v>
      </c>
      <c r="E159" s="42">
        <v>328</v>
      </c>
      <c r="F159" s="42">
        <v>139</v>
      </c>
      <c r="G159" s="42">
        <v>132</v>
      </c>
      <c r="H159" s="42">
        <v>382</v>
      </c>
      <c r="I159" s="42">
        <v>389</v>
      </c>
      <c r="J159" s="42">
        <v>770</v>
      </c>
      <c r="K159" s="42">
        <v>711</v>
      </c>
      <c r="L159" s="42">
        <v>713</v>
      </c>
      <c r="M159" s="42">
        <v>377</v>
      </c>
      <c r="N159" s="43">
        <v>804</v>
      </c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</row>
    <row r="160" spans="1:42" ht="12.75" x14ac:dyDescent="0.2">
      <c r="A160" s="120" t="s">
        <v>149</v>
      </c>
      <c r="B160" s="42">
        <v>3836</v>
      </c>
      <c r="C160" s="42">
        <v>101</v>
      </c>
      <c r="D160" s="42">
        <v>151</v>
      </c>
      <c r="E160" s="42">
        <v>262</v>
      </c>
      <c r="F160" s="42">
        <v>116</v>
      </c>
      <c r="G160" s="42">
        <v>107</v>
      </c>
      <c r="H160" s="42">
        <v>321</v>
      </c>
      <c r="I160" s="42">
        <v>258</v>
      </c>
      <c r="J160" s="42">
        <v>614</v>
      </c>
      <c r="K160" s="42">
        <v>570</v>
      </c>
      <c r="L160" s="42">
        <v>463</v>
      </c>
      <c r="M160" s="42">
        <v>314</v>
      </c>
      <c r="N160" s="43">
        <v>559</v>
      </c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</row>
    <row r="161" spans="1:42" ht="12.75" x14ac:dyDescent="0.2">
      <c r="A161" s="103" t="s">
        <v>150</v>
      </c>
      <c r="B161" s="42">
        <v>38831</v>
      </c>
      <c r="C161" s="42">
        <v>1103</v>
      </c>
      <c r="D161" s="42">
        <v>1594</v>
      </c>
      <c r="E161" s="42">
        <v>2677</v>
      </c>
      <c r="F161" s="42">
        <v>1268</v>
      </c>
      <c r="G161" s="42">
        <v>1222</v>
      </c>
      <c r="H161" s="42">
        <v>2764</v>
      </c>
      <c r="I161" s="42">
        <v>2751</v>
      </c>
      <c r="J161" s="42">
        <v>6075</v>
      </c>
      <c r="K161" s="42">
        <v>5521</v>
      </c>
      <c r="L161" s="42">
        <v>4629</v>
      </c>
      <c r="M161" s="42">
        <v>2881</v>
      </c>
      <c r="N161" s="43">
        <v>6346</v>
      </c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</row>
    <row r="162" spans="1:42" ht="12.75" x14ac:dyDescent="0.2">
      <c r="A162" s="278" t="s">
        <v>97</v>
      </c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93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</row>
    <row r="163" spans="1:42" ht="12.75" x14ac:dyDescent="0.2">
      <c r="A163" s="347" t="s">
        <v>98</v>
      </c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5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</row>
    <row r="164" spans="1:42" ht="12.75" x14ac:dyDescent="0.2">
      <c r="A164" s="120" t="s">
        <v>151</v>
      </c>
      <c r="B164" s="42">
        <v>12682</v>
      </c>
      <c r="C164" s="42">
        <v>355</v>
      </c>
      <c r="D164" s="42">
        <v>532</v>
      </c>
      <c r="E164" s="42">
        <v>942</v>
      </c>
      <c r="F164" s="42">
        <v>428</v>
      </c>
      <c r="G164" s="42">
        <v>421</v>
      </c>
      <c r="H164" s="42">
        <v>908</v>
      </c>
      <c r="I164" s="42">
        <v>862</v>
      </c>
      <c r="J164" s="42">
        <v>1929</v>
      </c>
      <c r="K164" s="42">
        <v>1810</v>
      </c>
      <c r="L164" s="42">
        <v>1440</v>
      </c>
      <c r="M164" s="42">
        <v>986</v>
      </c>
      <c r="N164" s="43">
        <v>2069</v>
      </c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</row>
    <row r="165" spans="1:42" ht="12.75" x14ac:dyDescent="0.2">
      <c r="A165" s="121" t="s">
        <v>87</v>
      </c>
      <c r="B165" s="42">
        <v>4290</v>
      </c>
      <c r="C165" s="42">
        <v>117</v>
      </c>
      <c r="D165" s="42">
        <v>166</v>
      </c>
      <c r="E165" s="42">
        <v>309</v>
      </c>
      <c r="F165" s="42">
        <v>132</v>
      </c>
      <c r="G165" s="42">
        <v>117</v>
      </c>
      <c r="H165" s="42">
        <v>269</v>
      </c>
      <c r="I165" s="42">
        <v>253</v>
      </c>
      <c r="J165" s="42">
        <v>645</v>
      </c>
      <c r="K165" s="42">
        <v>588</v>
      </c>
      <c r="L165" s="42">
        <v>486</v>
      </c>
      <c r="M165" s="42">
        <v>395</v>
      </c>
      <c r="N165" s="43">
        <v>813</v>
      </c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</row>
    <row r="166" spans="1:42" ht="12.75" x14ac:dyDescent="0.2">
      <c r="A166" s="373" t="s">
        <v>88</v>
      </c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5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</row>
    <row r="167" spans="1:42" ht="12.75" x14ac:dyDescent="0.2">
      <c r="A167" s="120" t="s">
        <v>152</v>
      </c>
      <c r="B167" s="42">
        <v>5015</v>
      </c>
      <c r="C167" s="42">
        <v>153</v>
      </c>
      <c r="D167" s="42">
        <v>219</v>
      </c>
      <c r="E167" s="42">
        <v>347</v>
      </c>
      <c r="F167" s="42">
        <v>168</v>
      </c>
      <c r="G167" s="42">
        <v>159</v>
      </c>
      <c r="H167" s="42">
        <v>390</v>
      </c>
      <c r="I167" s="42">
        <v>394</v>
      </c>
      <c r="J167" s="42">
        <v>797</v>
      </c>
      <c r="K167" s="42">
        <v>693</v>
      </c>
      <c r="L167" s="42">
        <v>633</v>
      </c>
      <c r="M167" s="42">
        <v>371</v>
      </c>
      <c r="N167" s="43">
        <v>691</v>
      </c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</row>
    <row r="168" spans="1:42" ht="12.75" x14ac:dyDescent="0.2">
      <c r="A168" s="121" t="s">
        <v>87</v>
      </c>
      <c r="B168" s="42">
        <v>1274</v>
      </c>
      <c r="C168" s="42">
        <v>34</v>
      </c>
      <c r="D168" s="42">
        <v>51</v>
      </c>
      <c r="E168" s="42">
        <v>97</v>
      </c>
      <c r="F168" s="42">
        <v>42</v>
      </c>
      <c r="G168" s="42">
        <v>37</v>
      </c>
      <c r="H168" s="42">
        <v>85</v>
      </c>
      <c r="I168" s="42">
        <v>99</v>
      </c>
      <c r="J168" s="42">
        <v>207</v>
      </c>
      <c r="K168" s="42">
        <v>149</v>
      </c>
      <c r="L168" s="42">
        <v>179</v>
      </c>
      <c r="M168" s="42">
        <v>108</v>
      </c>
      <c r="N168" s="43">
        <v>186</v>
      </c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</row>
    <row r="169" spans="1:42" ht="12.75" x14ac:dyDescent="0.2">
      <c r="A169" s="373" t="s">
        <v>88</v>
      </c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5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</row>
    <row r="170" spans="1:42" ht="12.75" x14ac:dyDescent="0.2">
      <c r="A170" s="120" t="s">
        <v>153</v>
      </c>
      <c r="B170" s="42">
        <v>21134</v>
      </c>
      <c r="C170" s="42">
        <v>595</v>
      </c>
      <c r="D170" s="42">
        <v>843</v>
      </c>
      <c r="E170" s="42">
        <v>1388</v>
      </c>
      <c r="F170" s="42">
        <v>672</v>
      </c>
      <c r="G170" s="42">
        <v>642</v>
      </c>
      <c r="H170" s="42">
        <v>1466</v>
      </c>
      <c r="I170" s="42">
        <v>1495</v>
      </c>
      <c r="J170" s="42">
        <v>3349</v>
      </c>
      <c r="K170" s="42">
        <v>3018</v>
      </c>
      <c r="L170" s="42">
        <v>2556</v>
      </c>
      <c r="M170" s="42">
        <v>1524</v>
      </c>
      <c r="N170" s="43">
        <v>3586</v>
      </c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</row>
    <row r="171" spans="1:42" ht="12.75" x14ac:dyDescent="0.2">
      <c r="A171" s="121" t="s">
        <v>87</v>
      </c>
      <c r="B171" s="42">
        <v>13851</v>
      </c>
      <c r="C171" s="42">
        <v>370</v>
      </c>
      <c r="D171" s="42">
        <v>517</v>
      </c>
      <c r="E171" s="42">
        <v>881</v>
      </c>
      <c r="F171" s="42">
        <v>392</v>
      </c>
      <c r="G171" s="42">
        <v>390</v>
      </c>
      <c r="H171" s="42">
        <v>915</v>
      </c>
      <c r="I171" s="42">
        <v>943</v>
      </c>
      <c r="J171" s="42">
        <v>2140</v>
      </c>
      <c r="K171" s="42">
        <v>2013</v>
      </c>
      <c r="L171" s="42">
        <v>1675</v>
      </c>
      <c r="M171" s="42">
        <v>1066</v>
      </c>
      <c r="N171" s="43">
        <v>2549</v>
      </c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</row>
    <row r="172" spans="1:42" ht="12.75" x14ac:dyDescent="0.2">
      <c r="A172" s="373" t="s">
        <v>88</v>
      </c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5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</row>
    <row r="173" spans="1:42" ht="12.75" x14ac:dyDescent="0.2">
      <c r="A173" s="103" t="s">
        <v>154</v>
      </c>
      <c r="B173" s="42">
        <v>75559</v>
      </c>
      <c r="C173" s="42">
        <v>2267</v>
      </c>
      <c r="D173" s="42">
        <v>3087</v>
      </c>
      <c r="E173" s="42">
        <v>5014</v>
      </c>
      <c r="F173" s="42">
        <v>2135</v>
      </c>
      <c r="G173" s="42">
        <v>2102</v>
      </c>
      <c r="H173" s="42">
        <v>5142</v>
      </c>
      <c r="I173" s="42">
        <v>5263</v>
      </c>
      <c r="J173" s="42">
        <v>12434</v>
      </c>
      <c r="K173" s="42">
        <v>11242</v>
      </c>
      <c r="L173" s="42">
        <v>8989</v>
      </c>
      <c r="M173" s="42">
        <v>5677</v>
      </c>
      <c r="N173" s="43">
        <v>12207</v>
      </c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</row>
    <row r="174" spans="1:42" ht="12.75" x14ac:dyDescent="0.2">
      <c r="A174" s="278" t="s">
        <v>97</v>
      </c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93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</row>
    <row r="175" spans="1:42" ht="12.75" x14ac:dyDescent="0.2">
      <c r="A175" s="347" t="s">
        <v>98</v>
      </c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</row>
    <row r="176" spans="1:42" ht="12.75" x14ac:dyDescent="0.2">
      <c r="A176" s="120" t="s">
        <v>155</v>
      </c>
      <c r="B176" s="42">
        <v>6226</v>
      </c>
      <c r="C176" s="42">
        <v>191</v>
      </c>
      <c r="D176" s="42">
        <v>272</v>
      </c>
      <c r="E176" s="42">
        <v>363</v>
      </c>
      <c r="F176" s="42">
        <v>202</v>
      </c>
      <c r="G176" s="42">
        <v>196</v>
      </c>
      <c r="H176" s="42">
        <v>449</v>
      </c>
      <c r="I176" s="42">
        <v>426</v>
      </c>
      <c r="J176" s="42">
        <v>988</v>
      </c>
      <c r="K176" s="42">
        <v>867</v>
      </c>
      <c r="L176" s="42">
        <v>781</v>
      </c>
      <c r="M176" s="42">
        <v>407</v>
      </c>
      <c r="N176" s="43">
        <v>1084</v>
      </c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</row>
    <row r="177" spans="1:42" ht="12.75" x14ac:dyDescent="0.2">
      <c r="A177" s="121" t="s">
        <v>87</v>
      </c>
      <c r="B177" s="42">
        <v>3923</v>
      </c>
      <c r="C177" s="42">
        <v>119</v>
      </c>
      <c r="D177" s="42">
        <v>177</v>
      </c>
      <c r="E177" s="42">
        <v>207</v>
      </c>
      <c r="F177" s="42">
        <v>130</v>
      </c>
      <c r="G177" s="42">
        <v>110</v>
      </c>
      <c r="H177" s="42">
        <v>285</v>
      </c>
      <c r="I177" s="42">
        <v>271</v>
      </c>
      <c r="J177" s="42">
        <v>613</v>
      </c>
      <c r="K177" s="42">
        <v>555</v>
      </c>
      <c r="L177" s="42">
        <v>493</v>
      </c>
      <c r="M177" s="42">
        <v>266</v>
      </c>
      <c r="N177" s="43">
        <v>697</v>
      </c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</row>
    <row r="178" spans="1:42" ht="12.75" x14ac:dyDescent="0.2">
      <c r="A178" s="373" t="s">
        <v>88</v>
      </c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5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</row>
    <row r="179" spans="1:42" ht="12.75" x14ac:dyDescent="0.2">
      <c r="A179" s="120" t="s">
        <v>156</v>
      </c>
      <c r="B179" s="42">
        <v>9979</v>
      </c>
      <c r="C179" s="42">
        <v>258</v>
      </c>
      <c r="D179" s="42">
        <v>392</v>
      </c>
      <c r="E179" s="42">
        <v>716</v>
      </c>
      <c r="F179" s="42">
        <v>297</v>
      </c>
      <c r="G179" s="42">
        <v>297</v>
      </c>
      <c r="H179" s="42">
        <v>715</v>
      </c>
      <c r="I179" s="42">
        <v>661</v>
      </c>
      <c r="J179" s="42">
        <v>1628</v>
      </c>
      <c r="K179" s="42">
        <v>1622</v>
      </c>
      <c r="L179" s="42">
        <v>1090</v>
      </c>
      <c r="M179" s="42">
        <v>738</v>
      </c>
      <c r="N179" s="43">
        <v>1565</v>
      </c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</row>
    <row r="180" spans="1:42" ht="12.75" x14ac:dyDescent="0.2">
      <c r="A180" s="121" t="s">
        <v>87</v>
      </c>
      <c r="B180" s="42">
        <v>3988</v>
      </c>
      <c r="C180" s="42">
        <v>116</v>
      </c>
      <c r="D180" s="42">
        <v>137</v>
      </c>
      <c r="E180" s="42">
        <v>257</v>
      </c>
      <c r="F180" s="42">
        <v>108</v>
      </c>
      <c r="G180" s="42">
        <v>102</v>
      </c>
      <c r="H180" s="42">
        <v>272</v>
      </c>
      <c r="I180" s="42">
        <v>242</v>
      </c>
      <c r="J180" s="42">
        <v>683</v>
      </c>
      <c r="K180" s="42">
        <v>630</v>
      </c>
      <c r="L180" s="42">
        <v>425</v>
      </c>
      <c r="M180" s="42">
        <v>334</v>
      </c>
      <c r="N180" s="43">
        <v>682</v>
      </c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</row>
    <row r="181" spans="1:42" ht="12.75" x14ac:dyDescent="0.2">
      <c r="A181" s="373" t="s">
        <v>88</v>
      </c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5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</row>
    <row r="182" spans="1:42" ht="12.75" x14ac:dyDescent="0.2">
      <c r="A182" s="120" t="s">
        <v>157</v>
      </c>
      <c r="B182" s="42">
        <v>5821</v>
      </c>
      <c r="C182" s="42">
        <v>176</v>
      </c>
      <c r="D182" s="42">
        <v>259</v>
      </c>
      <c r="E182" s="42">
        <v>396</v>
      </c>
      <c r="F182" s="42">
        <v>157</v>
      </c>
      <c r="G182" s="42">
        <v>175</v>
      </c>
      <c r="H182" s="42">
        <v>408</v>
      </c>
      <c r="I182" s="42">
        <v>394</v>
      </c>
      <c r="J182" s="42">
        <v>995</v>
      </c>
      <c r="K182" s="42">
        <v>849</v>
      </c>
      <c r="L182" s="42">
        <v>684</v>
      </c>
      <c r="M182" s="42">
        <v>383</v>
      </c>
      <c r="N182" s="43">
        <v>945</v>
      </c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</row>
    <row r="183" spans="1:42" ht="12.75" x14ac:dyDescent="0.2">
      <c r="A183" s="121" t="s">
        <v>87</v>
      </c>
      <c r="B183" s="42">
        <v>3768</v>
      </c>
      <c r="C183" s="42">
        <v>116</v>
      </c>
      <c r="D183" s="42">
        <v>171</v>
      </c>
      <c r="E183" s="42">
        <v>246</v>
      </c>
      <c r="F183" s="42">
        <v>100</v>
      </c>
      <c r="G183" s="42">
        <v>119</v>
      </c>
      <c r="H183" s="42">
        <v>269</v>
      </c>
      <c r="I183" s="42">
        <v>258</v>
      </c>
      <c r="J183" s="42">
        <v>651</v>
      </c>
      <c r="K183" s="42">
        <v>554</v>
      </c>
      <c r="L183" s="42">
        <v>434</v>
      </c>
      <c r="M183" s="42">
        <v>249</v>
      </c>
      <c r="N183" s="43">
        <v>601</v>
      </c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</row>
    <row r="184" spans="1:42" ht="12.75" x14ac:dyDescent="0.2">
      <c r="A184" s="373" t="s">
        <v>88</v>
      </c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5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</row>
    <row r="185" spans="1:42" ht="12.75" x14ac:dyDescent="0.2">
      <c r="A185" s="120" t="s">
        <v>158</v>
      </c>
      <c r="B185" s="42">
        <v>9441</v>
      </c>
      <c r="C185" s="42">
        <v>261</v>
      </c>
      <c r="D185" s="42">
        <v>355</v>
      </c>
      <c r="E185" s="42">
        <v>628</v>
      </c>
      <c r="F185" s="42">
        <v>290</v>
      </c>
      <c r="G185" s="42">
        <v>257</v>
      </c>
      <c r="H185" s="42">
        <v>657</v>
      </c>
      <c r="I185" s="42">
        <v>731</v>
      </c>
      <c r="J185" s="42">
        <v>1465</v>
      </c>
      <c r="K185" s="42">
        <v>1458</v>
      </c>
      <c r="L185" s="42">
        <v>1119</v>
      </c>
      <c r="M185" s="42">
        <v>698</v>
      </c>
      <c r="N185" s="43">
        <v>1522</v>
      </c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</row>
    <row r="186" spans="1:42" ht="12.75" x14ac:dyDescent="0.2">
      <c r="A186" s="121" t="s">
        <v>110</v>
      </c>
      <c r="B186" s="42">
        <v>5134</v>
      </c>
      <c r="C186" s="42">
        <v>123</v>
      </c>
      <c r="D186" s="42">
        <v>216</v>
      </c>
      <c r="E186" s="42">
        <v>321</v>
      </c>
      <c r="F186" s="42">
        <v>158</v>
      </c>
      <c r="G186" s="42">
        <v>138</v>
      </c>
      <c r="H186" s="42">
        <v>311</v>
      </c>
      <c r="I186" s="42">
        <v>367</v>
      </c>
      <c r="J186" s="42">
        <v>762</v>
      </c>
      <c r="K186" s="42">
        <v>834</v>
      </c>
      <c r="L186" s="42">
        <v>564</v>
      </c>
      <c r="M186" s="42">
        <v>412</v>
      </c>
      <c r="N186" s="43">
        <v>928</v>
      </c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</row>
    <row r="187" spans="1:42" ht="12.75" x14ac:dyDescent="0.2">
      <c r="A187" s="373" t="s">
        <v>88</v>
      </c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5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</row>
    <row r="188" spans="1:42" ht="12.75" x14ac:dyDescent="0.2">
      <c r="A188" s="120" t="s">
        <v>159</v>
      </c>
      <c r="B188" s="42">
        <v>26521</v>
      </c>
      <c r="C188" s="42">
        <v>884</v>
      </c>
      <c r="D188" s="42">
        <v>1087</v>
      </c>
      <c r="E188" s="42">
        <v>1682</v>
      </c>
      <c r="F188" s="42">
        <v>641</v>
      </c>
      <c r="G188" s="42">
        <v>658</v>
      </c>
      <c r="H188" s="42">
        <v>1678</v>
      </c>
      <c r="I188" s="42">
        <v>1847</v>
      </c>
      <c r="J188" s="42">
        <v>4540</v>
      </c>
      <c r="K188" s="42">
        <v>3659</v>
      </c>
      <c r="L188" s="42">
        <v>3234</v>
      </c>
      <c r="M188" s="42">
        <v>2113</v>
      </c>
      <c r="N188" s="43">
        <v>4498</v>
      </c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</row>
    <row r="189" spans="1:42" ht="12.75" x14ac:dyDescent="0.2">
      <c r="A189" s="121" t="s">
        <v>110</v>
      </c>
      <c r="B189" s="42">
        <v>16750</v>
      </c>
      <c r="C189" s="42">
        <v>556</v>
      </c>
      <c r="D189" s="42">
        <v>607</v>
      </c>
      <c r="E189" s="42">
        <v>982</v>
      </c>
      <c r="F189" s="42">
        <v>368</v>
      </c>
      <c r="G189" s="42">
        <v>367</v>
      </c>
      <c r="H189" s="42">
        <v>1006</v>
      </c>
      <c r="I189" s="42">
        <v>1170</v>
      </c>
      <c r="J189" s="42">
        <v>2900</v>
      </c>
      <c r="K189" s="42">
        <v>2178</v>
      </c>
      <c r="L189" s="42">
        <v>2089</v>
      </c>
      <c r="M189" s="42">
        <v>1444</v>
      </c>
      <c r="N189" s="43">
        <v>3083</v>
      </c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</row>
    <row r="190" spans="1:42" ht="12.75" x14ac:dyDescent="0.2">
      <c r="A190" s="373" t="s">
        <v>88</v>
      </c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93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</row>
    <row r="191" spans="1:42" ht="12.75" x14ac:dyDescent="0.2">
      <c r="A191" s="278" t="s">
        <v>89</v>
      </c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5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</row>
    <row r="192" spans="1:42" ht="12.75" x14ac:dyDescent="0.2">
      <c r="A192" s="347" t="s">
        <v>90</v>
      </c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5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</row>
    <row r="193" spans="1:42" ht="12.75" x14ac:dyDescent="0.2">
      <c r="A193" s="120" t="s">
        <v>160</v>
      </c>
      <c r="B193" s="42">
        <v>3277</v>
      </c>
      <c r="C193" s="42">
        <v>102</v>
      </c>
      <c r="D193" s="42">
        <v>121</v>
      </c>
      <c r="E193" s="42">
        <v>215</v>
      </c>
      <c r="F193" s="42">
        <v>93</v>
      </c>
      <c r="G193" s="42">
        <v>97</v>
      </c>
      <c r="H193" s="42">
        <v>237</v>
      </c>
      <c r="I193" s="42">
        <v>250</v>
      </c>
      <c r="J193" s="42">
        <v>513</v>
      </c>
      <c r="K193" s="42">
        <v>476</v>
      </c>
      <c r="L193" s="42">
        <v>374</v>
      </c>
      <c r="M193" s="42">
        <v>252</v>
      </c>
      <c r="N193" s="43">
        <v>547</v>
      </c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</row>
    <row r="194" spans="1:42" ht="12.75" x14ac:dyDescent="0.2">
      <c r="A194" s="120" t="s">
        <v>161</v>
      </c>
      <c r="B194" s="42">
        <v>6602</v>
      </c>
      <c r="C194" s="42">
        <v>158</v>
      </c>
      <c r="D194" s="42">
        <v>276</v>
      </c>
      <c r="E194" s="42">
        <v>426</v>
      </c>
      <c r="F194" s="42">
        <v>226</v>
      </c>
      <c r="G194" s="42">
        <v>205</v>
      </c>
      <c r="H194" s="42">
        <v>459</v>
      </c>
      <c r="I194" s="42">
        <v>417</v>
      </c>
      <c r="J194" s="42">
        <v>1005</v>
      </c>
      <c r="K194" s="42">
        <v>1111</v>
      </c>
      <c r="L194" s="42">
        <v>813</v>
      </c>
      <c r="M194" s="42">
        <v>514</v>
      </c>
      <c r="N194" s="43">
        <v>992</v>
      </c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</row>
    <row r="195" spans="1:42" ht="12.75" x14ac:dyDescent="0.2">
      <c r="A195" s="120" t="s">
        <v>162</v>
      </c>
      <c r="B195" s="42">
        <v>3371</v>
      </c>
      <c r="C195" s="42">
        <v>103</v>
      </c>
      <c r="D195" s="42">
        <v>141</v>
      </c>
      <c r="E195" s="42">
        <v>266</v>
      </c>
      <c r="F195" s="42">
        <v>91</v>
      </c>
      <c r="G195" s="42">
        <v>99</v>
      </c>
      <c r="H195" s="42">
        <v>221</v>
      </c>
      <c r="I195" s="42">
        <v>236</v>
      </c>
      <c r="J195" s="42">
        <v>569</v>
      </c>
      <c r="K195" s="42">
        <v>473</v>
      </c>
      <c r="L195" s="42">
        <v>383</v>
      </c>
      <c r="M195" s="42">
        <v>261</v>
      </c>
      <c r="N195" s="43">
        <v>528</v>
      </c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</row>
    <row r="196" spans="1:42" ht="12.75" x14ac:dyDescent="0.2">
      <c r="A196" s="120" t="s">
        <v>163</v>
      </c>
      <c r="B196" s="42">
        <v>4321</v>
      </c>
      <c r="C196" s="42">
        <v>134</v>
      </c>
      <c r="D196" s="42">
        <v>184</v>
      </c>
      <c r="E196" s="42">
        <v>322</v>
      </c>
      <c r="F196" s="42">
        <v>138</v>
      </c>
      <c r="G196" s="42">
        <v>118</v>
      </c>
      <c r="H196" s="42">
        <v>318</v>
      </c>
      <c r="I196" s="42">
        <v>301</v>
      </c>
      <c r="J196" s="42">
        <v>731</v>
      </c>
      <c r="K196" s="42">
        <v>727</v>
      </c>
      <c r="L196" s="42">
        <v>511</v>
      </c>
      <c r="M196" s="42">
        <v>311</v>
      </c>
      <c r="N196" s="43">
        <v>526</v>
      </c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</row>
    <row r="197" spans="1:42" ht="12.75" x14ac:dyDescent="0.2">
      <c r="A197" s="103" t="s">
        <v>165</v>
      </c>
      <c r="B197" s="42">
        <v>78953</v>
      </c>
      <c r="C197" s="42">
        <v>2043</v>
      </c>
      <c r="D197" s="42">
        <v>2807</v>
      </c>
      <c r="E197" s="42">
        <v>5073</v>
      </c>
      <c r="F197" s="42">
        <v>2237</v>
      </c>
      <c r="G197" s="42">
        <v>2172</v>
      </c>
      <c r="H197" s="42">
        <v>5285</v>
      </c>
      <c r="I197" s="42">
        <v>5214</v>
      </c>
      <c r="J197" s="42">
        <v>12539</v>
      </c>
      <c r="K197" s="42">
        <v>11539</v>
      </c>
      <c r="L197" s="42">
        <v>9794</v>
      </c>
      <c r="M197" s="42">
        <v>6271</v>
      </c>
      <c r="N197" s="43">
        <v>13979</v>
      </c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</row>
    <row r="198" spans="1:42" ht="12.75" x14ac:dyDescent="0.2">
      <c r="A198" s="278" t="s">
        <v>166</v>
      </c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93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</row>
    <row r="199" spans="1:42" ht="12.75" x14ac:dyDescent="0.2">
      <c r="A199" s="226" t="s">
        <v>167</v>
      </c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5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</row>
    <row r="200" spans="1:42" ht="12.75" x14ac:dyDescent="0.2">
      <c r="A200" s="120" t="s">
        <v>168</v>
      </c>
      <c r="B200" s="42">
        <v>3000</v>
      </c>
      <c r="C200" s="42">
        <v>66</v>
      </c>
      <c r="D200" s="42">
        <v>74</v>
      </c>
      <c r="E200" s="42">
        <v>169</v>
      </c>
      <c r="F200" s="42">
        <v>63</v>
      </c>
      <c r="G200" s="42">
        <v>63</v>
      </c>
      <c r="H200" s="42">
        <v>217</v>
      </c>
      <c r="I200" s="42">
        <v>222</v>
      </c>
      <c r="J200" s="42">
        <v>500</v>
      </c>
      <c r="K200" s="42">
        <v>390</v>
      </c>
      <c r="L200" s="42">
        <v>383</v>
      </c>
      <c r="M200" s="42">
        <v>270</v>
      </c>
      <c r="N200" s="43">
        <v>583</v>
      </c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</row>
    <row r="201" spans="1:42" ht="12.75" x14ac:dyDescent="0.2">
      <c r="A201" s="120" t="s">
        <v>169</v>
      </c>
      <c r="B201" s="42">
        <v>25668</v>
      </c>
      <c r="C201" s="42">
        <v>706</v>
      </c>
      <c r="D201" s="42">
        <v>949</v>
      </c>
      <c r="E201" s="42">
        <v>1560</v>
      </c>
      <c r="F201" s="42">
        <v>686</v>
      </c>
      <c r="G201" s="42">
        <v>684</v>
      </c>
      <c r="H201" s="42">
        <v>1531</v>
      </c>
      <c r="I201" s="42">
        <v>1508</v>
      </c>
      <c r="J201" s="42">
        <v>4140</v>
      </c>
      <c r="K201" s="42">
        <v>3774</v>
      </c>
      <c r="L201" s="42">
        <v>3077</v>
      </c>
      <c r="M201" s="42">
        <v>2142</v>
      </c>
      <c r="N201" s="43">
        <v>4911</v>
      </c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</row>
    <row r="202" spans="1:42" ht="12.75" x14ac:dyDescent="0.2">
      <c r="A202" s="278" t="s">
        <v>97</v>
      </c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93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</row>
    <row r="203" spans="1:42" ht="12.75" x14ac:dyDescent="0.2">
      <c r="A203" s="347" t="s">
        <v>98</v>
      </c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5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</row>
    <row r="204" spans="1:42" ht="12.75" x14ac:dyDescent="0.2">
      <c r="A204" s="120" t="s">
        <v>170</v>
      </c>
      <c r="B204" s="42">
        <v>6842</v>
      </c>
      <c r="C204" s="42">
        <v>162</v>
      </c>
      <c r="D204" s="42">
        <v>247</v>
      </c>
      <c r="E204" s="42">
        <v>455</v>
      </c>
      <c r="F204" s="42">
        <v>176</v>
      </c>
      <c r="G204" s="42">
        <v>213</v>
      </c>
      <c r="H204" s="42">
        <v>472</v>
      </c>
      <c r="I204" s="42">
        <v>438</v>
      </c>
      <c r="J204" s="42">
        <v>1063</v>
      </c>
      <c r="K204" s="42">
        <v>957</v>
      </c>
      <c r="L204" s="42">
        <v>916</v>
      </c>
      <c r="M204" s="42">
        <v>578</v>
      </c>
      <c r="N204" s="43">
        <v>1165</v>
      </c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</row>
    <row r="205" spans="1:42" ht="12.75" x14ac:dyDescent="0.2">
      <c r="A205" s="121" t="s">
        <v>87</v>
      </c>
      <c r="B205" s="42">
        <v>3874</v>
      </c>
      <c r="C205" s="42">
        <v>88</v>
      </c>
      <c r="D205" s="42">
        <v>139</v>
      </c>
      <c r="E205" s="42">
        <v>259</v>
      </c>
      <c r="F205" s="42">
        <v>100</v>
      </c>
      <c r="G205" s="42">
        <v>122</v>
      </c>
      <c r="H205" s="42">
        <v>262</v>
      </c>
      <c r="I205" s="42">
        <v>257</v>
      </c>
      <c r="J205" s="42">
        <v>592</v>
      </c>
      <c r="K205" s="42">
        <v>528</v>
      </c>
      <c r="L205" s="42">
        <v>535</v>
      </c>
      <c r="M205" s="42">
        <v>305</v>
      </c>
      <c r="N205" s="43">
        <v>687</v>
      </c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</row>
    <row r="206" spans="1:42" ht="12.75" x14ac:dyDescent="0.2">
      <c r="A206" s="373" t="s">
        <v>88</v>
      </c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5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</row>
    <row r="207" spans="1:42" ht="12.75" x14ac:dyDescent="0.2">
      <c r="A207" s="120" t="s">
        <v>171</v>
      </c>
      <c r="B207" s="42">
        <v>5174</v>
      </c>
      <c r="C207" s="42">
        <v>117</v>
      </c>
      <c r="D207" s="42">
        <v>180</v>
      </c>
      <c r="E207" s="42">
        <v>301</v>
      </c>
      <c r="F207" s="42">
        <v>140</v>
      </c>
      <c r="G207" s="42">
        <v>151</v>
      </c>
      <c r="H207" s="42">
        <v>345</v>
      </c>
      <c r="I207" s="42">
        <v>349</v>
      </c>
      <c r="J207" s="42">
        <v>883</v>
      </c>
      <c r="K207" s="42">
        <v>699</v>
      </c>
      <c r="L207" s="42">
        <v>672</v>
      </c>
      <c r="M207" s="42">
        <v>415</v>
      </c>
      <c r="N207" s="43">
        <v>922</v>
      </c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</row>
    <row r="208" spans="1:42" ht="12.75" x14ac:dyDescent="0.2">
      <c r="A208" s="121" t="s">
        <v>87</v>
      </c>
      <c r="B208" s="42">
        <v>3458</v>
      </c>
      <c r="C208" s="42">
        <v>79</v>
      </c>
      <c r="D208" s="42">
        <v>105</v>
      </c>
      <c r="E208" s="42">
        <v>203</v>
      </c>
      <c r="F208" s="42">
        <v>85</v>
      </c>
      <c r="G208" s="42">
        <v>95</v>
      </c>
      <c r="H208" s="42">
        <v>231</v>
      </c>
      <c r="I208" s="42">
        <v>254</v>
      </c>
      <c r="J208" s="42">
        <v>589</v>
      </c>
      <c r="K208" s="42">
        <v>455</v>
      </c>
      <c r="L208" s="42">
        <v>441</v>
      </c>
      <c r="M208" s="42">
        <v>292</v>
      </c>
      <c r="N208" s="43">
        <v>629</v>
      </c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</row>
    <row r="209" spans="1:42" ht="12.75" x14ac:dyDescent="0.2">
      <c r="A209" s="373" t="s">
        <v>88</v>
      </c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5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</row>
    <row r="210" spans="1:42" ht="12.75" x14ac:dyDescent="0.2">
      <c r="A210" s="120" t="s">
        <v>172</v>
      </c>
      <c r="B210" s="42">
        <v>20610</v>
      </c>
      <c r="C210" s="42">
        <v>488</v>
      </c>
      <c r="D210" s="42">
        <v>672</v>
      </c>
      <c r="E210" s="42">
        <v>1375</v>
      </c>
      <c r="F210" s="42">
        <v>630</v>
      </c>
      <c r="G210" s="42">
        <v>547</v>
      </c>
      <c r="H210" s="42">
        <v>1367</v>
      </c>
      <c r="I210" s="42">
        <v>1365</v>
      </c>
      <c r="J210" s="42">
        <v>3170</v>
      </c>
      <c r="K210" s="42">
        <v>3089</v>
      </c>
      <c r="L210" s="42">
        <v>2600</v>
      </c>
      <c r="M210" s="42">
        <v>1546</v>
      </c>
      <c r="N210" s="43">
        <v>3761</v>
      </c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</row>
    <row r="211" spans="1:42" ht="12.75" x14ac:dyDescent="0.2">
      <c r="A211" s="121" t="s">
        <v>87</v>
      </c>
      <c r="B211" s="42">
        <v>11711</v>
      </c>
      <c r="C211" s="42">
        <v>254</v>
      </c>
      <c r="D211" s="42">
        <v>381</v>
      </c>
      <c r="E211" s="42">
        <v>724</v>
      </c>
      <c r="F211" s="42">
        <v>321</v>
      </c>
      <c r="G211" s="42">
        <v>276</v>
      </c>
      <c r="H211" s="42">
        <v>743</v>
      </c>
      <c r="I211" s="42">
        <v>747</v>
      </c>
      <c r="J211" s="42">
        <v>1770</v>
      </c>
      <c r="K211" s="42">
        <v>1702</v>
      </c>
      <c r="L211" s="42">
        <v>1413</v>
      </c>
      <c r="M211" s="42">
        <v>905</v>
      </c>
      <c r="N211" s="43">
        <v>2475</v>
      </c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</row>
    <row r="212" spans="1:42" ht="12.75" x14ac:dyDescent="0.2">
      <c r="A212" s="373" t="s">
        <v>88</v>
      </c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93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</row>
    <row r="213" spans="1:42" ht="12.75" x14ac:dyDescent="0.2">
      <c r="A213" s="278" t="s">
        <v>89</v>
      </c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5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</row>
    <row r="214" spans="1:42" ht="12.75" x14ac:dyDescent="0.2">
      <c r="A214" s="347" t="s">
        <v>90</v>
      </c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5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</row>
    <row r="215" spans="1:42" ht="12.75" x14ac:dyDescent="0.2">
      <c r="A215" s="120" t="s">
        <v>173</v>
      </c>
      <c r="B215" s="42">
        <v>3733</v>
      </c>
      <c r="C215" s="42">
        <v>107</v>
      </c>
      <c r="D215" s="42">
        <v>154</v>
      </c>
      <c r="E215" s="42">
        <v>276</v>
      </c>
      <c r="F215" s="42">
        <v>122</v>
      </c>
      <c r="G215" s="42">
        <v>116</v>
      </c>
      <c r="H215" s="42">
        <v>292</v>
      </c>
      <c r="I215" s="42">
        <v>303</v>
      </c>
      <c r="J215" s="42">
        <v>593</v>
      </c>
      <c r="K215" s="42">
        <v>517</v>
      </c>
      <c r="L215" s="42">
        <v>422</v>
      </c>
      <c r="M215" s="42">
        <v>264</v>
      </c>
      <c r="N215" s="43">
        <v>567</v>
      </c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</row>
    <row r="216" spans="1:42" ht="12.75" x14ac:dyDescent="0.2">
      <c r="A216" s="120" t="s">
        <v>174</v>
      </c>
      <c r="B216" s="42">
        <v>4357</v>
      </c>
      <c r="C216" s="42">
        <v>137</v>
      </c>
      <c r="D216" s="42">
        <v>168</v>
      </c>
      <c r="E216" s="42">
        <v>326</v>
      </c>
      <c r="F216" s="42">
        <v>137</v>
      </c>
      <c r="G216" s="42">
        <v>114</v>
      </c>
      <c r="H216" s="42">
        <v>338</v>
      </c>
      <c r="I216" s="42">
        <v>319</v>
      </c>
      <c r="J216" s="42">
        <v>653</v>
      </c>
      <c r="K216" s="42">
        <v>641</v>
      </c>
      <c r="L216" s="42">
        <v>521</v>
      </c>
      <c r="M216" s="42">
        <v>328</v>
      </c>
      <c r="N216" s="43">
        <v>675</v>
      </c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</row>
    <row r="217" spans="1:42" ht="12.75" x14ac:dyDescent="0.2">
      <c r="A217" s="120" t="s">
        <v>175</v>
      </c>
      <c r="B217" s="42">
        <v>2263</v>
      </c>
      <c r="C217" s="42">
        <v>46</v>
      </c>
      <c r="D217" s="42">
        <v>89</v>
      </c>
      <c r="E217" s="42">
        <v>121</v>
      </c>
      <c r="F217" s="42">
        <v>52</v>
      </c>
      <c r="G217" s="42">
        <v>63</v>
      </c>
      <c r="H217" s="42">
        <v>150</v>
      </c>
      <c r="I217" s="42">
        <v>172</v>
      </c>
      <c r="J217" s="42">
        <v>368</v>
      </c>
      <c r="K217" s="42">
        <v>332</v>
      </c>
      <c r="L217" s="42">
        <v>299</v>
      </c>
      <c r="M217" s="42">
        <v>205</v>
      </c>
      <c r="N217" s="43">
        <v>366</v>
      </c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</row>
    <row r="218" spans="1:42" ht="12.75" x14ac:dyDescent="0.2">
      <c r="A218" s="120" t="s">
        <v>169</v>
      </c>
      <c r="B218" s="42">
        <v>7306</v>
      </c>
      <c r="C218" s="42">
        <v>214</v>
      </c>
      <c r="D218" s="42">
        <v>274</v>
      </c>
      <c r="E218" s="42">
        <v>490</v>
      </c>
      <c r="F218" s="42">
        <v>231</v>
      </c>
      <c r="G218" s="42">
        <v>221</v>
      </c>
      <c r="H218" s="42">
        <v>573</v>
      </c>
      <c r="I218" s="42">
        <v>538</v>
      </c>
      <c r="J218" s="42">
        <v>1169</v>
      </c>
      <c r="K218" s="42">
        <v>1140</v>
      </c>
      <c r="L218" s="42">
        <v>904</v>
      </c>
      <c r="M218" s="42">
        <v>523</v>
      </c>
      <c r="N218" s="43">
        <v>1029</v>
      </c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</row>
    <row r="219" spans="1:42" ht="12.75" x14ac:dyDescent="0.2">
      <c r="A219" s="103" t="s">
        <v>176</v>
      </c>
      <c r="B219" s="42">
        <v>96111</v>
      </c>
      <c r="C219" s="42">
        <v>2523</v>
      </c>
      <c r="D219" s="42">
        <v>3470</v>
      </c>
      <c r="E219" s="42">
        <v>6170</v>
      </c>
      <c r="F219" s="42">
        <v>2849</v>
      </c>
      <c r="G219" s="42">
        <v>2703</v>
      </c>
      <c r="H219" s="42">
        <v>6519</v>
      </c>
      <c r="I219" s="42">
        <v>6570</v>
      </c>
      <c r="J219" s="42">
        <v>14943</v>
      </c>
      <c r="K219" s="42">
        <v>14485</v>
      </c>
      <c r="L219" s="42">
        <v>11582</v>
      </c>
      <c r="M219" s="42">
        <v>7568</v>
      </c>
      <c r="N219" s="43">
        <v>16729</v>
      </c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</row>
    <row r="220" spans="1:42" ht="12.75" x14ac:dyDescent="0.2">
      <c r="A220" s="278" t="s">
        <v>166</v>
      </c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93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</row>
    <row r="221" spans="1:42" ht="12.75" x14ac:dyDescent="0.2">
      <c r="A221" s="347" t="s">
        <v>167</v>
      </c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5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</row>
    <row r="222" spans="1:42" ht="12.75" x14ac:dyDescent="0.2">
      <c r="A222" s="120" t="s">
        <v>177</v>
      </c>
      <c r="B222" s="42">
        <v>2459</v>
      </c>
      <c r="C222" s="42">
        <v>70</v>
      </c>
      <c r="D222" s="42">
        <v>102</v>
      </c>
      <c r="E222" s="42">
        <v>163</v>
      </c>
      <c r="F222" s="42">
        <v>87</v>
      </c>
      <c r="G222" s="42">
        <v>60</v>
      </c>
      <c r="H222" s="42">
        <v>196</v>
      </c>
      <c r="I222" s="42">
        <v>178</v>
      </c>
      <c r="J222" s="42">
        <v>388</v>
      </c>
      <c r="K222" s="42">
        <v>422</v>
      </c>
      <c r="L222" s="42">
        <v>264</v>
      </c>
      <c r="M222" s="42">
        <v>190</v>
      </c>
      <c r="N222" s="43">
        <v>339</v>
      </c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</row>
    <row r="223" spans="1:42" ht="12.75" x14ac:dyDescent="0.2">
      <c r="A223" s="120" t="s">
        <v>178</v>
      </c>
      <c r="B223" s="42">
        <v>37304</v>
      </c>
      <c r="C223" s="42">
        <v>1018</v>
      </c>
      <c r="D223" s="42">
        <v>1415</v>
      </c>
      <c r="E223" s="42">
        <v>2237</v>
      </c>
      <c r="F223" s="42">
        <v>1041</v>
      </c>
      <c r="G223" s="42">
        <v>967</v>
      </c>
      <c r="H223" s="42">
        <v>2264</v>
      </c>
      <c r="I223" s="42">
        <v>2322</v>
      </c>
      <c r="J223" s="42">
        <v>5833</v>
      </c>
      <c r="K223" s="42">
        <v>5526</v>
      </c>
      <c r="L223" s="42">
        <v>4358</v>
      </c>
      <c r="M223" s="42">
        <v>3028</v>
      </c>
      <c r="N223" s="43">
        <v>7295</v>
      </c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</row>
    <row r="224" spans="1:42" ht="12.75" x14ac:dyDescent="0.2">
      <c r="A224" s="278" t="s">
        <v>97</v>
      </c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93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</row>
    <row r="225" spans="1:42" ht="12.75" x14ac:dyDescent="0.2">
      <c r="A225" s="347" t="s">
        <v>98</v>
      </c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</row>
    <row r="226" spans="1:42" ht="12.75" x14ac:dyDescent="0.2">
      <c r="A226" s="120" t="s">
        <v>179</v>
      </c>
      <c r="B226" s="42">
        <v>6991</v>
      </c>
      <c r="C226" s="42">
        <v>177</v>
      </c>
      <c r="D226" s="42">
        <v>233</v>
      </c>
      <c r="E226" s="42">
        <v>426</v>
      </c>
      <c r="F226" s="42">
        <v>207</v>
      </c>
      <c r="G226" s="42">
        <v>207</v>
      </c>
      <c r="H226" s="42">
        <v>530</v>
      </c>
      <c r="I226" s="42">
        <v>547</v>
      </c>
      <c r="J226" s="42">
        <v>1064</v>
      </c>
      <c r="K226" s="42">
        <v>1039</v>
      </c>
      <c r="L226" s="42">
        <v>858</v>
      </c>
      <c r="M226" s="42">
        <v>518</v>
      </c>
      <c r="N226" s="43">
        <v>1185</v>
      </c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</row>
    <row r="227" spans="1:42" ht="12.75" x14ac:dyDescent="0.2">
      <c r="A227" s="121" t="s">
        <v>87</v>
      </c>
      <c r="B227" s="42">
        <v>4262</v>
      </c>
      <c r="C227" s="42">
        <v>93</v>
      </c>
      <c r="D227" s="42">
        <v>144</v>
      </c>
      <c r="E227" s="42">
        <v>251</v>
      </c>
      <c r="F227" s="42">
        <v>123</v>
      </c>
      <c r="G227" s="42">
        <v>119</v>
      </c>
      <c r="H227" s="42">
        <v>320</v>
      </c>
      <c r="I227" s="42">
        <v>316</v>
      </c>
      <c r="J227" s="42">
        <v>632</v>
      </c>
      <c r="K227" s="42">
        <v>649</v>
      </c>
      <c r="L227" s="42">
        <v>511</v>
      </c>
      <c r="M227" s="42">
        <v>317</v>
      </c>
      <c r="N227" s="43">
        <v>787</v>
      </c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</row>
    <row r="228" spans="1:42" ht="12.75" x14ac:dyDescent="0.2">
      <c r="A228" s="373" t="s">
        <v>88</v>
      </c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5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</row>
    <row r="229" spans="1:42" ht="12.75" x14ac:dyDescent="0.2">
      <c r="A229" s="120" t="s">
        <v>180</v>
      </c>
      <c r="B229" s="42">
        <v>18404</v>
      </c>
      <c r="C229" s="42">
        <v>457</v>
      </c>
      <c r="D229" s="42">
        <v>645</v>
      </c>
      <c r="E229" s="42">
        <v>1172</v>
      </c>
      <c r="F229" s="42">
        <v>518</v>
      </c>
      <c r="G229" s="42">
        <v>531</v>
      </c>
      <c r="H229" s="42">
        <v>1233</v>
      </c>
      <c r="I229" s="42">
        <v>1220</v>
      </c>
      <c r="J229" s="42">
        <v>2863</v>
      </c>
      <c r="K229" s="42">
        <v>2716</v>
      </c>
      <c r="L229" s="42">
        <v>2202</v>
      </c>
      <c r="M229" s="42">
        <v>1532</v>
      </c>
      <c r="N229" s="43">
        <v>3315</v>
      </c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</row>
    <row r="230" spans="1:42" ht="12.75" x14ac:dyDescent="0.2">
      <c r="A230" s="121" t="s">
        <v>87</v>
      </c>
      <c r="B230" s="42">
        <v>13876</v>
      </c>
      <c r="C230" s="42">
        <v>331</v>
      </c>
      <c r="D230" s="42">
        <v>473</v>
      </c>
      <c r="E230" s="42">
        <v>841</v>
      </c>
      <c r="F230" s="42">
        <v>395</v>
      </c>
      <c r="G230" s="42">
        <v>398</v>
      </c>
      <c r="H230" s="42">
        <v>900</v>
      </c>
      <c r="I230" s="42">
        <v>882</v>
      </c>
      <c r="J230" s="42">
        <v>2093</v>
      </c>
      <c r="K230" s="42">
        <v>2042</v>
      </c>
      <c r="L230" s="42">
        <v>1660</v>
      </c>
      <c r="M230" s="42">
        <v>1220</v>
      </c>
      <c r="N230" s="43">
        <v>2641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</row>
    <row r="231" spans="1:42" ht="12.75" x14ac:dyDescent="0.2">
      <c r="A231" s="373" t="s">
        <v>88</v>
      </c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93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</row>
    <row r="232" spans="1:42" ht="12.75" x14ac:dyDescent="0.2">
      <c r="A232" s="278" t="s">
        <v>89</v>
      </c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5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</row>
    <row r="233" spans="1:42" ht="12.75" x14ac:dyDescent="0.2">
      <c r="A233" s="347" t="s">
        <v>90</v>
      </c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5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</row>
    <row r="234" spans="1:42" ht="12.75" x14ac:dyDescent="0.2">
      <c r="A234" s="120" t="s">
        <v>181</v>
      </c>
      <c r="B234" s="42">
        <v>3404</v>
      </c>
      <c r="C234" s="42">
        <v>109</v>
      </c>
      <c r="D234" s="42">
        <v>124</v>
      </c>
      <c r="E234" s="42">
        <v>241</v>
      </c>
      <c r="F234" s="42">
        <v>121</v>
      </c>
      <c r="G234" s="42">
        <v>79</v>
      </c>
      <c r="H234" s="42">
        <v>257</v>
      </c>
      <c r="I234" s="42">
        <v>258</v>
      </c>
      <c r="J234" s="42">
        <v>551</v>
      </c>
      <c r="K234" s="42">
        <v>479</v>
      </c>
      <c r="L234" s="42">
        <v>422</v>
      </c>
      <c r="M234" s="42">
        <v>283</v>
      </c>
      <c r="N234" s="43">
        <v>480</v>
      </c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</row>
    <row r="235" spans="1:42" ht="12.75" x14ac:dyDescent="0.2">
      <c r="A235" s="120" t="s">
        <v>182</v>
      </c>
      <c r="B235" s="42">
        <v>3375</v>
      </c>
      <c r="C235" s="42">
        <v>98</v>
      </c>
      <c r="D235" s="42">
        <v>136</v>
      </c>
      <c r="E235" s="42">
        <v>266</v>
      </c>
      <c r="F235" s="42">
        <v>128</v>
      </c>
      <c r="G235" s="42">
        <v>100</v>
      </c>
      <c r="H235" s="42">
        <v>235</v>
      </c>
      <c r="I235" s="42">
        <v>209</v>
      </c>
      <c r="J235" s="42">
        <v>556</v>
      </c>
      <c r="K235" s="42">
        <v>512</v>
      </c>
      <c r="L235" s="42">
        <v>427</v>
      </c>
      <c r="M235" s="42">
        <v>221</v>
      </c>
      <c r="N235" s="43">
        <v>487</v>
      </c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</row>
    <row r="236" spans="1:42" ht="12.75" x14ac:dyDescent="0.2">
      <c r="A236" s="120" t="s">
        <v>183</v>
      </c>
      <c r="B236" s="42">
        <v>3132</v>
      </c>
      <c r="C236" s="42">
        <v>79</v>
      </c>
      <c r="D236" s="42">
        <v>91</v>
      </c>
      <c r="E236" s="42">
        <v>213</v>
      </c>
      <c r="F236" s="42">
        <v>81</v>
      </c>
      <c r="G236" s="42">
        <v>101</v>
      </c>
      <c r="H236" s="42">
        <v>240</v>
      </c>
      <c r="I236" s="42">
        <v>251</v>
      </c>
      <c r="J236" s="42">
        <v>463</v>
      </c>
      <c r="K236" s="42">
        <v>466</v>
      </c>
      <c r="L236" s="42">
        <v>430</v>
      </c>
      <c r="M236" s="42">
        <v>246</v>
      </c>
      <c r="N236" s="43">
        <v>471</v>
      </c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</row>
    <row r="237" spans="1:42" ht="12.75" x14ac:dyDescent="0.2">
      <c r="A237" s="120" t="s">
        <v>184</v>
      </c>
      <c r="B237" s="42">
        <v>5668</v>
      </c>
      <c r="C237" s="42">
        <v>133</v>
      </c>
      <c r="D237" s="42">
        <v>195</v>
      </c>
      <c r="E237" s="42">
        <v>374</v>
      </c>
      <c r="F237" s="42">
        <v>165</v>
      </c>
      <c r="G237" s="42">
        <v>167</v>
      </c>
      <c r="H237" s="42">
        <v>438</v>
      </c>
      <c r="I237" s="42">
        <v>423</v>
      </c>
      <c r="J237" s="42">
        <v>875</v>
      </c>
      <c r="K237" s="42">
        <v>868</v>
      </c>
      <c r="L237" s="42">
        <v>672</v>
      </c>
      <c r="M237" s="42">
        <v>423</v>
      </c>
      <c r="N237" s="43">
        <v>935</v>
      </c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</row>
    <row r="238" spans="1:42" ht="12.75" x14ac:dyDescent="0.2">
      <c r="A238" s="120" t="s">
        <v>185</v>
      </c>
      <c r="B238" s="42">
        <v>3042</v>
      </c>
      <c r="C238" s="42">
        <v>73</v>
      </c>
      <c r="D238" s="42">
        <v>109</v>
      </c>
      <c r="E238" s="42">
        <v>191</v>
      </c>
      <c r="F238" s="42">
        <v>72</v>
      </c>
      <c r="G238" s="42">
        <v>97</v>
      </c>
      <c r="H238" s="42">
        <v>225</v>
      </c>
      <c r="I238" s="42">
        <v>220</v>
      </c>
      <c r="J238" s="42">
        <v>448</v>
      </c>
      <c r="K238" s="42">
        <v>457</v>
      </c>
      <c r="L238" s="42">
        <v>366</v>
      </c>
      <c r="M238" s="42">
        <v>261</v>
      </c>
      <c r="N238" s="43">
        <v>523</v>
      </c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</row>
    <row r="239" spans="1:42" ht="12.75" x14ac:dyDescent="0.2">
      <c r="A239" s="120" t="s">
        <v>178</v>
      </c>
      <c r="B239" s="42">
        <v>12332</v>
      </c>
      <c r="C239" s="42">
        <v>309</v>
      </c>
      <c r="D239" s="42">
        <v>420</v>
      </c>
      <c r="E239" s="42">
        <v>887</v>
      </c>
      <c r="F239" s="42">
        <v>429</v>
      </c>
      <c r="G239" s="42">
        <v>394</v>
      </c>
      <c r="H239" s="42">
        <v>901</v>
      </c>
      <c r="I239" s="42">
        <v>942</v>
      </c>
      <c r="J239" s="42">
        <v>1902</v>
      </c>
      <c r="K239" s="42">
        <v>2000</v>
      </c>
      <c r="L239" s="42">
        <v>1583</v>
      </c>
      <c r="M239" s="42">
        <v>866</v>
      </c>
      <c r="N239" s="43">
        <v>1699</v>
      </c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</row>
    <row r="240" spans="1:42" ht="12.75" x14ac:dyDescent="0.2">
      <c r="A240" s="278" t="s">
        <v>125</v>
      </c>
      <c r="B240" s="73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4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</row>
    <row r="241" spans="1:42" ht="12.75" x14ac:dyDescent="0.2">
      <c r="A241" s="347" t="s">
        <v>126</v>
      </c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5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</row>
    <row r="242" spans="1:42" ht="12.75" x14ac:dyDescent="0.2">
      <c r="A242" s="120" t="s">
        <v>164</v>
      </c>
      <c r="B242" s="42">
        <v>141222</v>
      </c>
      <c r="C242" s="42">
        <v>4236</v>
      </c>
      <c r="D242" s="42">
        <v>5640</v>
      </c>
      <c r="E242" s="42">
        <v>8990</v>
      </c>
      <c r="F242" s="42">
        <v>4017</v>
      </c>
      <c r="G242" s="42">
        <v>3841</v>
      </c>
      <c r="H242" s="42">
        <v>7044</v>
      </c>
      <c r="I242" s="42">
        <v>7751</v>
      </c>
      <c r="J242" s="42">
        <v>23883</v>
      </c>
      <c r="K242" s="42">
        <v>21947</v>
      </c>
      <c r="L242" s="42">
        <v>15760</v>
      </c>
      <c r="M242" s="42">
        <v>10486</v>
      </c>
      <c r="N242" s="43">
        <v>27627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</row>
    <row r="243" spans="1:42" ht="12.75" x14ac:dyDescent="0.2">
      <c r="A243" s="558" t="s">
        <v>331</v>
      </c>
      <c r="B243" s="558"/>
      <c r="C243" s="558"/>
      <c r="D243" s="558"/>
      <c r="E243" s="558"/>
      <c r="F243" s="558"/>
      <c r="G243" s="558"/>
      <c r="H243" s="558"/>
      <c r="I243" s="558"/>
      <c r="J243" s="558"/>
      <c r="K243" s="558"/>
      <c r="L243" s="558"/>
      <c r="M243" s="558"/>
      <c r="N243" s="558"/>
      <c r="O243" s="558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</row>
    <row r="244" spans="1:42" ht="12.75" x14ac:dyDescent="0.2">
      <c r="A244" s="554" t="s">
        <v>332</v>
      </c>
      <c r="B244" s="554"/>
      <c r="C244" s="554"/>
      <c r="D244" s="554"/>
      <c r="E244" s="554"/>
      <c r="F244" s="554"/>
      <c r="G244" s="554"/>
      <c r="H244" s="554"/>
      <c r="I244" s="554"/>
      <c r="J244" s="554"/>
      <c r="K244" s="554"/>
      <c r="L244" s="554"/>
      <c r="M244" s="554"/>
      <c r="N244" s="554"/>
      <c r="O244" s="55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</row>
    <row r="245" spans="1:42" ht="12.75" x14ac:dyDescent="0.2">
      <c r="A245" s="11" t="s">
        <v>367</v>
      </c>
      <c r="B245" s="40">
        <v>492166</v>
      </c>
      <c r="C245" s="40">
        <v>14597</v>
      </c>
      <c r="D245" s="40">
        <v>20003</v>
      </c>
      <c r="E245" s="40">
        <v>34186</v>
      </c>
      <c r="F245" s="40">
        <v>15459</v>
      </c>
      <c r="G245" s="40">
        <v>14321</v>
      </c>
      <c r="H245" s="40">
        <v>32638</v>
      </c>
      <c r="I245" s="40">
        <v>33670</v>
      </c>
      <c r="J245" s="40">
        <v>83000</v>
      </c>
      <c r="K245" s="40">
        <v>76454</v>
      </c>
      <c r="L245" s="40">
        <v>59769</v>
      </c>
      <c r="M245" s="40">
        <v>36526</v>
      </c>
      <c r="N245" s="41">
        <v>71543</v>
      </c>
      <c r="O245" s="269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</row>
    <row r="246" spans="1:42" ht="12.75" x14ac:dyDescent="0.2">
      <c r="A246" s="313" t="s">
        <v>76</v>
      </c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1"/>
      <c r="O246" s="269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</row>
    <row r="247" spans="1:42" ht="12.75" x14ac:dyDescent="0.2">
      <c r="A247" s="11" t="s">
        <v>368</v>
      </c>
      <c r="B247" s="40">
        <v>187440</v>
      </c>
      <c r="C247" s="40">
        <v>5478</v>
      </c>
      <c r="D247" s="40">
        <v>7610</v>
      </c>
      <c r="E247" s="40">
        <v>13150</v>
      </c>
      <c r="F247" s="40">
        <v>6091</v>
      </c>
      <c r="G247" s="40">
        <v>5519</v>
      </c>
      <c r="H247" s="40">
        <v>12129</v>
      </c>
      <c r="I247" s="40">
        <v>12933</v>
      </c>
      <c r="J247" s="40">
        <v>31580</v>
      </c>
      <c r="K247" s="40">
        <v>28970</v>
      </c>
      <c r="L247" s="40">
        <v>23246</v>
      </c>
      <c r="M247" s="40">
        <v>13891</v>
      </c>
      <c r="N247" s="41">
        <v>26843</v>
      </c>
      <c r="O247" s="27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</row>
    <row r="248" spans="1:42" ht="12.75" x14ac:dyDescent="0.2">
      <c r="A248" s="313" t="s">
        <v>77</v>
      </c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5"/>
      <c r="O248" s="277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</row>
    <row r="249" spans="1:42" ht="12.75" x14ac:dyDescent="0.2">
      <c r="A249" s="277" t="s">
        <v>78</v>
      </c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1"/>
      <c r="O249" s="277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</row>
    <row r="250" spans="1:42" ht="12.75" x14ac:dyDescent="0.2">
      <c r="A250" s="313" t="s">
        <v>79</v>
      </c>
      <c r="B250" s="70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1"/>
      <c r="O250" s="277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</row>
    <row r="251" spans="1:42" ht="12.75" x14ac:dyDescent="0.2">
      <c r="A251" s="38" t="s">
        <v>80</v>
      </c>
      <c r="B251" s="94">
        <v>35609</v>
      </c>
      <c r="C251" s="94">
        <v>967</v>
      </c>
      <c r="D251" s="94">
        <v>1480</v>
      </c>
      <c r="E251" s="94">
        <v>2702</v>
      </c>
      <c r="F251" s="94">
        <v>1259</v>
      </c>
      <c r="G251" s="94">
        <v>1113</v>
      </c>
      <c r="H251" s="94">
        <v>2536</v>
      </c>
      <c r="I251" s="94">
        <v>2582</v>
      </c>
      <c r="J251" s="94">
        <v>5774</v>
      </c>
      <c r="K251" s="94">
        <v>5710</v>
      </c>
      <c r="L251" s="94">
        <v>4587</v>
      </c>
      <c r="M251" s="94">
        <v>2527</v>
      </c>
      <c r="N251" s="95">
        <v>4372</v>
      </c>
      <c r="O251" s="277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</row>
    <row r="252" spans="1:42" ht="12.75" x14ac:dyDescent="0.2">
      <c r="A252" s="277" t="s">
        <v>81</v>
      </c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5"/>
      <c r="O252" s="277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</row>
    <row r="253" spans="1:42" ht="12.75" x14ac:dyDescent="0.2">
      <c r="A253" s="313" t="s">
        <v>82</v>
      </c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3"/>
      <c r="O253" s="277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</row>
    <row r="254" spans="1:42" ht="12.75" x14ac:dyDescent="0.2">
      <c r="A254" s="14" t="s">
        <v>83</v>
      </c>
      <c r="B254" s="76">
        <v>8719</v>
      </c>
      <c r="C254" s="76">
        <v>252</v>
      </c>
      <c r="D254" s="76">
        <v>405</v>
      </c>
      <c r="E254" s="76">
        <v>716</v>
      </c>
      <c r="F254" s="76">
        <v>293</v>
      </c>
      <c r="G254" s="76">
        <v>221</v>
      </c>
      <c r="H254" s="76">
        <v>590</v>
      </c>
      <c r="I254" s="76">
        <v>614</v>
      </c>
      <c r="J254" s="76">
        <v>1437</v>
      </c>
      <c r="K254" s="76">
        <v>1339</v>
      </c>
      <c r="L254" s="76">
        <v>1065</v>
      </c>
      <c r="M254" s="76">
        <v>638</v>
      </c>
      <c r="N254" s="93">
        <v>1149</v>
      </c>
      <c r="O254" s="277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</row>
    <row r="255" spans="1:42" ht="12.75" x14ac:dyDescent="0.2">
      <c r="A255" s="277" t="s">
        <v>84</v>
      </c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5"/>
      <c r="O255" s="277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</row>
    <row r="256" spans="1:42" ht="12.75" x14ac:dyDescent="0.2">
      <c r="A256" s="313" t="s">
        <v>85</v>
      </c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3"/>
      <c r="O256" s="277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</row>
    <row r="257" spans="1:42" ht="12.75" x14ac:dyDescent="0.2">
      <c r="A257" s="14" t="s">
        <v>86</v>
      </c>
      <c r="B257" s="76">
        <v>6313</v>
      </c>
      <c r="C257" s="76">
        <v>181</v>
      </c>
      <c r="D257" s="76">
        <v>237</v>
      </c>
      <c r="E257" s="76">
        <v>420</v>
      </c>
      <c r="F257" s="76">
        <v>214</v>
      </c>
      <c r="G257" s="76">
        <v>219</v>
      </c>
      <c r="H257" s="76">
        <v>479</v>
      </c>
      <c r="I257" s="76">
        <v>515</v>
      </c>
      <c r="J257" s="76">
        <v>1017</v>
      </c>
      <c r="K257" s="76">
        <v>950</v>
      </c>
      <c r="L257" s="76">
        <v>831</v>
      </c>
      <c r="M257" s="76">
        <v>487</v>
      </c>
      <c r="N257" s="93">
        <v>763</v>
      </c>
      <c r="O257" s="27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</row>
    <row r="258" spans="1:42" ht="12.75" x14ac:dyDescent="0.2">
      <c r="A258" s="119" t="s">
        <v>87</v>
      </c>
      <c r="B258" s="94">
        <v>3282</v>
      </c>
      <c r="C258" s="94">
        <v>95</v>
      </c>
      <c r="D258" s="94">
        <v>119</v>
      </c>
      <c r="E258" s="94">
        <v>215</v>
      </c>
      <c r="F258" s="94">
        <v>114</v>
      </c>
      <c r="G258" s="94">
        <v>104</v>
      </c>
      <c r="H258" s="94">
        <v>234</v>
      </c>
      <c r="I258" s="94">
        <v>258</v>
      </c>
      <c r="J258" s="94">
        <v>522</v>
      </c>
      <c r="K258" s="94">
        <v>508</v>
      </c>
      <c r="L258" s="94">
        <v>421</v>
      </c>
      <c r="M258" s="94">
        <v>261</v>
      </c>
      <c r="N258" s="95">
        <v>431</v>
      </c>
      <c r="O258" s="277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</row>
    <row r="259" spans="1:42" ht="12.75" x14ac:dyDescent="0.2">
      <c r="A259" s="373" t="s">
        <v>88</v>
      </c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3"/>
      <c r="O259" s="277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</row>
    <row r="260" spans="1:42" ht="12.75" x14ac:dyDescent="0.2">
      <c r="A260" s="278" t="s">
        <v>89</v>
      </c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3"/>
      <c r="O260" s="277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</row>
    <row r="261" spans="1:42" ht="12.75" x14ac:dyDescent="0.2">
      <c r="A261" s="347" t="s">
        <v>90</v>
      </c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93"/>
      <c r="O261" s="277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</row>
    <row r="262" spans="1:42" ht="12.75" x14ac:dyDescent="0.2">
      <c r="A262" s="120" t="s">
        <v>91</v>
      </c>
      <c r="B262" s="94">
        <v>3510</v>
      </c>
      <c r="C262" s="94">
        <v>102</v>
      </c>
      <c r="D262" s="94">
        <v>139</v>
      </c>
      <c r="E262" s="94">
        <v>265</v>
      </c>
      <c r="F262" s="94">
        <v>114</v>
      </c>
      <c r="G262" s="94">
        <v>110</v>
      </c>
      <c r="H262" s="94">
        <v>261</v>
      </c>
      <c r="I262" s="94">
        <v>225</v>
      </c>
      <c r="J262" s="94">
        <v>563</v>
      </c>
      <c r="K262" s="94">
        <v>597</v>
      </c>
      <c r="L262" s="94">
        <v>418</v>
      </c>
      <c r="M262" s="94">
        <v>255</v>
      </c>
      <c r="N262" s="95">
        <v>461</v>
      </c>
      <c r="O262" s="277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</row>
    <row r="263" spans="1:42" ht="12.75" x14ac:dyDescent="0.2">
      <c r="A263" s="120" t="s">
        <v>92</v>
      </c>
      <c r="B263" s="94">
        <v>5009</v>
      </c>
      <c r="C263" s="94">
        <v>146</v>
      </c>
      <c r="D263" s="94">
        <v>181</v>
      </c>
      <c r="E263" s="94">
        <v>398</v>
      </c>
      <c r="F263" s="94">
        <v>206</v>
      </c>
      <c r="G263" s="94">
        <v>159</v>
      </c>
      <c r="H263" s="94">
        <v>356</v>
      </c>
      <c r="I263" s="94">
        <v>350</v>
      </c>
      <c r="J263" s="94">
        <v>786</v>
      </c>
      <c r="K263" s="94">
        <v>889</v>
      </c>
      <c r="L263" s="94">
        <v>648</v>
      </c>
      <c r="M263" s="94">
        <v>294</v>
      </c>
      <c r="N263" s="95">
        <v>596</v>
      </c>
      <c r="O263" s="277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</row>
    <row r="264" spans="1:42" ht="12.75" x14ac:dyDescent="0.2">
      <c r="A264" s="120" t="s">
        <v>93</v>
      </c>
      <c r="B264" s="42">
        <v>4262</v>
      </c>
      <c r="C264" s="42">
        <v>70</v>
      </c>
      <c r="D264" s="42">
        <v>195</v>
      </c>
      <c r="E264" s="42">
        <v>320</v>
      </c>
      <c r="F264" s="42">
        <v>170</v>
      </c>
      <c r="G264" s="42">
        <v>165</v>
      </c>
      <c r="H264" s="42">
        <v>310</v>
      </c>
      <c r="I264" s="42">
        <v>277</v>
      </c>
      <c r="J264" s="42">
        <v>636</v>
      </c>
      <c r="K264" s="42">
        <v>737</v>
      </c>
      <c r="L264" s="42">
        <v>579</v>
      </c>
      <c r="M264" s="42">
        <v>312</v>
      </c>
      <c r="N264" s="43">
        <v>491</v>
      </c>
      <c r="O264" s="277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</row>
    <row r="265" spans="1:42" ht="12.75" x14ac:dyDescent="0.2">
      <c r="A265" s="120" t="s">
        <v>94</v>
      </c>
      <c r="B265" s="42">
        <v>3481</v>
      </c>
      <c r="C265" s="42">
        <v>105</v>
      </c>
      <c r="D265" s="42">
        <v>145</v>
      </c>
      <c r="E265" s="42">
        <v>235</v>
      </c>
      <c r="F265" s="42">
        <v>112</v>
      </c>
      <c r="G265" s="42">
        <v>102</v>
      </c>
      <c r="H265" s="42">
        <v>256</v>
      </c>
      <c r="I265" s="42">
        <v>281</v>
      </c>
      <c r="J265" s="42">
        <v>586</v>
      </c>
      <c r="K265" s="42">
        <v>531</v>
      </c>
      <c r="L265" s="42">
        <v>477</v>
      </c>
      <c r="M265" s="42">
        <v>259</v>
      </c>
      <c r="N265" s="43">
        <v>392</v>
      </c>
      <c r="O265" s="277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</row>
    <row r="266" spans="1:42" ht="12.75" x14ac:dyDescent="0.2">
      <c r="A266" s="120" t="s">
        <v>95</v>
      </c>
      <c r="B266" s="42">
        <v>4315</v>
      </c>
      <c r="C266" s="42">
        <v>111</v>
      </c>
      <c r="D266" s="42">
        <v>178</v>
      </c>
      <c r="E266" s="42">
        <v>348</v>
      </c>
      <c r="F266" s="42">
        <v>150</v>
      </c>
      <c r="G266" s="42">
        <v>137</v>
      </c>
      <c r="H266" s="42">
        <v>284</v>
      </c>
      <c r="I266" s="42">
        <v>320</v>
      </c>
      <c r="J266" s="42">
        <v>749</v>
      </c>
      <c r="K266" s="42">
        <v>667</v>
      </c>
      <c r="L266" s="42">
        <v>569</v>
      </c>
      <c r="M266" s="42">
        <v>282</v>
      </c>
      <c r="N266" s="43">
        <v>520</v>
      </c>
      <c r="O266" s="277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</row>
    <row r="267" spans="1:42" ht="12.75" x14ac:dyDescent="0.2">
      <c r="A267" s="103" t="s">
        <v>96</v>
      </c>
      <c r="B267" s="42">
        <v>28455</v>
      </c>
      <c r="C267" s="42">
        <v>820</v>
      </c>
      <c r="D267" s="42">
        <v>1120</v>
      </c>
      <c r="E267" s="42">
        <v>1887</v>
      </c>
      <c r="F267" s="42">
        <v>881</v>
      </c>
      <c r="G267" s="42">
        <v>808</v>
      </c>
      <c r="H267" s="42">
        <v>1839</v>
      </c>
      <c r="I267" s="42">
        <v>2028</v>
      </c>
      <c r="J267" s="42">
        <v>4748</v>
      </c>
      <c r="K267" s="42">
        <v>4259</v>
      </c>
      <c r="L267" s="42">
        <v>3626</v>
      </c>
      <c r="M267" s="42">
        <v>2197</v>
      </c>
      <c r="N267" s="43">
        <v>4242</v>
      </c>
      <c r="O267" s="27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</row>
    <row r="268" spans="1:42" ht="12.75" x14ac:dyDescent="0.2">
      <c r="A268" s="278" t="s">
        <v>97</v>
      </c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3"/>
      <c r="O268" s="277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</row>
    <row r="269" spans="1:42" ht="12.75" x14ac:dyDescent="0.2">
      <c r="A269" s="347" t="s">
        <v>98</v>
      </c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3"/>
      <c r="O269" s="277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</row>
    <row r="270" spans="1:42" ht="12.75" x14ac:dyDescent="0.2">
      <c r="A270" s="120" t="s">
        <v>99</v>
      </c>
      <c r="B270" s="76">
        <v>12134</v>
      </c>
      <c r="C270" s="76">
        <v>373</v>
      </c>
      <c r="D270" s="76">
        <v>538</v>
      </c>
      <c r="E270" s="76">
        <v>842</v>
      </c>
      <c r="F270" s="76">
        <v>367</v>
      </c>
      <c r="G270" s="76">
        <v>326</v>
      </c>
      <c r="H270" s="76">
        <v>751</v>
      </c>
      <c r="I270" s="76">
        <v>845</v>
      </c>
      <c r="J270" s="76">
        <v>2075</v>
      </c>
      <c r="K270" s="76">
        <v>1797</v>
      </c>
      <c r="L270" s="76">
        <v>1515</v>
      </c>
      <c r="M270" s="76">
        <v>864</v>
      </c>
      <c r="N270" s="93">
        <v>1841</v>
      </c>
      <c r="O270" s="277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</row>
    <row r="271" spans="1:42" ht="12.75" x14ac:dyDescent="0.2">
      <c r="A271" s="121" t="s">
        <v>87</v>
      </c>
      <c r="B271" s="94">
        <v>8585</v>
      </c>
      <c r="C271" s="94">
        <v>267</v>
      </c>
      <c r="D271" s="94">
        <v>390</v>
      </c>
      <c r="E271" s="94">
        <v>598</v>
      </c>
      <c r="F271" s="94">
        <v>243</v>
      </c>
      <c r="G271" s="94">
        <v>195</v>
      </c>
      <c r="H271" s="94">
        <v>506</v>
      </c>
      <c r="I271" s="94">
        <v>560</v>
      </c>
      <c r="J271" s="94">
        <v>1517</v>
      </c>
      <c r="K271" s="94">
        <v>1241</v>
      </c>
      <c r="L271" s="94">
        <v>1051</v>
      </c>
      <c r="M271" s="94">
        <v>631</v>
      </c>
      <c r="N271" s="95">
        <v>1386</v>
      </c>
      <c r="O271" s="277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</row>
    <row r="272" spans="1:42" ht="12.75" x14ac:dyDescent="0.2">
      <c r="A272" s="373" t="s">
        <v>88</v>
      </c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3"/>
      <c r="O272" s="277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</row>
    <row r="273" spans="1:42" ht="12.75" x14ac:dyDescent="0.2">
      <c r="A273" s="120" t="s">
        <v>100</v>
      </c>
      <c r="B273" s="42">
        <v>5941</v>
      </c>
      <c r="C273" s="42">
        <v>176</v>
      </c>
      <c r="D273" s="42">
        <v>184</v>
      </c>
      <c r="E273" s="42">
        <v>337</v>
      </c>
      <c r="F273" s="42">
        <v>201</v>
      </c>
      <c r="G273" s="42">
        <v>194</v>
      </c>
      <c r="H273" s="42">
        <v>400</v>
      </c>
      <c r="I273" s="42">
        <v>427</v>
      </c>
      <c r="J273" s="42">
        <v>974</v>
      </c>
      <c r="K273" s="42">
        <v>889</v>
      </c>
      <c r="L273" s="42">
        <v>735</v>
      </c>
      <c r="M273" s="42">
        <v>523</v>
      </c>
      <c r="N273" s="43">
        <v>901</v>
      </c>
      <c r="O273" s="277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</row>
    <row r="274" spans="1:42" ht="12.75" x14ac:dyDescent="0.2">
      <c r="A274" s="121" t="s">
        <v>87</v>
      </c>
      <c r="B274" s="94">
        <v>4693</v>
      </c>
      <c r="C274" s="94">
        <v>147</v>
      </c>
      <c r="D274" s="94">
        <v>151</v>
      </c>
      <c r="E274" s="94">
        <v>270</v>
      </c>
      <c r="F274" s="94">
        <v>155</v>
      </c>
      <c r="G274" s="94">
        <v>164</v>
      </c>
      <c r="H274" s="94">
        <v>317</v>
      </c>
      <c r="I274" s="94">
        <v>337</v>
      </c>
      <c r="J274" s="94">
        <v>768</v>
      </c>
      <c r="K274" s="94">
        <v>693</v>
      </c>
      <c r="L274" s="94">
        <v>570</v>
      </c>
      <c r="M274" s="94">
        <v>411</v>
      </c>
      <c r="N274" s="95">
        <v>710</v>
      </c>
      <c r="O274" s="277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</row>
    <row r="275" spans="1:42" ht="12.75" x14ac:dyDescent="0.2">
      <c r="A275" s="373" t="s">
        <v>88</v>
      </c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3"/>
      <c r="O275" s="277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</row>
    <row r="276" spans="1:42" ht="12.75" x14ac:dyDescent="0.2">
      <c r="A276" s="120" t="s">
        <v>101</v>
      </c>
      <c r="B276" s="42">
        <v>3225</v>
      </c>
      <c r="C276" s="42">
        <v>89</v>
      </c>
      <c r="D276" s="42">
        <v>115</v>
      </c>
      <c r="E276" s="42">
        <v>208</v>
      </c>
      <c r="F276" s="42">
        <v>90</v>
      </c>
      <c r="G276" s="42">
        <v>92</v>
      </c>
      <c r="H276" s="42">
        <v>229</v>
      </c>
      <c r="I276" s="42">
        <v>224</v>
      </c>
      <c r="J276" s="42">
        <v>529</v>
      </c>
      <c r="K276" s="42">
        <v>498</v>
      </c>
      <c r="L276" s="42">
        <v>421</v>
      </c>
      <c r="M276" s="42">
        <v>262</v>
      </c>
      <c r="N276" s="43">
        <v>468</v>
      </c>
      <c r="O276" s="277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</row>
    <row r="277" spans="1:42" ht="12.75" x14ac:dyDescent="0.2">
      <c r="A277" s="121" t="s">
        <v>87</v>
      </c>
      <c r="B277" s="94">
        <v>1157</v>
      </c>
      <c r="C277" s="94">
        <v>28</v>
      </c>
      <c r="D277" s="94">
        <v>39</v>
      </c>
      <c r="E277" s="94">
        <v>68</v>
      </c>
      <c r="F277" s="94">
        <v>32</v>
      </c>
      <c r="G277" s="94">
        <v>30</v>
      </c>
      <c r="H277" s="94">
        <v>74</v>
      </c>
      <c r="I277" s="94">
        <v>87</v>
      </c>
      <c r="J277" s="94">
        <v>191</v>
      </c>
      <c r="K277" s="94">
        <v>194</v>
      </c>
      <c r="L277" s="94">
        <v>133</v>
      </c>
      <c r="M277" s="94">
        <v>98</v>
      </c>
      <c r="N277" s="95">
        <v>183</v>
      </c>
      <c r="O277" s="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</row>
    <row r="278" spans="1:42" ht="12.75" x14ac:dyDescent="0.2">
      <c r="A278" s="373" t="s">
        <v>88</v>
      </c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3"/>
      <c r="O278" s="277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</row>
    <row r="279" spans="1:42" ht="12.75" x14ac:dyDescent="0.2">
      <c r="A279" s="278" t="s">
        <v>89</v>
      </c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3"/>
      <c r="O279" s="277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</row>
    <row r="280" spans="1:42" ht="12.75" x14ac:dyDescent="0.2">
      <c r="A280" s="347" t="s">
        <v>90</v>
      </c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93"/>
      <c r="O280" s="277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</row>
    <row r="281" spans="1:42" ht="12.75" x14ac:dyDescent="0.2">
      <c r="A281" s="120" t="s">
        <v>102</v>
      </c>
      <c r="B281" s="94">
        <v>2146</v>
      </c>
      <c r="C281" s="94">
        <v>51</v>
      </c>
      <c r="D281" s="94">
        <v>77</v>
      </c>
      <c r="E281" s="94">
        <v>159</v>
      </c>
      <c r="F281" s="94">
        <v>59</v>
      </c>
      <c r="G281" s="94">
        <v>58</v>
      </c>
      <c r="H281" s="94">
        <v>142</v>
      </c>
      <c r="I281" s="94">
        <v>164</v>
      </c>
      <c r="J281" s="94">
        <v>358</v>
      </c>
      <c r="K281" s="94">
        <v>318</v>
      </c>
      <c r="L281" s="94">
        <v>291</v>
      </c>
      <c r="M281" s="94">
        <v>166</v>
      </c>
      <c r="N281" s="95">
        <v>303</v>
      </c>
      <c r="O281" s="277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</row>
    <row r="282" spans="1:42" ht="12.75" x14ac:dyDescent="0.2">
      <c r="A282" s="120" t="s">
        <v>103</v>
      </c>
      <c r="B282" s="94">
        <v>2933</v>
      </c>
      <c r="C282" s="94">
        <v>77</v>
      </c>
      <c r="D282" s="94">
        <v>115</v>
      </c>
      <c r="E282" s="94">
        <v>217</v>
      </c>
      <c r="F282" s="94">
        <v>101</v>
      </c>
      <c r="G282" s="94">
        <v>70</v>
      </c>
      <c r="H282" s="94">
        <v>164</v>
      </c>
      <c r="I282" s="94">
        <v>207</v>
      </c>
      <c r="J282" s="94">
        <v>501</v>
      </c>
      <c r="K282" s="94">
        <v>440</v>
      </c>
      <c r="L282" s="94">
        <v>397</v>
      </c>
      <c r="M282" s="94">
        <v>226</v>
      </c>
      <c r="N282" s="95">
        <v>418</v>
      </c>
      <c r="O282" s="277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</row>
    <row r="283" spans="1:42" ht="12.75" x14ac:dyDescent="0.2">
      <c r="A283" s="120" t="s">
        <v>104</v>
      </c>
      <c r="B283" s="42">
        <v>2076</v>
      </c>
      <c r="C283" s="42">
        <v>54</v>
      </c>
      <c r="D283" s="42">
        <v>91</v>
      </c>
      <c r="E283" s="42">
        <v>124</v>
      </c>
      <c r="F283" s="42">
        <v>63</v>
      </c>
      <c r="G283" s="42">
        <v>68</v>
      </c>
      <c r="H283" s="42">
        <v>153</v>
      </c>
      <c r="I283" s="42">
        <v>161</v>
      </c>
      <c r="J283" s="42">
        <v>311</v>
      </c>
      <c r="K283" s="42">
        <v>317</v>
      </c>
      <c r="L283" s="42">
        <v>267</v>
      </c>
      <c r="M283" s="42">
        <v>156</v>
      </c>
      <c r="N283" s="43">
        <v>311</v>
      </c>
      <c r="O283" s="277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</row>
    <row r="284" spans="1:42" ht="12.75" x14ac:dyDescent="0.2">
      <c r="A284" s="103" t="s">
        <v>105</v>
      </c>
      <c r="B284" s="42">
        <v>22973</v>
      </c>
      <c r="C284" s="42">
        <v>684</v>
      </c>
      <c r="D284" s="42">
        <v>883</v>
      </c>
      <c r="E284" s="42">
        <v>1590</v>
      </c>
      <c r="F284" s="42">
        <v>788</v>
      </c>
      <c r="G284" s="42">
        <v>725</v>
      </c>
      <c r="H284" s="42">
        <v>1597</v>
      </c>
      <c r="I284" s="42">
        <v>1713</v>
      </c>
      <c r="J284" s="42">
        <v>3850</v>
      </c>
      <c r="K284" s="42">
        <v>3604</v>
      </c>
      <c r="L284" s="42">
        <v>3006</v>
      </c>
      <c r="M284" s="42">
        <v>1702</v>
      </c>
      <c r="N284" s="43">
        <v>2831</v>
      </c>
      <c r="O284" s="277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</row>
    <row r="285" spans="1:42" ht="12.75" x14ac:dyDescent="0.2">
      <c r="A285" s="278" t="s">
        <v>97</v>
      </c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3"/>
      <c r="O285" s="277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</row>
    <row r="286" spans="1:42" ht="12.75" x14ac:dyDescent="0.2">
      <c r="A286" s="347" t="s">
        <v>98</v>
      </c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3"/>
      <c r="O286" s="277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</row>
    <row r="287" spans="1:42" ht="12.75" x14ac:dyDescent="0.2">
      <c r="A287" s="120" t="s">
        <v>106</v>
      </c>
      <c r="B287" s="76">
        <v>3291</v>
      </c>
      <c r="C287" s="76">
        <v>101</v>
      </c>
      <c r="D287" s="76">
        <v>126</v>
      </c>
      <c r="E287" s="76">
        <v>232</v>
      </c>
      <c r="F287" s="76">
        <v>119</v>
      </c>
      <c r="G287" s="76">
        <v>94</v>
      </c>
      <c r="H287" s="76">
        <v>268</v>
      </c>
      <c r="I287" s="76">
        <v>235</v>
      </c>
      <c r="J287" s="76">
        <v>505</v>
      </c>
      <c r="K287" s="76">
        <v>529</v>
      </c>
      <c r="L287" s="76">
        <v>411</v>
      </c>
      <c r="M287" s="76">
        <v>262</v>
      </c>
      <c r="N287" s="93">
        <v>409</v>
      </c>
      <c r="O287" s="27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</row>
    <row r="288" spans="1:42" ht="12.75" x14ac:dyDescent="0.2">
      <c r="A288" s="121" t="s">
        <v>87</v>
      </c>
      <c r="B288" s="94">
        <v>1400</v>
      </c>
      <c r="C288" s="94">
        <v>44</v>
      </c>
      <c r="D288" s="94">
        <v>55</v>
      </c>
      <c r="E288" s="94">
        <v>93</v>
      </c>
      <c r="F288" s="94">
        <v>44</v>
      </c>
      <c r="G288" s="94">
        <v>45</v>
      </c>
      <c r="H288" s="94">
        <v>106</v>
      </c>
      <c r="I288" s="94">
        <v>106</v>
      </c>
      <c r="J288" s="94">
        <v>209</v>
      </c>
      <c r="K288" s="94">
        <v>240</v>
      </c>
      <c r="L288" s="94">
        <v>158</v>
      </c>
      <c r="M288" s="94">
        <v>117</v>
      </c>
      <c r="N288" s="95">
        <v>183</v>
      </c>
      <c r="O288" s="277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</row>
    <row r="289" spans="1:42" ht="12.75" x14ac:dyDescent="0.2">
      <c r="A289" s="373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3"/>
      <c r="O289" s="277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</row>
    <row r="290" spans="1:42" ht="12.75" x14ac:dyDescent="0.2">
      <c r="A290" s="120" t="s">
        <v>107</v>
      </c>
      <c r="B290" s="42">
        <v>3120</v>
      </c>
      <c r="C290" s="42">
        <v>100</v>
      </c>
      <c r="D290" s="42">
        <v>112</v>
      </c>
      <c r="E290" s="42">
        <v>231</v>
      </c>
      <c r="F290" s="42">
        <v>93</v>
      </c>
      <c r="G290" s="42">
        <v>59</v>
      </c>
      <c r="H290" s="42">
        <v>217</v>
      </c>
      <c r="I290" s="42">
        <v>263</v>
      </c>
      <c r="J290" s="42">
        <v>541</v>
      </c>
      <c r="K290" s="42">
        <v>467</v>
      </c>
      <c r="L290" s="42">
        <v>446</v>
      </c>
      <c r="M290" s="42">
        <v>216</v>
      </c>
      <c r="N290" s="43">
        <v>375</v>
      </c>
      <c r="O290" s="277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</row>
    <row r="291" spans="1:42" ht="12.75" x14ac:dyDescent="0.2">
      <c r="A291" s="121" t="s">
        <v>87</v>
      </c>
      <c r="B291" s="94">
        <v>1877</v>
      </c>
      <c r="C291" s="94">
        <v>59</v>
      </c>
      <c r="D291" s="94">
        <v>76</v>
      </c>
      <c r="E291" s="94">
        <v>137</v>
      </c>
      <c r="F291" s="94">
        <v>51</v>
      </c>
      <c r="G291" s="94">
        <v>34</v>
      </c>
      <c r="H291" s="94">
        <v>132</v>
      </c>
      <c r="I291" s="94">
        <v>164</v>
      </c>
      <c r="J291" s="94">
        <v>323</v>
      </c>
      <c r="K291" s="94">
        <v>269</v>
      </c>
      <c r="L291" s="94">
        <v>261</v>
      </c>
      <c r="M291" s="94">
        <v>133</v>
      </c>
      <c r="N291" s="95">
        <v>238</v>
      </c>
      <c r="O291" s="277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</row>
    <row r="292" spans="1:42" ht="12.75" x14ac:dyDescent="0.2">
      <c r="A292" s="373" t="s">
        <v>88</v>
      </c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3"/>
      <c r="O292" s="277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</row>
    <row r="293" spans="1:42" ht="12.75" x14ac:dyDescent="0.2">
      <c r="A293" s="120" t="s">
        <v>108</v>
      </c>
      <c r="B293" s="42">
        <v>4806</v>
      </c>
      <c r="C293" s="42">
        <v>149</v>
      </c>
      <c r="D293" s="42">
        <v>198</v>
      </c>
      <c r="E293" s="42">
        <v>308</v>
      </c>
      <c r="F293" s="42">
        <v>181</v>
      </c>
      <c r="G293" s="42">
        <v>213</v>
      </c>
      <c r="H293" s="42">
        <v>364</v>
      </c>
      <c r="I293" s="42">
        <v>332</v>
      </c>
      <c r="J293" s="42">
        <v>755</v>
      </c>
      <c r="K293" s="42">
        <v>748</v>
      </c>
      <c r="L293" s="42">
        <v>606</v>
      </c>
      <c r="M293" s="42">
        <v>363</v>
      </c>
      <c r="N293" s="43">
        <v>589</v>
      </c>
      <c r="O293" s="277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</row>
    <row r="294" spans="1:42" ht="12.75" x14ac:dyDescent="0.2">
      <c r="A294" s="121" t="s">
        <v>87</v>
      </c>
      <c r="B294" s="94">
        <v>3168</v>
      </c>
      <c r="C294" s="94">
        <v>69</v>
      </c>
      <c r="D294" s="94">
        <v>113</v>
      </c>
      <c r="E294" s="94">
        <v>199</v>
      </c>
      <c r="F294" s="94">
        <v>110</v>
      </c>
      <c r="G294" s="94">
        <v>90</v>
      </c>
      <c r="H294" s="94">
        <v>244</v>
      </c>
      <c r="I294" s="94">
        <v>236</v>
      </c>
      <c r="J294" s="94">
        <v>496</v>
      </c>
      <c r="K294" s="94">
        <v>511</v>
      </c>
      <c r="L294" s="94">
        <v>397</v>
      </c>
      <c r="M294" s="94">
        <v>256</v>
      </c>
      <c r="N294" s="95">
        <v>447</v>
      </c>
      <c r="O294" s="277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</row>
    <row r="295" spans="1:42" ht="12.75" x14ac:dyDescent="0.2">
      <c r="A295" s="373" t="s">
        <v>88</v>
      </c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3"/>
      <c r="O295" s="277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</row>
    <row r="296" spans="1:42" ht="12.75" x14ac:dyDescent="0.2">
      <c r="A296" s="120" t="s">
        <v>109</v>
      </c>
      <c r="B296" s="42">
        <v>9585</v>
      </c>
      <c r="C296" s="42">
        <v>263</v>
      </c>
      <c r="D296" s="42">
        <v>361</v>
      </c>
      <c r="E296" s="42">
        <v>676</v>
      </c>
      <c r="F296" s="42">
        <v>315</v>
      </c>
      <c r="G296" s="42">
        <v>281</v>
      </c>
      <c r="H296" s="42">
        <v>565</v>
      </c>
      <c r="I296" s="42">
        <v>711</v>
      </c>
      <c r="J296" s="42">
        <v>1696</v>
      </c>
      <c r="K296" s="42">
        <v>1518</v>
      </c>
      <c r="L296" s="42">
        <v>1271</v>
      </c>
      <c r="M296" s="42">
        <v>693</v>
      </c>
      <c r="N296" s="43">
        <v>1235</v>
      </c>
      <c r="O296" s="277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</row>
    <row r="297" spans="1:42" ht="12.75" x14ac:dyDescent="0.2">
      <c r="A297" s="121" t="s">
        <v>110</v>
      </c>
      <c r="B297" s="94">
        <v>7876</v>
      </c>
      <c r="C297" s="94">
        <v>209</v>
      </c>
      <c r="D297" s="94">
        <v>294</v>
      </c>
      <c r="E297" s="94">
        <v>521</v>
      </c>
      <c r="F297" s="94">
        <v>259</v>
      </c>
      <c r="G297" s="94">
        <v>219</v>
      </c>
      <c r="H297" s="94">
        <v>429</v>
      </c>
      <c r="I297" s="94">
        <v>598</v>
      </c>
      <c r="J297" s="94">
        <v>1402</v>
      </c>
      <c r="K297" s="94">
        <v>1263</v>
      </c>
      <c r="L297" s="94">
        <v>1036</v>
      </c>
      <c r="M297" s="94">
        <v>575</v>
      </c>
      <c r="N297" s="95">
        <v>1071</v>
      </c>
      <c r="O297" s="27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</row>
    <row r="298" spans="1:42" ht="12.75" x14ac:dyDescent="0.2">
      <c r="A298" s="373" t="s">
        <v>88</v>
      </c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3"/>
      <c r="O298" s="277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</row>
    <row r="299" spans="1:42" ht="12.75" x14ac:dyDescent="0.2">
      <c r="A299" s="278" t="s">
        <v>111</v>
      </c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3"/>
      <c r="O299" s="277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</row>
    <row r="300" spans="1:42" ht="12.75" x14ac:dyDescent="0.2">
      <c r="A300" s="347" t="s">
        <v>112</v>
      </c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93"/>
      <c r="O300" s="277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</row>
    <row r="301" spans="1:42" ht="12.75" x14ac:dyDescent="0.2">
      <c r="A301" s="120" t="s">
        <v>113</v>
      </c>
      <c r="B301" s="94">
        <v>2171</v>
      </c>
      <c r="C301" s="94">
        <v>71</v>
      </c>
      <c r="D301" s="94">
        <v>86</v>
      </c>
      <c r="E301" s="94">
        <v>143</v>
      </c>
      <c r="F301" s="94">
        <v>80</v>
      </c>
      <c r="G301" s="94">
        <v>78</v>
      </c>
      <c r="H301" s="94">
        <v>183</v>
      </c>
      <c r="I301" s="94">
        <v>172</v>
      </c>
      <c r="J301" s="94">
        <v>353</v>
      </c>
      <c r="K301" s="94">
        <v>342</v>
      </c>
      <c r="L301" s="94">
        <v>272</v>
      </c>
      <c r="M301" s="94">
        <v>168</v>
      </c>
      <c r="N301" s="95">
        <v>223</v>
      </c>
      <c r="O301" s="277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</row>
    <row r="302" spans="1:42" ht="12.75" x14ac:dyDescent="0.2">
      <c r="A302" s="103" t="s">
        <v>330</v>
      </c>
      <c r="B302" s="94">
        <v>24215</v>
      </c>
      <c r="C302" s="94">
        <v>715</v>
      </c>
      <c r="D302" s="94">
        <v>1005</v>
      </c>
      <c r="E302" s="94">
        <v>1682</v>
      </c>
      <c r="F302" s="94">
        <v>781</v>
      </c>
      <c r="G302" s="94">
        <v>657</v>
      </c>
      <c r="H302" s="94">
        <v>1670</v>
      </c>
      <c r="I302" s="94">
        <v>1730</v>
      </c>
      <c r="J302" s="94">
        <v>3941</v>
      </c>
      <c r="K302" s="94">
        <v>3630</v>
      </c>
      <c r="L302" s="94">
        <v>3044</v>
      </c>
      <c r="M302" s="94">
        <v>1876</v>
      </c>
      <c r="N302" s="95">
        <v>3484</v>
      </c>
      <c r="O302" s="277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</row>
    <row r="303" spans="1:42" ht="12.75" x14ac:dyDescent="0.2">
      <c r="A303" s="278" t="s">
        <v>97</v>
      </c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3"/>
      <c r="O303" s="277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</row>
    <row r="304" spans="1:42" ht="12.75" x14ac:dyDescent="0.2">
      <c r="A304" s="347" t="s">
        <v>98</v>
      </c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3"/>
      <c r="O304" s="277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</row>
    <row r="305" spans="1:42" ht="12.75" x14ac:dyDescent="0.2">
      <c r="A305" s="120" t="s">
        <v>114</v>
      </c>
      <c r="B305" s="76">
        <v>3252</v>
      </c>
      <c r="C305" s="76">
        <v>77</v>
      </c>
      <c r="D305" s="76">
        <v>107</v>
      </c>
      <c r="E305" s="76">
        <v>210</v>
      </c>
      <c r="F305" s="76">
        <v>88</v>
      </c>
      <c r="G305" s="76">
        <v>66</v>
      </c>
      <c r="H305" s="76">
        <v>244</v>
      </c>
      <c r="I305" s="76">
        <v>237</v>
      </c>
      <c r="J305" s="76">
        <v>521</v>
      </c>
      <c r="K305" s="76">
        <v>463</v>
      </c>
      <c r="L305" s="76">
        <v>454</v>
      </c>
      <c r="M305" s="76">
        <v>284</v>
      </c>
      <c r="N305" s="93">
        <v>501</v>
      </c>
      <c r="O305" s="277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</row>
    <row r="306" spans="1:42" ht="12.75" x14ac:dyDescent="0.2">
      <c r="A306" s="121" t="s">
        <v>87</v>
      </c>
      <c r="B306" s="94">
        <v>1503</v>
      </c>
      <c r="C306" s="94">
        <v>37</v>
      </c>
      <c r="D306" s="94">
        <v>55</v>
      </c>
      <c r="E306" s="94">
        <v>106</v>
      </c>
      <c r="F306" s="94">
        <v>34</v>
      </c>
      <c r="G306" s="94">
        <v>30</v>
      </c>
      <c r="H306" s="94">
        <v>98</v>
      </c>
      <c r="I306" s="94">
        <v>114</v>
      </c>
      <c r="J306" s="94">
        <v>244</v>
      </c>
      <c r="K306" s="94">
        <v>197</v>
      </c>
      <c r="L306" s="94">
        <v>207</v>
      </c>
      <c r="M306" s="94">
        <v>126</v>
      </c>
      <c r="N306" s="95">
        <v>255</v>
      </c>
      <c r="O306" s="277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</row>
    <row r="307" spans="1:42" ht="12.75" x14ac:dyDescent="0.2">
      <c r="A307" s="373" t="s">
        <v>88</v>
      </c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3"/>
      <c r="O307" s="27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</row>
    <row r="308" spans="1:42" ht="12.75" x14ac:dyDescent="0.2">
      <c r="A308" s="120" t="s">
        <v>115</v>
      </c>
      <c r="B308" s="42">
        <v>8436</v>
      </c>
      <c r="C308" s="42">
        <v>247</v>
      </c>
      <c r="D308" s="42">
        <v>354</v>
      </c>
      <c r="E308" s="42">
        <v>607</v>
      </c>
      <c r="F308" s="42">
        <v>274</v>
      </c>
      <c r="G308" s="42">
        <v>234</v>
      </c>
      <c r="H308" s="42">
        <v>568</v>
      </c>
      <c r="I308" s="42">
        <v>638</v>
      </c>
      <c r="J308" s="42">
        <v>1328</v>
      </c>
      <c r="K308" s="42">
        <v>1352</v>
      </c>
      <c r="L308" s="42">
        <v>986</v>
      </c>
      <c r="M308" s="42">
        <v>608</v>
      </c>
      <c r="N308" s="43">
        <v>1240</v>
      </c>
      <c r="O308" s="277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</row>
    <row r="309" spans="1:42" ht="12.75" x14ac:dyDescent="0.2">
      <c r="A309" s="121" t="s">
        <v>87</v>
      </c>
      <c r="B309" s="94">
        <v>4883</v>
      </c>
      <c r="C309" s="94">
        <v>144</v>
      </c>
      <c r="D309" s="94">
        <v>225</v>
      </c>
      <c r="E309" s="94">
        <v>331</v>
      </c>
      <c r="F309" s="94">
        <v>147</v>
      </c>
      <c r="G309" s="94">
        <v>120</v>
      </c>
      <c r="H309" s="94">
        <v>299</v>
      </c>
      <c r="I309" s="94">
        <v>352</v>
      </c>
      <c r="J309" s="94">
        <v>796</v>
      </c>
      <c r="K309" s="94">
        <v>780</v>
      </c>
      <c r="L309" s="94">
        <v>556</v>
      </c>
      <c r="M309" s="94">
        <v>350</v>
      </c>
      <c r="N309" s="95">
        <v>783</v>
      </c>
      <c r="O309" s="277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</row>
    <row r="310" spans="1:42" ht="12.75" x14ac:dyDescent="0.2">
      <c r="A310" s="373" t="s">
        <v>88</v>
      </c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3"/>
      <c r="O310" s="277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</row>
    <row r="311" spans="1:42" ht="12.75" x14ac:dyDescent="0.2">
      <c r="A311" s="120" t="s">
        <v>116</v>
      </c>
      <c r="B311" s="42">
        <v>8317</v>
      </c>
      <c r="C311" s="42">
        <v>236</v>
      </c>
      <c r="D311" s="42">
        <v>359</v>
      </c>
      <c r="E311" s="42">
        <v>577</v>
      </c>
      <c r="F311" s="42">
        <v>291</v>
      </c>
      <c r="G311" s="42">
        <v>230</v>
      </c>
      <c r="H311" s="42">
        <v>531</v>
      </c>
      <c r="I311" s="42">
        <v>538</v>
      </c>
      <c r="J311" s="42">
        <v>1425</v>
      </c>
      <c r="K311" s="42">
        <v>1218</v>
      </c>
      <c r="L311" s="42">
        <v>1042</v>
      </c>
      <c r="M311" s="42">
        <v>656</v>
      </c>
      <c r="N311" s="43">
        <v>1214</v>
      </c>
      <c r="O311" s="277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</row>
    <row r="312" spans="1:42" ht="12.75" x14ac:dyDescent="0.2">
      <c r="A312" s="121" t="s">
        <v>87</v>
      </c>
      <c r="B312" s="94">
        <v>4735</v>
      </c>
      <c r="C312" s="94">
        <v>135</v>
      </c>
      <c r="D312" s="94">
        <v>210</v>
      </c>
      <c r="E312" s="94">
        <v>322</v>
      </c>
      <c r="F312" s="94">
        <v>163</v>
      </c>
      <c r="G312" s="94">
        <v>143</v>
      </c>
      <c r="H312" s="94">
        <v>264</v>
      </c>
      <c r="I312" s="94">
        <v>304</v>
      </c>
      <c r="J312" s="94">
        <v>793</v>
      </c>
      <c r="K312" s="94">
        <v>703</v>
      </c>
      <c r="L312" s="94">
        <v>552</v>
      </c>
      <c r="M312" s="94">
        <v>372</v>
      </c>
      <c r="N312" s="95">
        <v>774</v>
      </c>
      <c r="O312" s="277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</row>
    <row r="313" spans="1:42" ht="12.75" x14ac:dyDescent="0.2">
      <c r="A313" s="373" t="s">
        <v>88</v>
      </c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3"/>
      <c r="O313" s="277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</row>
    <row r="314" spans="1:42" ht="12.75" x14ac:dyDescent="0.2">
      <c r="A314" s="278" t="s">
        <v>89</v>
      </c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3"/>
      <c r="O314" s="277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</row>
    <row r="315" spans="1:42" ht="12.75" x14ac:dyDescent="0.2">
      <c r="A315" s="347" t="s">
        <v>90</v>
      </c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93"/>
      <c r="O315" s="277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</row>
    <row r="316" spans="1:42" ht="12.75" x14ac:dyDescent="0.2">
      <c r="A316" s="120" t="s">
        <v>117</v>
      </c>
      <c r="B316" s="94">
        <v>2053</v>
      </c>
      <c r="C316" s="94">
        <v>66</v>
      </c>
      <c r="D316" s="94">
        <v>99</v>
      </c>
      <c r="E316" s="94">
        <v>143</v>
      </c>
      <c r="F316" s="94">
        <v>61</v>
      </c>
      <c r="G316" s="94">
        <v>66</v>
      </c>
      <c r="H316" s="94">
        <v>153</v>
      </c>
      <c r="I316" s="94">
        <v>149</v>
      </c>
      <c r="J316" s="94">
        <v>327</v>
      </c>
      <c r="K316" s="94">
        <v>270</v>
      </c>
      <c r="L316" s="94">
        <v>267</v>
      </c>
      <c r="M316" s="94">
        <v>170</v>
      </c>
      <c r="N316" s="95">
        <v>282</v>
      </c>
      <c r="O316" s="277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</row>
    <row r="317" spans="1:42" ht="12.75" x14ac:dyDescent="0.2">
      <c r="A317" s="120" t="s">
        <v>118</v>
      </c>
      <c r="B317" s="94">
        <v>2157</v>
      </c>
      <c r="C317" s="94">
        <v>89</v>
      </c>
      <c r="D317" s="94">
        <v>86</v>
      </c>
      <c r="E317" s="94">
        <v>145</v>
      </c>
      <c r="F317" s="94">
        <v>67</v>
      </c>
      <c r="G317" s="94">
        <v>61</v>
      </c>
      <c r="H317" s="94">
        <v>174</v>
      </c>
      <c r="I317" s="94">
        <v>168</v>
      </c>
      <c r="J317" s="94">
        <v>340</v>
      </c>
      <c r="K317" s="94">
        <v>327</v>
      </c>
      <c r="L317" s="94">
        <v>295</v>
      </c>
      <c r="M317" s="94">
        <v>158</v>
      </c>
      <c r="N317" s="95">
        <v>247</v>
      </c>
      <c r="O317" s="27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</row>
    <row r="318" spans="1:42" ht="12.75" x14ac:dyDescent="0.2">
      <c r="A318" s="103" t="s">
        <v>119</v>
      </c>
      <c r="B318" s="42">
        <v>17489</v>
      </c>
      <c r="C318" s="42">
        <v>496</v>
      </c>
      <c r="D318" s="42">
        <v>716</v>
      </c>
      <c r="E318" s="42">
        <v>1279</v>
      </c>
      <c r="F318" s="42">
        <v>519</v>
      </c>
      <c r="G318" s="42">
        <v>440</v>
      </c>
      <c r="H318" s="42">
        <v>1221</v>
      </c>
      <c r="I318" s="42">
        <v>1351</v>
      </c>
      <c r="J318" s="42">
        <v>3118</v>
      </c>
      <c r="K318" s="42">
        <v>2569</v>
      </c>
      <c r="L318" s="42">
        <v>2184</v>
      </c>
      <c r="M318" s="42">
        <v>1279</v>
      </c>
      <c r="N318" s="43">
        <v>2317</v>
      </c>
      <c r="O318" s="277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</row>
    <row r="319" spans="1:42" ht="12.75" x14ac:dyDescent="0.2">
      <c r="A319" s="278" t="s">
        <v>97</v>
      </c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3"/>
      <c r="O319" s="277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</row>
    <row r="320" spans="1:42" ht="12.75" x14ac:dyDescent="0.2">
      <c r="A320" s="347" t="s">
        <v>98</v>
      </c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3"/>
      <c r="O320" s="277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</row>
    <row r="321" spans="1:42" ht="12.75" x14ac:dyDescent="0.2">
      <c r="A321" s="120" t="s">
        <v>120</v>
      </c>
      <c r="B321" s="76">
        <v>1561</v>
      </c>
      <c r="C321" s="76">
        <v>42</v>
      </c>
      <c r="D321" s="76">
        <v>63</v>
      </c>
      <c r="E321" s="76">
        <v>87</v>
      </c>
      <c r="F321" s="76">
        <v>48</v>
      </c>
      <c r="G321" s="76">
        <v>36</v>
      </c>
      <c r="H321" s="76">
        <v>81</v>
      </c>
      <c r="I321" s="76">
        <v>110</v>
      </c>
      <c r="J321" s="76">
        <v>290</v>
      </c>
      <c r="K321" s="76">
        <v>239</v>
      </c>
      <c r="L321" s="76">
        <v>204</v>
      </c>
      <c r="M321" s="76">
        <v>122</v>
      </c>
      <c r="N321" s="93">
        <v>239</v>
      </c>
      <c r="O321" s="277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</row>
    <row r="322" spans="1:42" ht="12.75" x14ac:dyDescent="0.2">
      <c r="A322" s="121" t="s">
        <v>87</v>
      </c>
      <c r="B322" s="94">
        <v>1007</v>
      </c>
      <c r="C322" s="94">
        <v>30</v>
      </c>
      <c r="D322" s="94">
        <v>42</v>
      </c>
      <c r="E322" s="94">
        <v>58</v>
      </c>
      <c r="F322" s="94">
        <v>29</v>
      </c>
      <c r="G322" s="94">
        <v>22</v>
      </c>
      <c r="H322" s="94">
        <v>51</v>
      </c>
      <c r="I322" s="94">
        <v>55</v>
      </c>
      <c r="J322" s="94">
        <v>181</v>
      </c>
      <c r="K322" s="94">
        <v>156</v>
      </c>
      <c r="L322" s="94">
        <v>129</v>
      </c>
      <c r="M322" s="94">
        <v>82</v>
      </c>
      <c r="N322" s="95">
        <v>172</v>
      </c>
      <c r="O322" s="277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</row>
    <row r="323" spans="1:42" ht="12.75" x14ac:dyDescent="0.2">
      <c r="A323" s="373" t="s">
        <v>88</v>
      </c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3"/>
      <c r="O323" s="277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</row>
    <row r="324" spans="1:42" ht="12.75" x14ac:dyDescent="0.2">
      <c r="A324" s="120" t="s">
        <v>121</v>
      </c>
      <c r="B324" s="42">
        <v>7772</v>
      </c>
      <c r="C324" s="42">
        <v>220</v>
      </c>
      <c r="D324" s="42">
        <v>305</v>
      </c>
      <c r="E324" s="42">
        <v>604</v>
      </c>
      <c r="F324" s="42">
        <v>226</v>
      </c>
      <c r="G324" s="42">
        <v>195</v>
      </c>
      <c r="H324" s="42">
        <v>506</v>
      </c>
      <c r="I324" s="42">
        <v>582</v>
      </c>
      <c r="J324" s="42">
        <v>1453</v>
      </c>
      <c r="K324" s="42">
        <v>1101</v>
      </c>
      <c r="L324" s="42">
        <v>905</v>
      </c>
      <c r="M324" s="42">
        <v>552</v>
      </c>
      <c r="N324" s="43">
        <v>1123</v>
      </c>
      <c r="O324" s="277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</row>
    <row r="325" spans="1:42" ht="12.75" x14ac:dyDescent="0.2">
      <c r="A325" s="121" t="s">
        <v>87</v>
      </c>
      <c r="B325" s="94">
        <v>4882</v>
      </c>
      <c r="C325" s="94">
        <v>138</v>
      </c>
      <c r="D325" s="94">
        <v>184</v>
      </c>
      <c r="E325" s="94">
        <v>369</v>
      </c>
      <c r="F325" s="94">
        <v>159</v>
      </c>
      <c r="G325" s="94">
        <v>127</v>
      </c>
      <c r="H325" s="94">
        <v>322</v>
      </c>
      <c r="I325" s="94">
        <v>358</v>
      </c>
      <c r="J325" s="94">
        <v>840</v>
      </c>
      <c r="K325" s="94">
        <v>739</v>
      </c>
      <c r="L325" s="94">
        <v>546</v>
      </c>
      <c r="M325" s="94">
        <v>342</v>
      </c>
      <c r="N325" s="95">
        <v>758</v>
      </c>
      <c r="O325" s="277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</row>
    <row r="326" spans="1:42" ht="12.75" x14ac:dyDescent="0.2">
      <c r="A326" s="373" t="s">
        <v>88</v>
      </c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3"/>
      <c r="O326" s="277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</row>
    <row r="327" spans="1:42" ht="12.75" x14ac:dyDescent="0.2">
      <c r="A327" s="120" t="s">
        <v>122</v>
      </c>
      <c r="B327" s="42">
        <v>3371</v>
      </c>
      <c r="C327" s="42">
        <v>114</v>
      </c>
      <c r="D327" s="42">
        <v>142</v>
      </c>
      <c r="E327" s="42">
        <v>237</v>
      </c>
      <c r="F327" s="42">
        <v>106</v>
      </c>
      <c r="G327" s="42">
        <v>75</v>
      </c>
      <c r="H327" s="42">
        <v>290</v>
      </c>
      <c r="I327" s="42">
        <v>255</v>
      </c>
      <c r="J327" s="42">
        <v>584</v>
      </c>
      <c r="K327" s="42">
        <v>473</v>
      </c>
      <c r="L327" s="42">
        <v>447</v>
      </c>
      <c r="M327" s="42">
        <v>268</v>
      </c>
      <c r="N327" s="43">
        <v>380</v>
      </c>
      <c r="O327" s="27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</row>
    <row r="328" spans="1:42" ht="12.75" x14ac:dyDescent="0.2">
      <c r="A328" s="121" t="s">
        <v>87</v>
      </c>
      <c r="B328" s="94">
        <v>1213</v>
      </c>
      <c r="C328" s="94">
        <v>39</v>
      </c>
      <c r="D328" s="94">
        <v>56</v>
      </c>
      <c r="E328" s="94">
        <v>96</v>
      </c>
      <c r="F328" s="94">
        <v>40</v>
      </c>
      <c r="G328" s="94">
        <v>25</v>
      </c>
      <c r="H328" s="94">
        <v>95</v>
      </c>
      <c r="I328" s="94">
        <v>92</v>
      </c>
      <c r="J328" s="94">
        <v>226</v>
      </c>
      <c r="K328" s="94">
        <v>146</v>
      </c>
      <c r="L328" s="94">
        <v>149</v>
      </c>
      <c r="M328" s="94">
        <v>112</v>
      </c>
      <c r="N328" s="95">
        <v>137</v>
      </c>
      <c r="O328" s="277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</row>
    <row r="329" spans="1:42" ht="12.75" x14ac:dyDescent="0.2">
      <c r="A329" s="373" t="s">
        <v>88</v>
      </c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3"/>
      <c r="O329" s="277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</row>
    <row r="330" spans="1:42" ht="12.75" x14ac:dyDescent="0.2">
      <c r="A330" s="278" t="s">
        <v>89</v>
      </c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3"/>
      <c r="O330" s="277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</row>
    <row r="331" spans="1:42" ht="12.75" x14ac:dyDescent="0.2">
      <c r="A331" s="347" t="s">
        <v>90</v>
      </c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93"/>
      <c r="O331" s="277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</row>
    <row r="332" spans="1:42" ht="12.75" x14ac:dyDescent="0.2">
      <c r="A332" s="120" t="s">
        <v>123</v>
      </c>
      <c r="B332" s="94">
        <v>2387</v>
      </c>
      <c r="C332" s="94">
        <v>52</v>
      </c>
      <c r="D332" s="94">
        <v>111</v>
      </c>
      <c r="E332" s="94">
        <v>153</v>
      </c>
      <c r="F332" s="94">
        <v>77</v>
      </c>
      <c r="G332" s="94">
        <v>82</v>
      </c>
      <c r="H332" s="94">
        <v>170</v>
      </c>
      <c r="I332" s="94">
        <v>211</v>
      </c>
      <c r="J332" s="94">
        <v>367</v>
      </c>
      <c r="K332" s="94">
        <v>363</v>
      </c>
      <c r="L332" s="94">
        <v>328</v>
      </c>
      <c r="M332" s="94">
        <v>190</v>
      </c>
      <c r="N332" s="95">
        <v>283</v>
      </c>
      <c r="O332" s="277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</row>
    <row r="333" spans="1:42" ht="12.75" x14ac:dyDescent="0.2">
      <c r="A333" s="120" t="s">
        <v>124</v>
      </c>
      <c r="B333" s="94">
        <v>2398</v>
      </c>
      <c r="C333" s="94">
        <v>68</v>
      </c>
      <c r="D333" s="94">
        <v>95</v>
      </c>
      <c r="E333" s="94">
        <v>198</v>
      </c>
      <c r="F333" s="94">
        <v>62</v>
      </c>
      <c r="G333" s="94">
        <v>52</v>
      </c>
      <c r="H333" s="94">
        <v>174</v>
      </c>
      <c r="I333" s="94">
        <v>193</v>
      </c>
      <c r="J333" s="94">
        <v>424</v>
      </c>
      <c r="K333" s="94">
        <v>393</v>
      </c>
      <c r="L333" s="94">
        <v>300</v>
      </c>
      <c r="M333" s="94">
        <v>147</v>
      </c>
      <c r="N333" s="95">
        <v>292</v>
      </c>
      <c r="O333" s="277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</row>
    <row r="334" spans="1:42" ht="12.75" x14ac:dyDescent="0.2">
      <c r="A334" s="278" t="s">
        <v>125</v>
      </c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3"/>
      <c r="O334" s="277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</row>
    <row r="335" spans="1:42" ht="12.75" x14ac:dyDescent="0.2">
      <c r="A335" s="347" t="s">
        <v>126</v>
      </c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3"/>
      <c r="O335" s="277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</row>
    <row r="336" spans="1:42" ht="12.75" x14ac:dyDescent="0.2">
      <c r="A336" s="120" t="s">
        <v>127</v>
      </c>
      <c r="B336" s="72">
        <v>58699</v>
      </c>
      <c r="C336" s="72">
        <v>1796</v>
      </c>
      <c r="D336" s="72">
        <v>2406</v>
      </c>
      <c r="E336" s="72">
        <v>4010</v>
      </c>
      <c r="F336" s="72">
        <v>1863</v>
      </c>
      <c r="G336" s="72">
        <v>1776</v>
      </c>
      <c r="H336" s="72">
        <v>3266</v>
      </c>
      <c r="I336" s="72">
        <v>3529</v>
      </c>
      <c r="J336" s="72">
        <v>10149</v>
      </c>
      <c r="K336" s="72">
        <v>9198</v>
      </c>
      <c r="L336" s="72">
        <v>6799</v>
      </c>
      <c r="M336" s="72">
        <v>4310</v>
      </c>
      <c r="N336" s="74">
        <v>9597</v>
      </c>
      <c r="O336" s="277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</row>
    <row r="337" spans="1:42" ht="12.75" x14ac:dyDescent="0.2">
      <c r="A337" s="10" t="s">
        <v>369</v>
      </c>
      <c r="B337" s="238">
        <v>304726</v>
      </c>
      <c r="C337" s="238">
        <v>9119</v>
      </c>
      <c r="D337" s="238">
        <v>12393</v>
      </c>
      <c r="E337" s="238">
        <v>21036</v>
      </c>
      <c r="F337" s="238">
        <v>9368</v>
      </c>
      <c r="G337" s="238">
        <v>8802</v>
      </c>
      <c r="H337" s="238">
        <v>20509</v>
      </c>
      <c r="I337" s="238">
        <v>20737</v>
      </c>
      <c r="J337" s="238">
        <v>51420</v>
      </c>
      <c r="K337" s="238">
        <v>47484</v>
      </c>
      <c r="L337" s="238">
        <v>36523</v>
      </c>
      <c r="M337" s="238">
        <v>22635</v>
      </c>
      <c r="N337" s="239">
        <v>44700</v>
      </c>
      <c r="O337" s="27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</row>
    <row r="338" spans="1:42" ht="12.75" x14ac:dyDescent="0.2">
      <c r="A338" s="347" t="s">
        <v>77</v>
      </c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3"/>
      <c r="O338" s="277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</row>
    <row r="339" spans="1:42" ht="12.75" x14ac:dyDescent="0.2">
      <c r="A339" s="278" t="s">
        <v>78</v>
      </c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5"/>
      <c r="O339" s="277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</row>
    <row r="340" spans="1:42" ht="12.75" x14ac:dyDescent="0.2">
      <c r="A340" s="347" t="s">
        <v>79</v>
      </c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4"/>
      <c r="O340" s="277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</row>
    <row r="341" spans="1:42" ht="12.75" x14ac:dyDescent="0.2">
      <c r="A341" s="103" t="s">
        <v>128</v>
      </c>
      <c r="B341" s="94">
        <v>26961</v>
      </c>
      <c r="C341" s="94">
        <v>765</v>
      </c>
      <c r="D341" s="94">
        <v>1048</v>
      </c>
      <c r="E341" s="94">
        <v>1784</v>
      </c>
      <c r="F341" s="94">
        <v>803</v>
      </c>
      <c r="G341" s="94">
        <v>713</v>
      </c>
      <c r="H341" s="94">
        <v>1954</v>
      </c>
      <c r="I341" s="94">
        <v>1905</v>
      </c>
      <c r="J341" s="94">
        <v>4527</v>
      </c>
      <c r="K341" s="94">
        <v>4202</v>
      </c>
      <c r="L341" s="94">
        <v>3391</v>
      </c>
      <c r="M341" s="94">
        <v>2061</v>
      </c>
      <c r="N341" s="95">
        <v>3808</v>
      </c>
      <c r="O341" s="277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</row>
    <row r="342" spans="1:42" ht="12.75" x14ac:dyDescent="0.2">
      <c r="A342" s="278" t="s">
        <v>81</v>
      </c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5"/>
      <c r="O342" s="277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</row>
    <row r="343" spans="1:42" ht="12.75" x14ac:dyDescent="0.2">
      <c r="A343" s="347" t="s">
        <v>82</v>
      </c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3"/>
      <c r="O343" s="277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</row>
    <row r="344" spans="1:42" ht="12.75" x14ac:dyDescent="0.2">
      <c r="A344" s="120" t="s">
        <v>129</v>
      </c>
      <c r="B344" s="76">
        <v>7970</v>
      </c>
      <c r="C344" s="76">
        <v>226</v>
      </c>
      <c r="D344" s="76">
        <v>305</v>
      </c>
      <c r="E344" s="76">
        <v>495</v>
      </c>
      <c r="F344" s="76">
        <v>237</v>
      </c>
      <c r="G344" s="76">
        <v>231</v>
      </c>
      <c r="H344" s="76">
        <v>540</v>
      </c>
      <c r="I344" s="76">
        <v>533</v>
      </c>
      <c r="J344" s="76">
        <v>1364</v>
      </c>
      <c r="K344" s="76">
        <v>1283</v>
      </c>
      <c r="L344" s="76">
        <v>983</v>
      </c>
      <c r="M344" s="76">
        <v>623</v>
      </c>
      <c r="N344" s="93">
        <v>1150</v>
      </c>
      <c r="O344" s="277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</row>
    <row r="345" spans="1:42" ht="12.75" x14ac:dyDescent="0.2">
      <c r="A345" s="278" t="s">
        <v>84</v>
      </c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5"/>
      <c r="O345" s="277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</row>
    <row r="346" spans="1:42" ht="12.75" x14ac:dyDescent="0.2">
      <c r="A346" s="347" t="s">
        <v>85</v>
      </c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3"/>
      <c r="O346" s="277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</row>
    <row r="347" spans="1:42" ht="12.75" x14ac:dyDescent="0.2">
      <c r="A347" s="120" t="s">
        <v>130</v>
      </c>
      <c r="B347" s="76">
        <v>8614</v>
      </c>
      <c r="C347" s="76">
        <v>256</v>
      </c>
      <c r="D347" s="76">
        <v>361</v>
      </c>
      <c r="E347" s="76">
        <v>591</v>
      </c>
      <c r="F347" s="76">
        <v>233</v>
      </c>
      <c r="G347" s="76">
        <v>198</v>
      </c>
      <c r="H347" s="76">
        <v>632</v>
      </c>
      <c r="I347" s="76">
        <v>589</v>
      </c>
      <c r="J347" s="76">
        <v>1454</v>
      </c>
      <c r="K347" s="76">
        <v>1335</v>
      </c>
      <c r="L347" s="76">
        <v>1015</v>
      </c>
      <c r="M347" s="76">
        <v>665</v>
      </c>
      <c r="N347" s="93">
        <v>1285</v>
      </c>
      <c r="O347" s="27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</row>
    <row r="348" spans="1:42" ht="12.75" x14ac:dyDescent="0.2">
      <c r="A348" s="121" t="s">
        <v>87</v>
      </c>
      <c r="B348" s="94">
        <v>5420</v>
      </c>
      <c r="C348" s="94">
        <v>157</v>
      </c>
      <c r="D348" s="94">
        <v>225</v>
      </c>
      <c r="E348" s="94">
        <v>378</v>
      </c>
      <c r="F348" s="94">
        <v>143</v>
      </c>
      <c r="G348" s="94">
        <v>121</v>
      </c>
      <c r="H348" s="94">
        <v>387</v>
      </c>
      <c r="I348" s="94">
        <v>367</v>
      </c>
      <c r="J348" s="94">
        <v>908</v>
      </c>
      <c r="K348" s="94">
        <v>831</v>
      </c>
      <c r="L348" s="94">
        <v>588</v>
      </c>
      <c r="M348" s="94">
        <v>408</v>
      </c>
      <c r="N348" s="95">
        <v>907</v>
      </c>
      <c r="O348" s="277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</row>
    <row r="349" spans="1:42" ht="12.75" x14ac:dyDescent="0.2">
      <c r="A349" s="373" t="s">
        <v>88</v>
      </c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3"/>
      <c r="O349" s="277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</row>
    <row r="350" spans="1:42" ht="12.75" x14ac:dyDescent="0.2">
      <c r="A350" s="278" t="s">
        <v>89</v>
      </c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3"/>
      <c r="O350" s="277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</row>
    <row r="351" spans="1:42" ht="12.75" x14ac:dyDescent="0.2">
      <c r="A351" s="347" t="s">
        <v>90</v>
      </c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93"/>
      <c r="O351" s="277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</row>
    <row r="352" spans="1:42" ht="12.75" x14ac:dyDescent="0.2">
      <c r="A352" s="120" t="s">
        <v>131</v>
      </c>
      <c r="B352" s="94">
        <v>1575</v>
      </c>
      <c r="C352" s="94">
        <v>47</v>
      </c>
      <c r="D352" s="94">
        <v>58</v>
      </c>
      <c r="E352" s="94">
        <v>111</v>
      </c>
      <c r="F352" s="94">
        <v>45</v>
      </c>
      <c r="G352" s="94">
        <v>36</v>
      </c>
      <c r="H352" s="94">
        <v>129</v>
      </c>
      <c r="I352" s="94">
        <v>98</v>
      </c>
      <c r="J352" s="94">
        <v>252</v>
      </c>
      <c r="K352" s="94">
        <v>235</v>
      </c>
      <c r="L352" s="94">
        <v>221</v>
      </c>
      <c r="M352" s="94">
        <v>117</v>
      </c>
      <c r="N352" s="95">
        <v>226</v>
      </c>
      <c r="O352" s="277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</row>
    <row r="353" spans="1:42" ht="12.75" x14ac:dyDescent="0.2">
      <c r="A353" s="120" t="s">
        <v>132</v>
      </c>
      <c r="B353" s="94">
        <v>1263</v>
      </c>
      <c r="C353" s="94">
        <v>37</v>
      </c>
      <c r="D353" s="94">
        <v>61</v>
      </c>
      <c r="E353" s="94">
        <v>91</v>
      </c>
      <c r="F353" s="94">
        <v>39</v>
      </c>
      <c r="G353" s="94">
        <v>35</v>
      </c>
      <c r="H353" s="94">
        <v>80</v>
      </c>
      <c r="I353" s="94">
        <v>91</v>
      </c>
      <c r="J353" s="94">
        <v>197</v>
      </c>
      <c r="K353" s="94">
        <v>197</v>
      </c>
      <c r="L353" s="94">
        <v>158</v>
      </c>
      <c r="M353" s="94">
        <v>95</v>
      </c>
      <c r="N353" s="95">
        <v>182</v>
      </c>
      <c r="O353" s="277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</row>
    <row r="354" spans="1:42" ht="12.75" x14ac:dyDescent="0.2">
      <c r="A354" s="120" t="s">
        <v>133</v>
      </c>
      <c r="B354" s="42">
        <v>2537</v>
      </c>
      <c r="C354" s="42">
        <v>74</v>
      </c>
      <c r="D354" s="42">
        <v>101</v>
      </c>
      <c r="E354" s="42">
        <v>167</v>
      </c>
      <c r="F354" s="42">
        <v>80</v>
      </c>
      <c r="G354" s="42">
        <v>58</v>
      </c>
      <c r="H354" s="42">
        <v>193</v>
      </c>
      <c r="I354" s="42">
        <v>171</v>
      </c>
      <c r="J354" s="42">
        <v>425</v>
      </c>
      <c r="K354" s="42">
        <v>397</v>
      </c>
      <c r="L354" s="42">
        <v>339</v>
      </c>
      <c r="M354" s="42">
        <v>209</v>
      </c>
      <c r="N354" s="43">
        <v>323</v>
      </c>
      <c r="O354" s="277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</row>
    <row r="355" spans="1:42" ht="12.75" x14ac:dyDescent="0.2">
      <c r="A355" s="120" t="s">
        <v>129</v>
      </c>
      <c r="B355" s="42">
        <v>3585</v>
      </c>
      <c r="C355" s="42">
        <v>82</v>
      </c>
      <c r="D355" s="42">
        <v>120</v>
      </c>
      <c r="E355" s="42">
        <v>222</v>
      </c>
      <c r="F355" s="42">
        <v>124</v>
      </c>
      <c r="G355" s="42">
        <v>114</v>
      </c>
      <c r="H355" s="42">
        <v>271</v>
      </c>
      <c r="I355" s="42">
        <v>296</v>
      </c>
      <c r="J355" s="42">
        <v>606</v>
      </c>
      <c r="K355" s="42">
        <v>567</v>
      </c>
      <c r="L355" s="42">
        <v>480</v>
      </c>
      <c r="M355" s="42">
        <v>260</v>
      </c>
      <c r="N355" s="43">
        <v>443</v>
      </c>
      <c r="O355" s="277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</row>
    <row r="356" spans="1:42" ht="12.75" x14ac:dyDescent="0.2">
      <c r="A356" s="120" t="s">
        <v>134</v>
      </c>
      <c r="B356" s="42">
        <v>1417</v>
      </c>
      <c r="C356" s="42">
        <v>43</v>
      </c>
      <c r="D356" s="42">
        <v>42</v>
      </c>
      <c r="E356" s="42">
        <v>107</v>
      </c>
      <c r="F356" s="42">
        <v>45</v>
      </c>
      <c r="G356" s="42">
        <v>41</v>
      </c>
      <c r="H356" s="42">
        <v>109</v>
      </c>
      <c r="I356" s="42">
        <v>127</v>
      </c>
      <c r="J356" s="42">
        <v>229</v>
      </c>
      <c r="K356" s="42">
        <v>188</v>
      </c>
      <c r="L356" s="42">
        <v>195</v>
      </c>
      <c r="M356" s="42">
        <v>92</v>
      </c>
      <c r="N356" s="43">
        <v>199</v>
      </c>
      <c r="O356" s="277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</row>
    <row r="357" spans="1:42" ht="12.75" x14ac:dyDescent="0.2">
      <c r="A357" s="103" t="s">
        <v>135</v>
      </c>
      <c r="B357" s="42">
        <v>41971</v>
      </c>
      <c r="C357" s="42">
        <v>1224</v>
      </c>
      <c r="D357" s="42">
        <v>1658</v>
      </c>
      <c r="E357" s="42">
        <v>3014</v>
      </c>
      <c r="F357" s="42">
        <v>1341</v>
      </c>
      <c r="G357" s="42">
        <v>1218</v>
      </c>
      <c r="H357" s="42">
        <v>2948</v>
      </c>
      <c r="I357" s="42">
        <v>2899</v>
      </c>
      <c r="J357" s="42">
        <v>6871</v>
      </c>
      <c r="K357" s="42">
        <v>6428</v>
      </c>
      <c r="L357" s="42">
        <v>4969</v>
      </c>
      <c r="M357" s="42">
        <v>3002</v>
      </c>
      <c r="N357" s="43">
        <v>6399</v>
      </c>
      <c r="O357" s="27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</row>
    <row r="358" spans="1:42" ht="12.75" x14ac:dyDescent="0.2">
      <c r="A358" s="278" t="s">
        <v>81</v>
      </c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3"/>
      <c r="O358" s="277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</row>
    <row r="359" spans="1:42" ht="12.75" x14ac:dyDescent="0.2">
      <c r="A359" s="347" t="s">
        <v>82</v>
      </c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3"/>
      <c r="O359" s="277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</row>
    <row r="360" spans="1:42" ht="12.75" x14ac:dyDescent="0.2">
      <c r="A360" s="120" t="s">
        <v>136</v>
      </c>
      <c r="B360" s="76">
        <v>18373</v>
      </c>
      <c r="C360" s="76">
        <v>564</v>
      </c>
      <c r="D360" s="76">
        <v>748</v>
      </c>
      <c r="E360" s="76">
        <v>1232</v>
      </c>
      <c r="F360" s="76">
        <v>545</v>
      </c>
      <c r="G360" s="76">
        <v>483</v>
      </c>
      <c r="H360" s="76">
        <v>1196</v>
      </c>
      <c r="I360" s="76">
        <v>1151</v>
      </c>
      <c r="J360" s="76">
        <v>3091</v>
      </c>
      <c r="K360" s="76">
        <v>2707</v>
      </c>
      <c r="L360" s="76">
        <v>2088</v>
      </c>
      <c r="M360" s="76">
        <v>1426</v>
      </c>
      <c r="N360" s="93">
        <v>3142</v>
      </c>
      <c r="O360" s="277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</row>
    <row r="361" spans="1:42" ht="12.75" x14ac:dyDescent="0.2">
      <c r="A361" s="278" t="s">
        <v>97</v>
      </c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5"/>
      <c r="O361" s="277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</row>
    <row r="362" spans="1:42" ht="12.75" x14ac:dyDescent="0.2">
      <c r="A362" s="347" t="s">
        <v>98</v>
      </c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3"/>
      <c r="O362" s="277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</row>
    <row r="363" spans="1:42" ht="12.75" x14ac:dyDescent="0.2">
      <c r="A363" s="120" t="s">
        <v>137</v>
      </c>
      <c r="B363" s="76">
        <v>2688</v>
      </c>
      <c r="C363" s="76">
        <v>72</v>
      </c>
      <c r="D363" s="76">
        <v>103</v>
      </c>
      <c r="E363" s="76">
        <v>229</v>
      </c>
      <c r="F363" s="76">
        <v>94</v>
      </c>
      <c r="G363" s="76">
        <v>78</v>
      </c>
      <c r="H363" s="76">
        <v>180</v>
      </c>
      <c r="I363" s="76">
        <v>205</v>
      </c>
      <c r="J363" s="76">
        <v>480</v>
      </c>
      <c r="K363" s="76">
        <v>397</v>
      </c>
      <c r="L363" s="76">
        <v>300</v>
      </c>
      <c r="M363" s="76">
        <v>172</v>
      </c>
      <c r="N363" s="93">
        <v>378</v>
      </c>
      <c r="O363" s="277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</row>
    <row r="364" spans="1:42" ht="12.75" x14ac:dyDescent="0.2">
      <c r="A364" s="121" t="s">
        <v>87</v>
      </c>
      <c r="B364" s="94">
        <v>2108</v>
      </c>
      <c r="C364" s="94">
        <v>46</v>
      </c>
      <c r="D364" s="94">
        <v>80</v>
      </c>
      <c r="E364" s="94">
        <v>181</v>
      </c>
      <c r="F364" s="94">
        <v>73</v>
      </c>
      <c r="G364" s="94">
        <v>62</v>
      </c>
      <c r="H364" s="94">
        <v>134</v>
      </c>
      <c r="I364" s="94">
        <v>152</v>
      </c>
      <c r="J364" s="94">
        <v>370</v>
      </c>
      <c r="K364" s="94">
        <v>315</v>
      </c>
      <c r="L364" s="94">
        <v>240</v>
      </c>
      <c r="M364" s="94">
        <v>150</v>
      </c>
      <c r="N364" s="95">
        <v>305</v>
      </c>
      <c r="O364" s="277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</row>
    <row r="365" spans="1:42" ht="12.75" x14ac:dyDescent="0.2">
      <c r="A365" s="373" t="s">
        <v>88</v>
      </c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3"/>
      <c r="O365" s="277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</row>
    <row r="366" spans="1:42" ht="12.75" x14ac:dyDescent="0.2">
      <c r="A366" s="120" t="s">
        <v>138</v>
      </c>
      <c r="B366" s="42">
        <v>7740</v>
      </c>
      <c r="C366" s="42">
        <v>218</v>
      </c>
      <c r="D366" s="42">
        <v>287</v>
      </c>
      <c r="E366" s="42">
        <v>509</v>
      </c>
      <c r="F366" s="42">
        <v>249</v>
      </c>
      <c r="G366" s="42">
        <v>251</v>
      </c>
      <c r="H366" s="42">
        <v>580</v>
      </c>
      <c r="I366" s="42">
        <v>580</v>
      </c>
      <c r="J366" s="42">
        <v>1183</v>
      </c>
      <c r="K366" s="42">
        <v>1211</v>
      </c>
      <c r="L366" s="42">
        <v>980</v>
      </c>
      <c r="M366" s="42">
        <v>520</v>
      </c>
      <c r="N366" s="43">
        <v>1172</v>
      </c>
      <c r="O366" s="277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</row>
    <row r="367" spans="1:42" ht="12.75" x14ac:dyDescent="0.2">
      <c r="A367" s="121" t="s">
        <v>87</v>
      </c>
      <c r="B367" s="94">
        <v>4440</v>
      </c>
      <c r="C367" s="94">
        <v>125</v>
      </c>
      <c r="D367" s="94">
        <v>162</v>
      </c>
      <c r="E367" s="94">
        <v>290</v>
      </c>
      <c r="F367" s="94">
        <v>142</v>
      </c>
      <c r="G367" s="94">
        <v>129</v>
      </c>
      <c r="H367" s="94">
        <v>331</v>
      </c>
      <c r="I367" s="94">
        <v>313</v>
      </c>
      <c r="J367" s="94">
        <v>669</v>
      </c>
      <c r="K367" s="94">
        <v>707</v>
      </c>
      <c r="L367" s="94">
        <v>551</v>
      </c>
      <c r="M367" s="94">
        <v>276</v>
      </c>
      <c r="N367" s="95">
        <v>745</v>
      </c>
      <c r="O367" s="27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</row>
    <row r="368" spans="1:42" ht="12.75" x14ac:dyDescent="0.2">
      <c r="A368" s="373" t="s">
        <v>88</v>
      </c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3"/>
      <c r="O368" s="277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</row>
    <row r="369" spans="1:42" ht="12.75" x14ac:dyDescent="0.2">
      <c r="A369" s="120" t="s">
        <v>139</v>
      </c>
      <c r="B369" s="42">
        <v>2679</v>
      </c>
      <c r="C369" s="42">
        <v>83</v>
      </c>
      <c r="D369" s="42">
        <v>105</v>
      </c>
      <c r="E369" s="42">
        <v>185</v>
      </c>
      <c r="F369" s="42">
        <v>83</v>
      </c>
      <c r="G369" s="42">
        <v>77</v>
      </c>
      <c r="H369" s="42">
        <v>213</v>
      </c>
      <c r="I369" s="42">
        <v>201</v>
      </c>
      <c r="J369" s="42">
        <v>445</v>
      </c>
      <c r="K369" s="42">
        <v>357</v>
      </c>
      <c r="L369" s="42">
        <v>351</v>
      </c>
      <c r="M369" s="42">
        <v>235</v>
      </c>
      <c r="N369" s="43">
        <v>344</v>
      </c>
      <c r="O369" s="277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</row>
    <row r="370" spans="1:42" ht="12.75" x14ac:dyDescent="0.2">
      <c r="A370" s="121" t="s">
        <v>87</v>
      </c>
      <c r="B370" s="94">
        <v>1368</v>
      </c>
      <c r="C370" s="94">
        <v>45</v>
      </c>
      <c r="D370" s="94">
        <v>49</v>
      </c>
      <c r="E370" s="94">
        <v>94</v>
      </c>
      <c r="F370" s="94">
        <v>36</v>
      </c>
      <c r="G370" s="94">
        <v>41</v>
      </c>
      <c r="H370" s="94">
        <v>104</v>
      </c>
      <c r="I370" s="94">
        <v>101</v>
      </c>
      <c r="J370" s="94">
        <v>220</v>
      </c>
      <c r="K370" s="94">
        <v>194</v>
      </c>
      <c r="L370" s="94">
        <v>178</v>
      </c>
      <c r="M370" s="94">
        <v>119</v>
      </c>
      <c r="N370" s="95">
        <v>187</v>
      </c>
      <c r="O370" s="277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</row>
    <row r="371" spans="1:42" ht="12.75" x14ac:dyDescent="0.2">
      <c r="A371" s="373" t="s">
        <v>88</v>
      </c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3"/>
      <c r="O371" s="277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</row>
    <row r="372" spans="1:42" ht="12.75" x14ac:dyDescent="0.2">
      <c r="A372" s="120" t="s">
        <v>141</v>
      </c>
      <c r="B372" s="42">
        <v>3564</v>
      </c>
      <c r="C372" s="42">
        <v>93</v>
      </c>
      <c r="D372" s="42">
        <v>151</v>
      </c>
      <c r="E372" s="42">
        <v>306</v>
      </c>
      <c r="F372" s="42">
        <v>116</v>
      </c>
      <c r="G372" s="42">
        <v>112</v>
      </c>
      <c r="H372" s="42">
        <v>269</v>
      </c>
      <c r="I372" s="42">
        <v>246</v>
      </c>
      <c r="J372" s="42">
        <v>576</v>
      </c>
      <c r="K372" s="42">
        <v>644</v>
      </c>
      <c r="L372" s="42">
        <v>411</v>
      </c>
      <c r="M372" s="42">
        <v>197</v>
      </c>
      <c r="N372" s="43">
        <v>443</v>
      </c>
      <c r="O372" s="277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</row>
    <row r="373" spans="1:42" ht="12.75" x14ac:dyDescent="0.2">
      <c r="A373" s="121" t="s">
        <v>87</v>
      </c>
      <c r="B373" s="76">
        <v>822</v>
      </c>
      <c r="C373" s="76">
        <v>27</v>
      </c>
      <c r="D373" s="76">
        <v>36</v>
      </c>
      <c r="E373" s="76">
        <v>69</v>
      </c>
      <c r="F373" s="76">
        <v>28</v>
      </c>
      <c r="G373" s="76">
        <v>24</v>
      </c>
      <c r="H373" s="76">
        <v>63</v>
      </c>
      <c r="I373" s="76">
        <v>55</v>
      </c>
      <c r="J373" s="76">
        <v>132</v>
      </c>
      <c r="K373" s="76">
        <v>152</v>
      </c>
      <c r="L373" s="76">
        <v>96</v>
      </c>
      <c r="M373" s="76">
        <v>44</v>
      </c>
      <c r="N373" s="93">
        <v>96</v>
      </c>
      <c r="O373" s="277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</row>
    <row r="374" spans="1:42" ht="12.75" x14ac:dyDescent="0.2">
      <c r="A374" s="373" t="s">
        <v>88</v>
      </c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5"/>
      <c r="O374" s="277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</row>
    <row r="375" spans="1:42" ht="12.75" x14ac:dyDescent="0.2">
      <c r="A375" s="278" t="s">
        <v>89</v>
      </c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5"/>
      <c r="O375" s="277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</row>
    <row r="376" spans="1:42" ht="12.75" x14ac:dyDescent="0.2">
      <c r="A376" s="347" t="s">
        <v>90</v>
      </c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3"/>
      <c r="O376" s="277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</row>
    <row r="377" spans="1:42" ht="12.75" x14ac:dyDescent="0.2">
      <c r="A377" s="120" t="s">
        <v>140</v>
      </c>
      <c r="B377" s="42">
        <v>1678</v>
      </c>
      <c r="C377" s="42">
        <v>44</v>
      </c>
      <c r="D377" s="42">
        <v>63</v>
      </c>
      <c r="E377" s="42">
        <v>126</v>
      </c>
      <c r="F377" s="42">
        <v>58</v>
      </c>
      <c r="G377" s="42">
        <v>42</v>
      </c>
      <c r="H377" s="42">
        <v>134</v>
      </c>
      <c r="I377" s="42">
        <v>127</v>
      </c>
      <c r="J377" s="42">
        <v>256</v>
      </c>
      <c r="K377" s="42">
        <v>264</v>
      </c>
      <c r="L377" s="42">
        <v>221</v>
      </c>
      <c r="M377" s="42">
        <v>99</v>
      </c>
      <c r="N377" s="43">
        <v>244</v>
      </c>
      <c r="O377" s="2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</row>
    <row r="378" spans="1:42" ht="12.75" x14ac:dyDescent="0.2">
      <c r="A378" s="120" t="s">
        <v>136</v>
      </c>
      <c r="B378" s="42">
        <v>3442</v>
      </c>
      <c r="C378" s="42">
        <v>102</v>
      </c>
      <c r="D378" s="42">
        <v>120</v>
      </c>
      <c r="E378" s="42">
        <v>259</v>
      </c>
      <c r="F378" s="42">
        <v>129</v>
      </c>
      <c r="G378" s="42">
        <v>119</v>
      </c>
      <c r="H378" s="42">
        <v>250</v>
      </c>
      <c r="I378" s="42">
        <v>242</v>
      </c>
      <c r="J378" s="42">
        <v>557</v>
      </c>
      <c r="K378" s="42">
        <v>558</v>
      </c>
      <c r="L378" s="42">
        <v>398</v>
      </c>
      <c r="M378" s="42">
        <v>237</v>
      </c>
      <c r="N378" s="43">
        <v>471</v>
      </c>
      <c r="O378" s="277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</row>
    <row r="379" spans="1:42" ht="12.75" x14ac:dyDescent="0.2">
      <c r="A379" s="120" t="s">
        <v>142</v>
      </c>
      <c r="B379" s="42">
        <v>1807</v>
      </c>
      <c r="C379" s="42">
        <v>48</v>
      </c>
      <c r="D379" s="42">
        <v>81</v>
      </c>
      <c r="E379" s="42">
        <v>168</v>
      </c>
      <c r="F379" s="42">
        <v>67</v>
      </c>
      <c r="G379" s="42">
        <v>56</v>
      </c>
      <c r="H379" s="42">
        <v>126</v>
      </c>
      <c r="I379" s="42">
        <v>147</v>
      </c>
      <c r="J379" s="42">
        <v>283</v>
      </c>
      <c r="K379" s="42">
        <v>290</v>
      </c>
      <c r="L379" s="42">
        <v>220</v>
      </c>
      <c r="M379" s="42">
        <v>116</v>
      </c>
      <c r="N379" s="43">
        <v>205</v>
      </c>
      <c r="O379" s="277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</row>
    <row r="380" spans="1:42" ht="12.75" x14ac:dyDescent="0.2">
      <c r="A380" s="103" t="s">
        <v>143</v>
      </c>
      <c r="B380" s="42">
        <v>27326</v>
      </c>
      <c r="C380" s="42">
        <v>867</v>
      </c>
      <c r="D380" s="42">
        <v>1151</v>
      </c>
      <c r="E380" s="42">
        <v>1924</v>
      </c>
      <c r="F380" s="42">
        <v>861</v>
      </c>
      <c r="G380" s="42">
        <v>815</v>
      </c>
      <c r="H380" s="42">
        <v>1892</v>
      </c>
      <c r="I380" s="42">
        <v>1915</v>
      </c>
      <c r="J380" s="42">
        <v>4602</v>
      </c>
      <c r="K380" s="42">
        <v>4133</v>
      </c>
      <c r="L380" s="42">
        <v>3368</v>
      </c>
      <c r="M380" s="42">
        <v>2059</v>
      </c>
      <c r="N380" s="43">
        <v>3739</v>
      </c>
      <c r="O380" s="277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</row>
    <row r="381" spans="1:42" ht="12.75" x14ac:dyDescent="0.2">
      <c r="A381" s="278" t="s">
        <v>97</v>
      </c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93"/>
      <c r="O381" s="277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</row>
    <row r="382" spans="1:42" ht="12.75" x14ac:dyDescent="0.2">
      <c r="A382" s="347" t="s">
        <v>98</v>
      </c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5"/>
      <c r="O382" s="277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</row>
    <row r="383" spans="1:42" ht="12.75" x14ac:dyDescent="0.2">
      <c r="A383" s="120" t="s">
        <v>144</v>
      </c>
      <c r="B383" s="42">
        <v>14391</v>
      </c>
      <c r="C383" s="42">
        <v>488</v>
      </c>
      <c r="D383" s="42">
        <v>606</v>
      </c>
      <c r="E383" s="42">
        <v>1020</v>
      </c>
      <c r="F383" s="42">
        <v>443</v>
      </c>
      <c r="G383" s="42">
        <v>395</v>
      </c>
      <c r="H383" s="42">
        <v>927</v>
      </c>
      <c r="I383" s="42">
        <v>1041</v>
      </c>
      <c r="J383" s="42">
        <v>2441</v>
      </c>
      <c r="K383" s="42">
        <v>2209</v>
      </c>
      <c r="L383" s="42">
        <v>1692</v>
      </c>
      <c r="M383" s="42">
        <v>1052</v>
      </c>
      <c r="N383" s="43">
        <v>2077</v>
      </c>
      <c r="O383" s="277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</row>
    <row r="384" spans="1:42" ht="12.75" x14ac:dyDescent="0.2">
      <c r="A384" s="121" t="s">
        <v>87</v>
      </c>
      <c r="B384" s="42">
        <v>10285</v>
      </c>
      <c r="C384" s="42">
        <v>356</v>
      </c>
      <c r="D384" s="42">
        <v>442</v>
      </c>
      <c r="E384" s="42">
        <v>720</v>
      </c>
      <c r="F384" s="42">
        <v>312</v>
      </c>
      <c r="G384" s="42">
        <v>263</v>
      </c>
      <c r="H384" s="42">
        <v>599</v>
      </c>
      <c r="I384" s="42">
        <v>724</v>
      </c>
      <c r="J384" s="42">
        <v>1759</v>
      </c>
      <c r="K384" s="42">
        <v>1563</v>
      </c>
      <c r="L384" s="42">
        <v>1175</v>
      </c>
      <c r="M384" s="42">
        <v>754</v>
      </c>
      <c r="N384" s="43">
        <v>1618</v>
      </c>
      <c r="O384" s="277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</row>
    <row r="385" spans="1:42" ht="12.75" x14ac:dyDescent="0.2">
      <c r="A385" s="373" t="s">
        <v>88</v>
      </c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5"/>
      <c r="O385" s="277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</row>
    <row r="386" spans="1:42" ht="12.75" x14ac:dyDescent="0.2">
      <c r="A386" s="120" t="s">
        <v>145</v>
      </c>
      <c r="B386" s="42">
        <v>4108</v>
      </c>
      <c r="C386" s="42">
        <v>121</v>
      </c>
      <c r="D386" s="42">
        <v>210</v>
      </c>
      <c r="E386" s="42">
        <v>297</v>
      </c>
      <c r="F386" s="42">
        <v>154</v>
      </c>
      <c r="G386" s="42">
        <v>183</v>
      </c>
      <c r="H386" s="42">
        <v>260</v>
      </c>
      <c r="I386" s="42">
        <v>238</v>
      </c>
      <c r="J386" s="42">
        <v>732</v>
      </c>
      <c r="K386" s="42">
        <v>577</v>
      </c>
      <c r="L386" s="42">
        <v>470</v>
      </c>
      <c r="M386" s="42">
        <v>320</v>
      </c>
      <c r="N386" s="43">
        <v>546</v>
      </c>
      <c r="O386" s="277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</row>
    <row r="387" spans="1:42" ht="12.75" x14ac:dyDescent="0.2">
      <c r="A387" s="121" t="s">
        <v>87</v>
      </c>
      <c r="B387" s="42">
        <v>2439</v>
      </c>
      <c r="C387" s="42">
        <v>74</v>
      </c>
      <c r="D387" s="42">
        <v>113</v>
      </c>
      <c r="E387" s="42">
        <v>176</v>
      </c>
      <c r="F387" s="42">
        <v>77</v>
      </c>
      <c r="G387" s="42">
        <v>74</v>
      </c>
      <c r="H387" s="42">
        <v>158</v>
      </c>
      <c r="I387" s="42">
        <v>137</v>
      </c>
      <c r="J387" s="42">
        <v>437</v>
      </c>
      <c r="K387" s="42">
        <v>365</v>
      </c>
      <c r="L387" s="42">
        <v>272</v>
      </c>
      <c r="M387" s="42">
        <v>191</v>
      </c>
      <c r="N387" s="43">
        <v>365</v>
      </c>
      <c r="O387" s="27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</row>
    <row r="388" spans="1:42" ht="12.75" x14ac:dyDescent="0.2">
      <c r="A388" s="373" t="s">
        <v>88</v>
      </c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93"/>
      <c r="O388" s="277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</row>
    <row r="389" spans="1:42" ht="12.75" x14ac:dyDescent="0.2">
      <c r="A389" s="278" t="s">
        <v>89</v>
      </c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5"/>
      <c r="O389" s="277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</row>
    <row r="390" spans="1:42" ht="12.75" x14ac:dyDescent="0.2">
      <c r="A390" s="347" t="s">
        <v>90</v>
      </c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5"/>
      <c r="O390" s="277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</row>
    <row r="391" spans="1:42" ht="12.75" x14ac:dyDescent="0.2">
      <c r="A391" s="120" t="s">
        <v>146</v>
      </c>
      <c r="B391" s="42">
        <v>1840</v>
      </c>
      <c r="C391" s="42">
        <v>54</v>
      </c>
      <c r="D391" s="42">
        <v>71</v>
      </c>
      <c r="E391" s="42">
        <v>135</v>
      </c>
      <c r="F391" s="42">
        <v>64</v>
      </c>
      <c r="G391" s="42">
        <v>59</v>
      </c>
      <c r="H391" s="42">
        <v>154</v>
      </c>
      <c r="I391" s="42">
        <v>132</v>
      </c>
      <c r="J391" s="42">
        <v>304</v>
      </c>
      <c r="K391" s="42">
        <v>277</v>
      </c>
      <c r="L391" s="42">
        <v>251</v>
      </c>
      <c r="M391" s="42">
        <v>138</v>
      </c>
      <c r="N391" s="43">
        <v>201</v>
      </c>
      <c r="O391" s="277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</row>
    <row r="392" spans="1:42" ht="12.75" x14ac:dyDescent="0.2">
      <c r="A392" s="120" t="s">
        <v>147</v>
      </c>
      <c r="B392" s="42">
        <v>2516</v>
      </c>
      <c r="C392" s="42">
        <v>75</v>
      </c>
      <c r="D392" s="42">
        <v>91</v>
      </c>
      <c r="E392" s="42">
        <v>140</v>
      </c>
      <c r="F392" s="42">
        <v>67</v>
      </c>
      <c r="G392" s="42">
        <v>62</v>
      </c>
      <c r="H392" s="42">
        <v>179</v>
      </c>
      <c r="I392" s="42">
        <v>177</v>
      </c>
      <c r="J392" s="42">
        <v>401</v>
      </c>
      <c r="K392" s="42">
        <v>410</v>
      </c>
      <c r="L392" s="42">
        <v>359</v>
      </c>
      <c r="M392" s="42">
        <v>194</v>
      </c>
      <c r="N392" s="43">
        <v>361</v>
      </c>
      <c r="O392" s="277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</row>
    <row r="393" spans="1:42" ht="12.75" x14ac:dyDescent="0.2">
      <c r="A393" s="120" t="s">
        <v>148</v>
      </c>
      <c r="B393" s="42">
        <v>2593</v>
      </c>
      <c r="C393" s="42">
        <v>83</v>
      </c>
      <c r="D393" s="42">
        <v>101</v>
      </c>
      <c r="E393" s="42">
        <v>186</v>
      </c>
      <c r="F393" s="42">
        <v>79</v>
      </c>
      <c r="G393" s="42">
        <v>66</v>
      </c>
      <c r="H393" s="42">
        <v>210</v>
      </c>
      <c r="I393" s="42">
        <v>204</v>
      </c>
      <c r="J393" s="42">
        <v>420</v>
      </c>
      <c r="K393" s="42">
        <v>372</v>
      </c>
      <c r="L393" s="42">
        <v>352</v>
      </c>
      <c r="M393" s="42">
        <v>206</v>
      </c>
      <c r="N393" s="43">
        <v>314</v>
      </c>
      <c r="O393" s="277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</row>
    <row r="394" spans="1:42" ht="12.75" x14ac:dyDescent="0.2">
      <c r="A394" s="120" t="s">
        <v>149</v>
      </c>
      <c r="B394" s="42">
        <v>1878</v>
      </c>
      <c r="C394" s="42">
        <v>46</v>
      </c>
      <c r="D394" s="42">
        <v>72</v>
      </c>
      <c r="E394" s="42">
        <v>146</v>
      </c>
      <c r="F394" s="42">
        <v>54</v>
      </c>
      <c r="G394" s="42">
        <v>50</v>
      </c>
      <c r="H394" s="42">
        <v>162</v>
      </c>
      <c r="I394" s="42">
        <v>123</v>
      </c>
      <c r="J394" s="42">
        <v>304</v>
      </c>
      <c r="K394" s="42">
        <v>288</v>
      </c>
      <c r="L394" s="42">
        <v>244</v>
      </c>
      <c r="M394" s="42">
        <v>149</v>
      </c>
      <c r="N394" s="43">
        <v>240</v>
      </c>
      <c r="O394" s="277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</row>
    <row r="395" spans="1:42" ht="12.75" x14ac:dyDescent="0.2">
      <c r="A395" s="103" t="s">
        <v>150</v>
      </c>
      <c r="B395" s="42">
        <v>19150</v>
      </c>
      <c r="C395" s="42">
        <v>588</v>
      </c>
      <c r="D395" s="42">
        <v>816</v>
      </c>
      <c r="E395" s="42">
        <v>1380</v>
      </c>
      <c r="F395" s="42">
        <v>679</v>
      </c>
      <c r="G395" s="42">
        <v>597</v>
      </c>
      <c r="H395" s="42">
        <v>1444</v>
      </c>
      <c r="I395" s="42">
        <v>1419</v>
      </c>
      <c r="J395" s="42">
        <v>3126</v>
      </c>
      <c r="K395" s="42">
        <v>2819</v>
      </c>
      <c r="L395" s="42">
        <v>2295</v>
      </c>
      <c r="M395" s="42">
        <v>1386</v>
      </c>
      <c r="N395" s="43">
        <v>2601</v>
      </c>
      <c r="O395" s="277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</row>
    <row r="396" spans="1:42" ht="12.75" x14ac:dyDescent="0.2">
      <c r="A396" s="278" t="s">
        <v>97</v>
      </c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93"/>
      <c r="O396" s="277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</row>
    <row r="397" spans="1:42" ht="12.75" x14ac:dyDescent="0.2">
      <c r="A397" s="347" t="s">
        <v>98</v>
      </c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5"/>
      <c r="O397" s="27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</row>
    <row r="398" spans="1:42" ht="12.75" x14ac:dyDescent="0.2">
      <c r="A398" s="120" t="s">
        <v>151</v>
      </c>
      <c r="B398" s="42">
        <v>6306</v>
      </c>
      <c r="C398" s="42">
        <v>188</v>
      </c>
      <c r="D398" s="42">
        <v>285</v>
      </c>
      <c r="E398" s="42">
        <v>481</v>
      </c>
      <c r="F398" s="42">
        <v>238</v>
      </c>
      <c r="G398" s="42">
        <v>206</v>
      </c>
      <c r="H398" s="42">
        <v>467</v>
      </c>
      <c r="I398" s="42">
        <v>460</v>
      </c>
      <c r="J398" s="42">
        <v>971</v>
      </c>
      <c r="K398" s="42">
        <v>900</v>
      </c>
      <c r="L398" s="42">
        <v>737</v>
      </c>
      <c r="M398" s="42">
        <v>488</v>
      </c>
      <c r="N398" s="43">
        <v>885</v>
      </c>
      <c r="O398" s="277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</row>
    <row r="399" spans="1:42" ht="12.75" x14ac:dyDescent="0.2">
      <c r="A399" s="121" t="s">
        <v>87</v>
      </c>
      <c r="B399" s="42">
        <v>2090</v>
      </c>
      <c r="C399" s="42">
        <v>66</v>
      </c>
      <c r="D399" s="42">
        <v>90</v>
      </c>
      <c r="E399" s="42">
        <v>161</v>
      </c>
      <c r="F399" s="42">
        <v>69</v>
      </c>
      <c r="G399" s="42">
        <v>52</v>
      </c>
      <c r="H399" s="42">
        <v>147</v>
      </c>
      <c r="I399" s="42">
        <v>139</v>
      </c>
      <c r="J399" s="42">
        <v>322</v>
      </c>
      <c r="K399" s="42">
        <v>277</v>
      </c>
      <c r="L399" s="42">
        <v>241</v>
      </c>
      <c r="M399" s="42">
        <v>190</v>
      </c>
      <c r="N399" s="43">
        <v>336</v>
      </c>
      <c r="O399" s="277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</row>
    <row r="400" spans="1:42" ht="12.75" x14ac:dyDescent="0.2">
      <c r="A400" s="373" t="s">
        <v>88</v>
      </c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5"/>
      <c r="O400" s="277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</row>
    <row r="401" spans="1:42" ht="12.75" x14ac:dyDescent="0.2">
      <c r="A401" s="120" t="s">
        <v>152</v>
      </c>
      <c r="B401" s="42">
        <v>2538</v>
      </c>
      <c r="C401" s="42">
        <v>85</v>
      </c>
      <c r="D401" s="42">
        <v>117</v>
      </c>
      <c r="E401" s="42">
        <v>173</v>
      </c>
      <c r="F401" s="42">
        <v>87</v>
      </c>
      <c r="G401" s="42">
        <v>85</v>
      </c>
      <c r="H401" s="42">
        <v>216</v>
      </c>
      <c r="I401" s="42">
        <v>192</v>
      </c>
      <c r="J401" s="42">
        <v>430</v>
      </c>
      <c r="K401" s="42">
        <v>351</v>
      </c>
      <c r="L401" s="42">
        <v>319</v>
      </c>
      <c r="M401" s="42">
        <v>192</v>
      </c>
      <c r="N401" s="43">
        <v>291</v>
      </c>
      <c r="O401" s="277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</row>
    <row r="402" spans="1:42" ht="12.75" x14ac:dyDescent="0.2">
      <c r="A402" s="121" t="s">
        <v>87</v>
      </c>
      <c r="B402" s="42">
        <v>633</v>
      </c>
      <c r="C402" s="42">
        <v>14</v>
      </c>
      <c r="D402" s="42">
        <v>25</v>
      </c>
      <c r="E402" s="42">
        <v>50</v>
      </c>
      <c r="F402" s="42">
        <v>19</v>
      </c>
      <c r="G402" s="42">
        <v>22</v>
      </c>
      <c r="H402" s="42">
        <v>50</v>
      </c>
      <c r="I402" s="42">
        <v>54</v>
      </c>
      <c r="J402" s="42">
        <v>111</v>
      </c>
      <c r="K402" s="42">
        <v>70</v>
      </c>
      <c r="L402" s="42">
        <v>90</v>
      </c>
      <c r="M402" s="42">
        <v>58</v>
      </c>
      <c r="N402" s="43">
        <v>70</v>
      </c>
      <c r="O402" s="277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</row>
    <row r="403" spans="1:42" ht="12.75" x14ac:dyDescent="0.2">
      <c r="A403" s="373" t="s">
        <v>88</v>
      </c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5"/>
      <c r="O403" s="277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</row>
    <row r="404" spans="1:42" ht="12.75" x14ac:dyDescent="0.2">
      <c r="A404" s="120" t="s">
        <v>153</v>
      </c>
      <c r="B404" s="42">
        <v>10306</v>
      </c>
      <c r="C404" s="42">
        <v>315</v>
      </c>
      <c r="D404" s="42">
        <v>414</v>
      </c>
      <c r="E404" s="42">
        <v>726</v>
      </c>
      <c r="F404" s="42">
        <v>354</v>
      </c>
      <c r="G404" s="42">
        <v>306</v>
      </c>
      <c r="H404" s="42">
        <v>761</v>
      </c>
      <c r="I404" s="42">
        <v>767</v>
      </c>
      <c r="J404" s="42">
        <v>1725</v>
      </c>
      <c r="K404" s="42">
        <v>1568</v>
      </c>
      <c r="L404" s="42">
        <v>1239</v>
      </c>
      <c r="M404" s="42">
        <v>706</v>
      </c>
      <c r="N404" s="43">
        <v>1425</v>
      </c>
      <c r="O404" s="277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</row>
    <row r="405" spans="1:42" ht="12.75" x14ac:dyDescent="0.2">
      <c r="A405" s="121" t="s">
        <v>87</v>
      </c>
      <c r="B405" s="42">
        <v>6628</v>
      </c>
      <c r="C405" s="42">
        <v>190</v>
      </c>
      <c r="D405" s="42">
        <v>260</v>
      </c>
      <c r="E405" s="42">
        <v>461</v>
      </c>
      <c r="F405" s="42">
        <v>206</v>
      </c>
      <c r="G405" s="42">
        <v>185</v>
      </c>
      <c r="H405" s="42">
        <v>476</v>
      </c>
      <c r="I405" s="42">
        <v>478</v>
      </c>
      <c r="J405" s="42">
        <v>1101</v>
      </c>
      <c r="K405" s="42">
        <v>1016</v>
      </c>
      <c r="L405" s="42">
        <v>793</v>
      </c>
      <c r="M405" s="42">
        <v>474</v>
      </c>
      <c r="N405" s="43">
        <v>988</v>
      </c>
      <c r="O405" s="277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</row>
    <row r="406" spans="1:42" ht="12.75" x14ac:dyDescent="0.2">
      <c r="A406" s="373" t="s">
        <v>88</v>
      </c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5"/>
      <c r="O406" s="277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</row>
    <row r="407" spans="1:42" ht="12.75" x14ac:dyDescent="0.2">
      <c r="A407" s="103" t="s">
        <v>154</v>
      </c>
      <c r="B407" s="42">
        <v>37243</v>
      </c>
      <c r="C407" s="42">
        <v>1152</v>
      </c>
      <c r="D407" s="42">
        <v>1608</v>
      </c>
      <c r="E407" s="42">
        <v>2567</v>
      </c>
      <c r="F407" s="42">
        <v>1075</v>
      </c>
      <c r="G407" s="42">
        <v>1046</v>
      </c>
      <c r="H407" s="42">
        <v>2674</v>
      </c>
      <c r="I407" s="42">
        <v>2661</v>
      </c>
      <c r="J407" s="42">
        <v>6416</v>
      </c>
      <c r="K407" s="42">
        <v>5747</v>
      </c>
      <c r="L407" s="42">
        <v>4424</v>
      </c>
      <c r="M407" s="42">
        <v>2776</v>
      </c>
      <c r="N407" s="43">
        <v>5097</v>
      </c>
      <c r="O407" s="27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</row>
    <row r="408" spans="1:42" ht="12.75" x14ac:dyDescent="0.2">
      <c r="A408" s="278" t="s">
        <v>97</v>
      </c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93"/>
      <c r="O408" s="277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</row>
    <row r="409" spans="1:42" ht="12.75" x14ac:dyDescent="0.2">
      <c r="A409" s="347" t="s">
        <v>98</v>
      </c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5"/>
      <c r="O409" s="277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</row>
    <row r="410" spans="1:42" ht="12.75" x14ac:dyDescent="0.2">
      <c r="A410" s="120" t="s">
        <v>155</v>
      </c>
      <c r="B410" s="42">
        <v>3080</v>
      </c>
      <c r="C410" s="42">
        <v>101</v>
      </c>
      <c r="D410" s="42">
        <v>158</v>
      </c>
      <c r="E410" s="42">
        <v>200</v>
      </c>
      <c r="F410" s="42">
        <v>113</v>
      </c>
      <c r="G410" s="42">
        <v>108</v>
      </c>
      <c r="H410" s="42">
        <v>209</v>
      </c>
      <c r="I410" s="42">
        <v>227</v>
      </c>
      <c r="J410" s="42">
        <v>500</v>
      </c>
      <c r="K410" s="42">
        <v>427</v>
      </c>
      <c r="L410" s="42">
        <v>388</v>
      </c>
      <c r="M410" s="42">
        <v>192</v>
      </c>
      <c r="N410" s="43">
        <v>457</v>
      </c>
      <c r="O410" s="277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</row>
    <row r="411" spans="1:42" ht="12.75" x14ac:dyDescent="0.2">
      <c r="A411" s="121" t="s">
        <v>87</v>
      </c>
      <c r="B411" s="42">
        <v>1923</v>
      </c>
      <c r="C411" s="42">
        <v>63</v>
      </c>
      <c r="D411" s="42">
        <v>100</v>
      </c>
      <c r="E411" s="42">
        <v>108</v>
      </c>
      <c r="F411" s="42">
        <v>70</v>
      </c>
      <c r="G411" s="42">
        <v>62</v>
      </c>
      <c r="H411" s="42">
        <v>131</v>
      </c>
      <c r="I411" s="42">
        <v>157</v>
      </c>
      <c r="J411" s="42">
        <v>308</v>
      </c>
      <c r="K411" s="42">
        <v>276</v>
      </c>
      <c r="L411" s="42">
        <v>243</v>
      </c>
      <c r="M411" s="42">
        <v>116</v>
      </c>
      <c r="N411" s="43">
        <v>289</v>
      </c>
      <c r="O411" s="277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</row>
    <row r="412" spans="1:42" ht="12.75" x14ac:dyDescent="0.2">
      <c r="A412" s="373" t="s">
        <v>88</v>
      </c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5"/>
      <c r="O412" s="277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</row>
    <row r="413" spans="1:42" ht="12.75" x14ac:dyDescent="0.2">
      <c r="A413" s="120" t="s">
        <v>156</v>
      </c>
      <c r="B413" s="42">
        <v>4949</v>
      </c>
      <c r="C413" s="42">
        <v>133</v>
      </c>
      <c r="D413" s="42">
        <v>211</v>
      </c>
      <c r="E413" s="42">
        <v>377</v>
      </c>
      <c r="F413" s="42">
        <v>147</v>
      </c>
      <c r="G413" s="42">
        <v>144</v>
      </c>
      <c r="H413" s="42">
        <v>372</v>
      </c>
      <c r="I413" s="42">
        <v>329</v>
      </c>
      <c r="J413" s="42">
        <v>856</v>
      </c>
      <c r="K413" s="42">
        <v>830</v>
      </c>
      <c r="L413" s="42">
        <v>533</v>
      </c>
      <c r="M413" s="42">
        <v>353</v>
      </c>
      <c r="N413" s="43">
        <v>664</v>
      </c>
      <c r="O413" s="277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</row>
    <row r="414" spans="1:42" ht="12.75" x14ac:dyDescent="0.2">
      <c r="A414" s="121" t="s">
        <v>87</v>
      </c>
      <c r="B414" s="42">
        <v>1963</v>
      </c>
      <c r="C414" s="42">
        <v>55</v>
      </c>
      <c r="D414" s="42">
        <v>74</v>
      </c>
      <c r="E414" s="42">
        <v>127</v>
      </c>
      <c r="F414" s="42">
        <v>54</v>
      </c>
      <c r="G414" s="42">
        <v>50</v>
      </c>
      <c r="H414" s="42">
        <v>148</v>
      </c>
      <c r="I414" s="42">
        <v>110</v>
      </c>
      <c r="J414" s="42">
        <v>385</v>
      </c>
      <c r="K414" s="42">
        <v>324</v>
      </c>
      <c r="L414" s="42">
        <v>201</v>
      </c>
      <c r="M414" s="42">
        <v>152</v>
      </c>
      <c r="N414" s="43">
        <v>283</v>
      </c>
      <c r="O414" s="277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</row>
    <row r="415" spans="1:42" ht="12.75" x14ac:dyDescent="0.2">
      <c r="A415" s="373" t="s">
        <v>88</v>
      </c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5"/>
      <c r="O415" s="277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</row>
    <row r="416" spans="1:42" ht="12.75" x14ac:dyDescent="0.2">
      <c r="A416" s="120" t="s">
        <v>157</v>
      </c>
      <c r="B416" s="42">
        <v>2841</v>
      </c>
      <c r="C416" s="42">
        <v>94</v>
      </c>
      <c r="D416" s="42">
        <v>136</v>
      </c>
      <c r="E416" s="42">
        <v>200</v>
      </c>
      <c r="F416" s="42">
        <v>72</v>
      </c>
      <c r="G416" s="42">
        <v>70</v>
      </c>
      <c r="H416" s="42">
        <v>210</v>
      </c>
      <c r="I416" s="42">
        <v>195</v>
      </c>
      <c r="J416" s="42">
        <v>517</v>
      </c>
      <c r="K416" s="42">
        <v>422</v>
      </c>
      <c r="L416" s="42">
        <v>341</v>
      </c>
      <c r="M416" s="42">
        <v>198</v>
      </c>
      <c r="N416" s="43">
        <v>386</v>
      </c>
      <c r="O416" s="277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</row>
    <row r="417" spans="1:42" ht="12.75" x14ac:dyDescent="0.2">
      <c r="A417" s="121" t="s">
        <v>87</v>
      </c>
      <c r="B417" s="42">
        <v>1839</v>
      </c>
      <c r="C417" s="42">
        <v>63</v>
      </c>
      <c r="D417" s="42">
        <v>90</v>
      </c>
      <c r="E417" s="42">
        <v>133</v>
      </c>
      <c r="F417" s="42">
        <v>41</v>
      </c>
      <c r="G417" s="42">
        <v>44</v>
      </c>
      <c r="H417" s="42">
        <v>140</v>
      </c>
      <c r="I417" s="42">
        <v>130</v>
      </c>
      <c r="J417" s="42">
        <v>344</v>
      </c>
      <c r="K417" s="42">
        <v>272</v>
      </c>
      <c r="L417" s="42">
        <v>216</v>
      </c>
      <c r="M417" s="42">
        <v>127</v>
      </c>
      <c r="N417" s="43">
        <v>239</v>
      </c>
      <c r="O417" s="27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</row>
    <row r="418" spans="1:42" ht="12.75" x14ac:dyDescent="0.2">
      <c r="A418" s="373" t="s">
        <v>88</v>
      </c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5"/>
      <c r="O418" s="277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</row>
    <row r="419" spans="1:42" ht="12.75" x14ac:dyDescent="0.2">
      <c r="A419" s="120" t="s">
        <v>158</v>
      </c>
      <c r="B419" s="42">
        <v>4653</v>
      </c>
      <c r="C419" s="42">
        <v>120</v>
      </c>
      <c r="D419" s="42">
        <v>189</v>
      </c>
      <c r="E419" s="42">
        <v>289</v>
      </c>
      <c r="F419" s="42">
        <v>146</v>
      </c>
      <c r="G419" s="42">
        <v>138</v>
      </c>
      <c r="H419" s="42">
        <v>335</v>
      </c>
      <c r="I419" s="42">
        <v>380</v>
      </c>
      <c r="J419" s="42">
        <v>753</v>
      </c>
      <c r="K419" s="42">
        <v>743</v>
      </c>
      <c r="L419" s="42">
        <v>561</v>
      </c>
      <c r="M419" s="42">
        <v>349</v>
      </c>
      <c r="N419" s="43">
        <v>650</v>
      </c>
      <c r="O419" s="277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</row>
    <row r="420" spans="1:42" ht="12.75" x14ac:dyDescent="0.2">
      <c r="A420" s="121" t="s">
        <v>110</v>
      </c>
      <c r="B420" s="42">
        <v>2523</v>
      </c>
      <c r="C420" s="42">
        <v>53</v>
      </c>
      <c r="D420" s="42">
        <v>119</v>
      </c>
      <c r="E420" s="42">
        <v>145</v>
      </c>
      <c r="F420" s="42">
        <v>89</v>
      </c>
      <c r="G420" s="42">
        <v>85</v>
      </c>
      <c r="H420" s="42">
        <v>154</v>
      </c>
      <c r="I420" s="42">
        <v>190</v>
      </c>
      <c r="J420" s="42">
        <v>383</v>
      </c>
      <c r="K420" s="42">
        <v>420</v>
      </c>
      <c r="L420" s="42">
        <v>279</v>
      </c>
      <c r="M420" s="42">
        <v>193</v>
      </c>
      <c r="N420" s="43">
        <v>413</v>
      </c>
      <c r="O420" s="277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</row>
    <row r="421" spans="1:42" ht="12.75" x14ac:dyDescent="0.2">
      <c r="A421" s="373" t="s">
        <v>88</v>
      </c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5"/>
      <c r="O421" s="277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</row>
    <row r="422" spans="1:42" ht="12.75" x14ac:dyDescent="0.2">
      <c r="A422" s="120" t="s">
        <v>159</v>
      </c>
      <c r="B422" s="42">
        <v>13006</v>
      </c>
      <c r="C422" s="42">
        <v>454</v>
      </c>
      <c r="D422" s="42">
        <v>569</v>
      </c>
      <c r="E422" s="42">
        <v>898</v>
      </c>
      <c r="F422" s="42">
        <v>314</v>
      </c>
      <c r="G422" s="42">
        <v>334</v>
      </c>
      <c r="H422" s="42">
        <v>903</v>
      </c>
      <c r="I422" s="42">
        <v>919</v>
      </c>
      <c r="J422" s="42">
        <v>2305</v>
      </c>
      <c r="K422" s="42">
        <v>1900</v>
      </c>
      <c r="L422" s="42">
        <v>1566</v>
      </c>
      <c r="M422" s="42">
        <v>1028</v>
      </c>
      <c r="N422" s="43">
        <v>1816</v>
      </c>
      <c r="O422" s="277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</row>
    <row r="423" spans="1:42" ht="12.75" x14ac:dyDescent="0.2">
      <c r="A423" s="121" t="s">
        <v>110</v>
      </c>
      <c r="B423" s="42">
        <v>8111</v>
      </c>
      <c r="C423" s="42">
        <v>284</v>
      </c>
      <c r="D423" s="42">
        <v>318</v>
      </c>
      <c r="E423" s="42">
        <v>537</v>
      </c>
      <c r="F423" s="42">
        <v>176</v>
      </c>
      <c r="G423" s="42">
        <v>187</v>
      </c>
      <c r="H423" s="42">
        <v>549</v>
      </c>
      <c r="I423" s="42">
        <v>569</v>
      </c>
      <c r="J423" s="42">
        <v>1499</v>
      </c>
      <c r="K423" s="42">
        <v>1116</v>
      </c>
      <c r="L423" s="42">
        <v>963</v>
      </c>
      <c r="M423" s="42">
        <v>692</v>
      </c>
      <c r="N423" s="43">
        <v>1221</v>
      </c>
      <c r="O423" s="277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</row>
    <row r="424" spans="1:42" ht="12.75" x14ac:dyDescent="0.2">
      <c r="A424" s="373" t="s">
        <v>88</v>
      </c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93"/>
      <c r="O424" s="277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</row>
    <row r="425" spans="1:42" ht="12.75" x14ac:dyDescent="0.2">
      <c r="A425" s="278" t="s">
        <v>89</v>
      </c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5"/>
      <c r="O425" s="277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</row>
    <row r="426" spans="1:42" ht="12.75" x14ac:dyDescent="0.2">
      <c r="A426" s="347" t="s">
        <v>90</v>
      </c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5"/>
      <c r="O426" s="277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</row>
    <row r="427" spans="1:42" ht="12.75" x14ac:dyDescent="0.2">
      <c r="A427" s="120" t="s">
        <v>160</v>
      </c>
      <c r="B427" s="42">
        <v>1639</v>
      </c>
      <c r="C427" s="42">
        <v>49</v>
      </c>
      <c r="D427" s="42">
        <v>54</v>
      </c>
      <c r="E427" s="42">
        <v>102</v>
      </c>
      <c r="F427" s="42">
        <v>53</v>
      </c>
      <c r="G427" s="42">
        <v>47</v>
      </c>
      <c r="H427" s="42">
        <v>122</v>
      </c>
      <c r="I427" s="42">
        <v>129</v>
      </c>
      <c r="J427" s="42">
        <v>296</v>
      </c>
      <c r="K427" s="42">
        <v>232</v>
      </c>
      <c r="L427" s="42">
        <v>204</v>
      </c>
      <c r="M427" s="42">
        <v>125</v>
      </c>
      <c r="N427" s="43">
        <v>226</v>
      </c>
      <c r="O427" s="27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</row>
    <row r="428" spans="1:42" ht="12.75" x14ac:dyDescent="0.2">
      <c r="A428" s="120" t="s">
        <v>161</v>
      </c>
      <c r="B428" s="42">
        <v>3226</v>
      </c>
      <c r="C428" s="42">
        <v>77</v>
      </c>
      <c r="D428" s="42">
        <v>133</v>
      </c>
      <c r="E428" s="42">
        <v>199</v>
      </c>
      <c r="F428" s="42">
        <v>119</v>
      </c>
      <c r="G428" s="42">
        <v>106</v>
      </c>
      <c r="H428" s="42">
        <v>220</v>
      </c>
      <c r="I428" s="42">
        <v>205</v>
      </c>
      <c r="J428" s="42">
        <v>536</v>
      </c>
      <c r="K428" s="42">
        <v>551</v>
      </c>
      <c r="L428" s="42">
        <v>387</v>
      </c>
      <c r="M428" s="42">
        <v>254</v>
      </c>
      <c r="N428" s="43">
        <v>439</v>
      </c>
      <c r="O428" s="277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</row>
    <row r="429" spans="1:42" ht="12.75" x14ac:dyDescent="0.2">
      <c r="A429" s="120" t="s">
        <v>162</v>
      </c>
      <c r="B429" s="42">
        <v>1720</v>
      </c>
      <c r="C429" s="42">
        <v>60</v>
      </c>
      <c r="D429" s="42">
        <v>64</v>
      </c>
      <c r="E429" s="42">
        <v>138</v>
      </c>
      <c r="F429" s="42">
        <v>43</v>
      </c>
      <c r="G429" s="42">
        <v>52</v>
      </c>
      <c r="H429" s="42">
        <v>115</v>
      </c>
      <c r="I429" s="42">
        <v>126</v>
      </c>
      <c r="J429" s="42">
        <v>304</v>
      </c>
      <c r="K429" s="42">
        <v>257</v>
      </c>
      <c r="L429" s="42">
        <v>202</v>
      </c>
      <c r="M429" s="42">
        <v>133</v>
      </c>
      <c r="N429" s="43">
        <v>226</v>
      </c>
      <c r="O429" s="277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</row>
    <row r="430" spans="1:42" ht="12.75" x14ac:dyDescent="0.2">
      <c r="A430" s="120" t="s">
        <v>163</v>
      </c>
      <c r="B430" s="42">
        <v>2129</v>
      </c>
      <c r="C430" s="42">
        <v>64</v>
      </c>
      <c r="D430" s="42">
        <v>94</v>
      </c>
      <c r="E430" s="42">
        <v>164</v>
      </c>
      <c r="F430" s="42">
        <v>68</v>
      </c>
      <c r="G430" s="42">
        <v>47</v>
      </c>
      <c r="H430" s="42">
        <v>188</v>
      </c>
      <c r="I430" s="42">
        <v>151</v>
      </c>
      <c r="J430" s="42">
        <v>349</v>
      </c>
      <c r="K430" s="42">
        <v>385</v>
      </c>
      <c r="L430" s="42">
        <v>242</v>
      </c>
      <c r="M430" s="42">
        <v>144</v>
      </c>
      <c r="N430" s="43">
        <v>233</v>
      </c>
      <c r="O430" s="277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</row>
    <row r="431" spans="1:42" ht="12.75" x14ac:dyDescent="0.2">
      <c r="A431" s="103" t="s">
        <v>165</v>
      </c>
      <c r="B431" s="42">
        <v>38451</v>
      </c>
      <c r="C431" s="42">
        <v>1038</v>
      </c>
      <c r="D431" s="42">
        <v>1426</v>
      </c>
      <c r="E431" s="42">
        <v>2646</v>
      </c>
      <c r="F431" s="42">
        <v>1147</v>
      </c>
      <c r="G431" s="42">
        <v>1133</v>
      </c>
      <c r="H431" s="42">
        <v>2709</v>
      </c>
      <c r="I431" s="42">
        <v>2667</v>
      </c>
      <c r="J431" s="42">
        <v>6420</v>
      </c>
      <c r="K431" s="42">
        <v>5915</v>
      </c>
      <c r="L431" s="42">
        <v>4881</v>
      </c>
      <c r="M431" s="42">
        <v>2987</v>
      </c>
      <c r="N431" s="43">
        <v>5482</v>
      </c>
      <c r="O431" s="277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</row>
    <row r="432" spans="1:42" ht="12.75" x14ac:dyDescent="0.2">
      <c r="A432" s="278" t="s">
        <v>166</v>
      </c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93"/>
      <c r="O432" s="277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</row>
    <row r="433" spans="1:42" ht="12.75" x14ac:dyDescent="0.2">
      <c r="A433" s="347" t="s">
        <v>167</v>
      </c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5"/>
      <c r="O433" s="277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</row>
    <row r="434" spans="1:42" ht="12.75" x14ac:dyDescent="0.2">
      <c r="A434" s="120" t="s">
        <v>168</v>
      </c>
      <c r="B434" s="42">
        <v>1449</v>
      </c>
      <c r="C434" s="42">
        <v>38</v>
      </c>
      <c r="D434" s="42">
        <v>34</v>
      </c>
      <c r="E434" s="42">
        <v>95</v>
      </c>
      <c r="F434" s="42">
        <v>26</v>
      </c>
      <c r="G434" s="42">
        <v>35</v>
      </c>
      <c r="H434" s="42">
        <v>118</v>
      </c>
      <c r="I434" s="42">
        <v>117</v>
      </c>
      <c r="J434" s="42">
        <v>257</v>
      </c>
      <c r="K434" s="42">
        <v>203</v>
      </c>
      <c r="L434" s="42">
        <v>191</v>
      </c>
      <c r="M434" s="42">
        <v>118</v>
      </c>
      <c r="N434" s="43">
        <v>217</v>
      </c>
      <c r="O434" s="277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</row>
    <row r="435" spans="1:42" ht="12.75" x14ac:dyDescent="0.2">
      <c r="A435" s="120" t="s">
        <v>169</v>
      </c>
      <c r="B435" s="42">
        <v>12362</v>
      </c>
      <c r="C435" s="42">
        <v>361</v>
      </c>
      <c r="D435" s="42">
        <v>482</v>
      </c>
      <c r="E435" s="42">
        <v>818</v>
      </c>
      <c r="F435" s="42">
        <v>362</v>
      </c>
      <c r="G435" s="42">
        <v>373</v>
      </c>
      <c r="H435" s="42">
        <v>789</v>
      </c>
      <c r="I435" s="42">
        <v>774</v>
      </c>
      <c r="J435" s="42">
        <v>2098</v>
      </c>
      <c r="K435" s="42">
        <v>1983</v>
      </c>
      <c r="L435" s="42">
        <v>1451</v>
      </c>
      <c r="M435" s="42">
        <v>972</v>
      </c>
      <c r="N435" s="43">
        <v>1899</v>
      </c>
      <c r="O435" s="277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</row>
    <row r="436" spans="1:42" ht="12.75" x14ac:dyDescent="0.2">
      <c r="A436" s="278" t="s">
        <v>97</v>
      </c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93"/>
      <c r="O436" s="277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</row>
    <row r="437" spans="1:42" ht="12.75" x14ac:dyDescent="0.2">
      <c r="A437" s="347" t="s">
        <v>98</v>
      </c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5"/>
      <c r="O437" s="27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</row>
    <row r="438" spans="1:42" ht="12.75" x14ac:dyDescent="0.2">
      <c r="A438" s="120" t="s">
        <v>170</v>
      </c>
      <c r="B438" s="42">
        <v>3322</v>
      </c>
      <c r="C438" s="42">
        <v>96</v>
      </c>
      <c r="D438" s="42">
        <v>133</v>
      </c>
      <c r="E438" s="42">
        <v>224</v>
      </c>
      <c r="F438" s="42">
        <v>89</v>
      </c>
      <c r="G438" s="42">
        <v>105</v>
      </c>
      <c r="H438" s="42">
        <v>238</v>
      </c>
      <c r="I438" s="42">
        <v>239</v>
      </c>
      <c r="J438" s="42">
        <v>539</v>
      </c>
      <c r="K438" s="42">
        <v>476</v>
      </c>
      <c r="L438" s="42">
        <v>461</v>
      </c>
      <c r="M438" s="42">
        <v>282</v>
      </c>
      <c r="N438" s="43">
        <v>440</v>
      </c>
      <c r="O438" s="277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</row>
    <row r="439" spans="1:42" ht="12.75" x14ac:dyDescent="0.2">
      <c r="A439" s="121" t="s">
        <v>87</v>
      </c>
      <c r="B439" s="42">
        <v>1843</v>
      </c>
      <c r="C439" s="42">
        <v>50</v>
      </c>
      <c r="D439" s="42">
        <v>69</v>
      </c>
      <c r="E439" s="42">
        <v>124</v>
      </c>
      <c r="F439" s="42">
        <v>46</v>
      </c>
      <c r="G439" s="42">
        <v>64</v>
      </c>
      <c r="H439" s="42">
        <v>136</v>
      </c>
      <c r="I439" s="42">
        <v>146</v>
      </c>
      <c r="J439" s="42">
        <v>282</v>
      </c>
      <c r="K439" s="42">
        <v>257</v>
      </c>
      <c r="L439" s="42">
        <v>267</v>
      </c>
      <c r="M439" s="42">
        <v>146</v>
      </c>
      <c r="N439" s="43">
        <v>256</v>
      </c>
      <c r="O439" s="277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</row>
    <row r="440" spans="1:42" ht="12.75" x14ac:dyDescent="0.2">
      <c r="A440" s="373" t="s">
        <v>88</v>
      </c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5"/>
      <c r="O440" s="277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</row>
    <row r="441" spans="1:42" ht="12.75" x14ac:dyDescent="0.2">
      <c r="A441" s="120" t="s">
        <v>171</v>
      </c>
      <c r="B441" s="42">
        <v>2523</v>
      </c>
      <c r="C441" s="42">
        <v>62</v>
      </c>
      <c r="D441" s="42">
        <v>89</v>
      </c>
      <c r="E441" s="42">
        <v>142</v>
      </c>
      <c r="F441" s="42">
        <v>59</v>
      </c>
      <c r="G441" s="42">
        <v>75</v>
      </c>
      <c r="H441" s="42">
        <v>178</v>
      </c>
      <c r="I441" s="42">
        <v>181</v>
      </c>
      <c r="J441" s="42">
        <v>459</v>
      </c>
      <c r="K441" s="42">
        <v>372</v>
      </c>
      <c r="L441" s="42">
        <v>342</v>
      </c>
      <c r="M441" s="42">
        <v>214</v>
      </c>
      <c r="N441" s="43">
        <v>350</v>
      </c>
      <c r="O441" s="277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</row>
    <row r="442" spans="1:42" ht="12.75" x14ac:dyDescent="0.2">
      <c r="A442" s="121" t="s">
        <v>87</v>
      </c>
      <c r="B442" s="42">
        <v>1667</v>
      </c>
      <c r="C442" s="42">
        <v>41</v>
      </c>
      <c r="D442" s="42">
        <v>55</v>
      </c>
      <c r="E442" s="42">
        <v>87</v>
      </c>
      <c r="F442" s="42">
        <v>31</v>
      </c>
      <c r="G442" s="42">
        <v>51</v>
      </c>
      <c r="H442" s="42">
        <v>124</v>
      </c>
      <c r="I442" s="42">
        <v>132</v>
      </c>
      <c r="J442" s="42">
        <v>306</v>
      </c>
      <c r="K442" s="42">
        <v>240</v>
      </c>
      <c r="L442" s="42">
        <v>216</v>
      </c>
      <c r="M442" s="42">
        <v>153</v>
      </c>
      <c r="N442" s="43">
        <v>231</v>
      </c>
      <c r="O442" s="277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</row>
    <row r="443" spans="1:42" ht="12.75" x14ac:dyDescent="0.2">
      <c r="A443" s="373" t="s">
        <v>88</v>
      </c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5"/>
      <c r="O443" s="277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</row>
    <row r="444" spans="1:42" ht="12.75" x14ac:dyDescent="0.2">
      <c r="A444" s="120" t="s">
        <v>172</v>
      </c>
      <c r="B444" s="42">
        <v>9933</v>
      </c>
      <c r="C444" s="42">
        <v>237</v>
      </c>
      <c r="D444" s="42">
        <v>334</v>
      </c>
      <c r="E444" s="42">
        <v>719</v>
      </c>
      <c r="F444" s="42">
        <v>318</v>
      </c>
      <c r="G444" s="42">
        <v>272</v>
      </c>
      <c r="H444" s="42">
        <v>703</v>
      </c>
      <c r="I444" s="42">
        <v>682</v>
      </c>
      <c r="J444" s="42">
        <v>1634</v>
      </c>
      <c r="K444" s="42">
        <v>1523</v>
      </c>
      <c r="L444" s="42">
        <v>1330</v>
      </c>
      <c r="M444" s="42">
        <v>718</v>
      </c>
      <c r="N444" s="43">
        <v>1463</v>
      </c>
      <c r="O444" s="277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</row>
    <row r="445" spans="1:42" ht="12.75" x14ac:dyDescent="0.2">
      <c r="A445" s="121" t="s">
        <v>87</v>
      </c>
      <c r="B445" s="42">
        <v>5558</v>
      </c>
      <c r="C445" s="42">
        <v>117</v>
      </c>
      <c r="D445" s="42">
        <v>190</v>
      </c>
      <c r="E445" s="42">
        <v>385</v>
      </c>
      <c r="F445" s="42">
        <v>159</v>
      </c>
      <c r="G445" s="42">
        <v>133</v>
      </c>
      <c r="H445" s="42">
        <v>381</v>
      </c>
      <c r="I445" s="42">
        <v>392</v>
      </c>
      <c r="J445" s="42">
        <v>909</v>
      </c>
      <c r="K445" s="42">
        <v>837</v>
      </c>
      <c r="L445" s="42">
        <v>706</v>
      </c>
      <c r="M445" s="42">
        <v>405</v>
      </c>
      <c r="N445" s="43">
        <v>944</v>
      </c>
      <c r="O445" s="277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</row>
    <row r="446" spans="1:42" ht="12.75" x14ac:dyDescent="0.2">
      <c r="A446" s="371" t="s">
        <v>88</v>
      </c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93"/>
      <c r="O446" s="277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</row>
    <row r="447" spans="1:42" ht="12.75" x14ac:dyDescent="0.2">
      <c r="A447" s="278" t="s">
        <v>89</v>
      </c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5"/>
      <c r="O447" s="27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</row>
    <row r="448" spans="1:42" ht="12.75" x14ac:dyDescent="0.2">
      <c r="A448" s="347" t="s">
        <v>90</v>
      </c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5"/>
      <c r="O448" s="277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</row>
    <row r="449" spans="1:42" ht="12.75" x14ac:dyDescent="0.2">
      <c r="A449" s="120" t="s">
        <v>173</v>
      </c>
      <c r="B449" s="42">
        <v>1872</v>
      </c>
      <c r="C449" s="42">
        <v>59</v>
      </c>
      <c r="D449" s="42">
        <v>82</v>
      </c>
      <c r="E449" s="42">
        <v>160</v>
      </c>
      <c r="F449" s="42">
        <v>59</v>
      </c>
      <c r="G449" s="42">
        <v>64</v>
      </c>
      <c r="H449" s="42">
        <v>144</v>
      </c>
      <c r="I449" s="42">
        <v>143</v>
      </c>
      <c r="J449" s="42">
        <v>304</v>
      </c>
      <c r="K449" s="42">
        <v>271</v>
      </c>
      <c r="L449" s="42">
        <v>209</v>
      </c>
      <c r="M449" s="42">
        <v>139</v>
      </c>
      <c r="N449" s="43">
        <v>238</v>
      </c>
      <c r="O449" s="277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</row>
    <row r="450" spans="1:42" ht="12.75" x14ac:dyDescent="0.2">
      <c r="A450" s="120" t="s">
        <v>174</v>
      </c>
      <c r="B450" s="42">
        <v>2191</v>
      </c>
      <c r="C450" s="42">
        <v>74</v>
      </c>
      <c r="D450" s="42">
        <v>85</v>
      </c>
      <c r="E450" s="42">
        <v>155</v>
      </c>
      <c r="F450" s="42">
        <v>80</v>
      </c>
      <c r="G450" s="42">
        <v>63</v>
      </c>
      <c r="H450" s="42">
        <v>166</v>
      </c>
      <c r="I450" s="42">
        <v>161</v>
      </c>
      <c r="J450" s="42">
        <v>353</v>
      </c>
      <c r="K450" s="42">
        <v>319</v>
      </c>
      <c r="L450" s="42">
        <v>285</v>
      </c>
      <c r="M450" s="42">
        <v>161</v>
      </c>
      <c r="N450" s="43">
        <v>289</v>
      </c>
      <c r="O450" s="277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</row>
    <row r="451" spans="1:42" ht="12.75" x14ac:dyDescent="0.2">
      <c r="A451" s="120" t="s">
        <v>175</v>
      </c>
      <c r="B451" s="42">
        <v>1082</v>
      </c>
      <c r="C451" s="42">
        <v>11</v>
      </c>
      <c r="D451" s="42">
        <v>46</v>
      </c>
      <c r="E451" s="42">
        <v>57</v>
      </c>
      <c r="F451" s="42">
        <v>25</v>
      </c>
      <c r="G451" s="42">
        <v>28</v>
      </c>
      <c r="H451" s="42">
        <v>78</v>
      </c>
      <c r="I451" s="42">
        <v>86</v>
      </c>
      <c r="J451" s="42">
        <v>190</v>
      </c>
      <c r="K451" s="42">
        <v>168</v>
      </c>
      <c r="L451" s="42">
        <v>150</v>
      </c>
      <c r="M451" s="42">
        <v>104</v>
      </c>
      <c r="N451" s="43">
        <v>139</v>
      </c>
      <c r="O451" s="277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</row>
    <row r="452" spans="1:42" ht="12.75" x14ac:dyDescent="0.2">
      <c r="A452" s="120" t="s">
        <v>169</v>
      </c>
      <c r="B452" s="42">
        <v>3717</v>
      </c>
      <c r="C452" s="42">
        <v>100</v>
      </c>
      <c r="D452" s="42">
        <v>141</v>
      </c>
      <c r="E452" s="42">
        <v>276</v>
      </c>
      <c r="F452" s="42">
        <v>129</v>
      </c>
      <c r="G452" s="42">
        <v>118</v>
      </c>
      <c r="H452" s="42">
        <v>295</v>
      </c>
      <c r="I452" s="42">
        <v>284</v>
      </c>
      <c r="J452" s="42">
        <v>586</v>
      </c>
      <c r="K452" s="42">
        <v>600</v>
      </c>
      <c r="L452" s="42">
        <v>462</v>
      </c>
      <c r="M452" s="42">
        <v>279</v>
      </c>
      <c r="N452" s="43">
        <v>447</v>
      </c>
      <c r="O452" s="277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</row>
    <row r="453" spans="1:42" ht="12.75" x14ac:dyDescent="0.2">
      <c r="A453" s="103" t="s">
        <v>176</v>
      </c>
      <c r="B453" s="42">
        <v>46681</v>
      </c>
      <c r="C453" s="42">
        <v>1302</v>
      </c>
      <c r="D453" s="42">
        <v>1776</v>
      </c>
      <c r="E453" s="42">
        <v>3145</v>
      </c>
      <c r="F453" s="42">
        <v>1452</v>
      </c>
      <c r="G453" s="42">
        <v>1401</v>
      </c>
      <c r="H453" s="42">
        <v>3332</v>
      </c>
      <c r="I453" s="42">
        <v>3372</v>
      </c>
      <c r="J453" s="42">
        <v>7725</v>
      </c>
      <c r="K453" s="42">
        <v>7321</v>
      </c>
      <c r="L453" s="42">
        <v>5643</v>
      </c>
      <c r="M453" s="42">
        <v>3619</v>
      </c>
      <c r="N453" s="43">
        <v>6593</v>
      </c>
      <c r="O453" s="277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</row>
    <row r="454" spans="1:42" ht="12.75" x14ac:dyDescent="0.2">
      <c r="A454" s="278" t="s">
        <v>166</v>
      </c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93"/>
      <c r="O454" s="277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</row>
    <row r="455" spans="1:42" ht="12.75" x14ac:dyDescent="0.2">
      <c r="A455" s="347" t="s">
        <v>167</v>
      </c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5"/>
      <c r="O455" s="277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</row>
    <row r="456" spans="1:42" ht="12.75" x14ac:dyDescent="0.2">
      <c r="A456" s="120" t="s">
        <v>177</v>
      </c>
      <c r="B456" s="42">
        <v>1199</v>
      </c>
      <c r="C456" s="42">
        <v>30</v>
      </c>
      <c r="D456" s="42">
        <v>48</v>
      </c>
      <c r="E456" s="42">
        <v>85</v>
      </c>
      <c r="F456" s="42">
        <v>49</v>
      </c>
      <c r="G456" s="42">
        <v>36</v>
      </c>
      <c r="H456" s="42">
        <v>94</v>
      </c>
      <c r="I456" s="42">
        <v>95</v>
      </c>
      <c r="J456" s="42">
        <v>197</v>
      </c>
      <c r="K456" s="42">
        <v>209</v>
      </c>
      <c r="L456" s="42">
        <v>131</v>
      </c>
      <c r="M456" s="42">
        <v>89</v>
      </c>
      <c r="N456" s="43">
        <v>136</v>
      </c>
      <c r="O456" s="277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</row>
    <row r="457" spans="1:42" ht="12.75" x14ac:dyDescent="0.2">
      <c r="A457" s="120" t="s">
        <v>178</v>
      </c>
      <c r="B457" s="42">
        <v>17686</v>
      </c>
      <c r="C457" s="42">
        <v>542</v>
      </c>
      <c r="D457" s="42">
        <v>723</v>
      </c>
      <c r="E457" s="42">
        <v>1148</v>
      </c>
      <c r="F457" s="42">
        <v>525</v>
      </c>
      <c r="G457" s="42">
        <v>509</v>
      </c>
      <c r="H457" s="42">
        <v>1152</v>
      </c>
      <c r="I457" s="42">
        <v>1150</v>
      </c>
      <c r="J457" s="42">
        <v>3018</v>
      </c>
      <c r="K457" s="42">
        <v>2743</v>
      </c>
      <c r="L457" s="42">
        <v>2009</v>
      </c>
      <c r="M457" s="42">
        <v>1386</v>
      </c>
      <c r="N457" s="43">
        <v>2781</v>
      </c>
      <c r="O457" s="27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</row>
    <row r="458" spans="1:42" ht="12.75" x14ac:dyDescent="0.2">
      <c r="A458" s="278" t="s">
        <v>97</v>
      </c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93"/>
      <c r="O458" s="277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</row>
    <row r="459" spans="1:42" ht="12.75" x14ac:dyDescent="0.2">
      <c r="A459" s="347" t="s">
        <v>98</v>
      </c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5"/>
      <c r="O459" s="277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</row>
    <row r="460" spans="1:42" ht="12.75" x14ac:dyDescent="0.2">
      <c r="A460" s="120" t="s">
        <v>179</v>
      </c>
      <c r="B460" s="42">
        <v>3482</v>
      </c>
      <c r="C460" s="42">
        <v>85</v>
      </c>
      <c r="D460" s="42">
        <v>120</v>
      </c>
      <c r="E460" s="42">
        <v>204</v>
      </c>
      <c r="F460" s="42">
        <v>106</v>
      </c>
      <c r="G460" s="42">
        <v>117</v>
      </c>
      <c r="H460" s="42">
        <v>289</v>
      </c>
      <c r="I460" s="42">
        <v>284</v>
      </c>
      <c r="J460" s="42">
        <v>585</v>
      </c>
      <c r="K460" s="42">
        <v>530</v>
      </c>
      <c r="L460" s="42">
        <v>429</v>
      </c>
      <c r="M460" s="42">
        <v>256</v>
      </c>
      <c r="N460" s="43">
        <v>477</v>
      </c>
      <c r="O460" s="277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</row>
    <row r="461" spans="1:42" ht="12.75" x14ac:dyDescent="0.2">
      <c r="A461" s="121" t="s">
        <v>87</v>
      </c>
      <c r="B461" s="42">
        <v>2110</v>
      </c>
      <c r="C461" s="42">
        <v>37</v>
      </c>
      <c r="D461" s="42">
        <v>76</v>
      </c>
      <c r="E461" s="42">
        <v>126</v>
      </c>
      <c r="F461" s="42">
        <v>64</v>
      </c>
      <c r="G461" s="42">
        <v>66</v>
      </c>
      <c r="H461" s="42">
        <v>178</v>
      </c>
      <c r="I461" s="42">
        <v>177</v>
      </c>
      <c r="J461" s="42">
        <v>347</v>
      </c>
      <c r="K461" s="42">
        <v>321</v>
      </c>
      <c r="L461" s="42">
        <v>258</v>
      </c>
      <c r="M461" s="42">
        <v>144</v>
      </c>
      <c r="N461" s="43">
        <v>316</v>
      </c>
      <c r="O461" s="277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</row>
    <row r="462" spans="1:42" ht="12.75" x14ac:dyDescent="0.2">
      <c r="A462" s="373" t="s">
        <v>88</v>
      </c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5"/>
      <c r="O462" s="277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</row>
    <row r="463" spans="1:42" ht="12.75" x14ac:dyDescent="0.2">
      <c r="A463" s="120" t="s">
        <v>180</v>
      </c>
      <c r="B463" s="42">
        <v>9000</v>
      </c>
      <c r="C463" s="42">
        <v>239</v>
      </c>
      <c r="D463" s="42">
        <v>324</v>
      </c>
      <c r="E463" s="42">
        <v>612</v>
      </c>
      <c r="F463" s="42">
        <v>270</v>
      </c>
      <c r="G463" s="42">
        <v>270</v>
      </c>
      <c r="H463" s="42">
        <v>625</v>
      </c>
      <c r="I463" s="42">
        <v>631</v>
      </c>
      <c r="J463" s="42">
        <v>1476</v>
      </c>
      <c r="K463" s="42">
        <v>1397</v>
      </c>
      <c r="L463" s="42">
        <v>1070</v>
      </c>
      <c r="M463" s="42">
        <v>735</v>
      </c>
      <c r="N463" s="43">
        <v>1351</v>
      </c>
      <c r="O463" s="277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</row>
    <row r="464" spans="1:42" ht="12.75" x14ac:dyDescent="0.2">
      <c r="A464" s="121" t="s">
        <v>87</v>
      </c>
      <c r="B464" s="42">
        <v>6701</v>
      </c>
      <c r="C464" s="42">
        <v>166</v>
      </c>
      <c r="D464" s="42">
        <v>223</v>
      </c>
      <c r="E464" s="42">
        <v>451</v>
      </c>
      <c r="F464" s="42">
        <v>202</v>
      </c>
      <c r="G464" s="42">
        <v>202</v>
      </c>
      <c r="H464" s="42">
        <v>462</v>
      </c>
      <c r="I464" s="42">
        <v>464</v>
      </c>
      <c r="J464" s="42">
        <v>1064</v>
      </c>
      <c r="K464" s="42">
        <v>1041</v>
      </c>
      <c r="L464" s="42">
        <v>800</v>
      </c>
      <c r="M464" s="42">
        <v>566</v>
      </c>
      <c r="N464" s="43">
        <v>1060</v>
      </c>
      <c r="O464" s="277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</row>
    <row r="465" spans="1:42" ht="12.75" x14ac:dyDescent="0.2">
      <c r="A465" s="373" t="s">
        <v>88</v>
      </c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93"/>
      <c r="O465" s="277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</row>
    <row r="466" spans="1:42" ht="12.75" x14ac:dyDescent="0.2">
      <c r="A466" s="278" t="s">
        <v>89</v>
      </c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5"/>
      <c r="O466" s="277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</row>
    <row r="467" spans="1:42" ht="12.75" x14ac:dyDescent="0.2">
      <c r="A467" s="347" t="s">
        <v>90</v>
      </c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5"/>
      <c r="O467" s="27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</row>
    <row r="468" spans="1:42" ht="12.75" x14ac:dyDescent="0.2">
      <c r="A468" s="120" t="s">
        <v>181</v>
      </c>
      <c r="B468" s="42">
        <v>1699</v>
      </c>
      <c r="C468" s="42">
        <v>63</v>
      </c>
      <c r="D468" s="42">
        <v>61</v>
      </c>
      <c r="E468" s="42">
        <v>128</v>
      </c>
      <c r="F468" s="42">
        <v>53</v>
      </c>
      <c r="G468" s="42">
        <v>37</v>
      </c>
      <c r="H468" s="42">
        <v>136</v>
      </c>
      <c r="I468" s="42">
        <v>138</v>
      </c>
      <c r="J468" s="42">
        <v>273</v>
      </c>
      <c r="K468" s="42">
        <v>253</v>
      </c>
      <c r="L468" s="42">
        <v>223</v>
      </c>
      <c r="M468" s="42">
        <v>136</v>
      </c>
      <c r="N468" s="43">
        <v>198</v>
      </c>
      <c r="O468" s="277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</row>
    <row r="469" spans="1:42" ht="12.75" x14ac:dyDescent="0.2">
      <c r="A469" s="120" t="s">
        <v>182</v>
      </c>
      <c r="B469" s="42">
        <v>1640</v>
      </c>
      <c r="C469" s="42">
        <v>53</v>
      </c>
      <c r="D469" s="42">
        <v>63</v>
      </c>
      <c r="E469" s="42">
        <v>124</v>
      </c>
      <c r="F469" s="42">
        <v>52</v>
      </c>
      <c r="G469" s="42">
        <v>53</v>
      </c>
      <c r="H469" s="42">
        <v>127</v>
      </c>
      <c r="I469" s="42">
        <v>114</v>
      </c>
      <c r="J469" s="42">
        <v>272</v>
      </c>
      <c r="K469" s="42">
        <v>265</v>
      </c>
      <c r="L469" s="42">
        <v>213</v>
      </c>
      <c r="M469" s="42">
        <v>113</v>
      </c>
      <c r="N469" s="43">
        <v>191</v>
      </c>
      <c r="O469" s="277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</row>
    <row r="470" spans="1:42" ht="12.75" x14ac:dyDescent="0.2">
      <c r="A470" s="120" t="s">
        <v>183</v>
      </c>
      <c r="B470" s="42">
        <v>1566</v>
      </c>
      <c r="C470" s="42">
        <v>31</v>
      </c>
      <c r="D470" s="42">
        <v>45</v>
      </c>
      <c r="E470" s="42">
        <v>110</v>
      </c>
      <c r="F470" s="42">
        <v>43</v>
      </c>
      <c r="G470" s="42">
        <v>52</v>
      </c>
      <c r="H470" s="42">
        <v>120</v>
      </c>
      <c r="I470" s="42">
        <v>131</v>
      </c>
      <c r="J470" s="42">
        <v>235</v>
      </c>
      <c r="K470" s="42">
        <v>239</v>
      </c>
      <c r="L470" s="42">
        <v>239</v>
      </c>
      <c r="M470" s="42">
        <v>131</v>
      </c>
      <c r="N470" s="43">
        <v>190</v>
      </c>
      <c r="O470" s="277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</row>
    <row r="471" spans="1:42" ht="12.75" x14ac:dyDescent="0.2">
      <c r="A471" s="120" t="s">
        <v>184</v>
      </c>
      <c r="B471" s="42">
        <v>2819</v>
      </c>
      <c r="C471" s="42">
        <v>63</v>
      </c>
      <c r="D471" s="42">
        <v>103</v>
      </c>
      <c r="E471" s="42">
        <v>203</v>
      </c>
      <c r="F471" s="42">
        <v>80</v>
      </c>
      <c r="G471" s="42">
        <v>90</v>
      </c>
      <c r="H471" s="42">
        <v>206</v>
      </c>
      <c r="I471" s="42">
        <v>221</v>
      </c>
      <c r="J471" s="42">
        <v>469</v>
      </c>
      <c r="K471" s="42">
        <v>451</v>
      </c>
      <c r="L471" s="42">
        <v>354</v>
      </c>
      <c r="M471" s="42">
        <v>212</v>
      </c>
      <c r="N471" s="43">
        <v>367</v>
      </c>
      <c r="O471" s="277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</row>
    <row r="472" spans="1:42" ht="12.75" x14ac:dyDescent="0.2">
      <c r="A472" s="120" t="s">
        <v>185</v>
      </c>
      <c r="B472" s="42">
        <v>1492</v>
      </c>
      <c r="C472" s="42">
        <v>45</v>
      </c>
      <c r="D472" s="42">
        <v>56</v>
      </c>
      <c r="E472" s="42">
        <v>98</v>
      </c>
      <c r="F472" s="42">
        <v>39</v>
      </c>
      <c r="G472" s="42">
        <v>51</v>
      </c>
      <c r="H472" s="42">
        <v>122</v>
      </c>
      <c r="I472" s="42">
        <v>113</v>
      </c>
      <c r="J472" s="42">
        <v>229</v>
      </c>
      <c r="K472" s="42">
        <v>227</v>
      </c>
      <c r="L472" s="42">
        <v>172</v>
      </c>
      <c r="M472" s="42">
        <v>131</v>
      </c>
      <c r="N472" s="43">
        <v>209</v>
      </c>
      <c r="O472" s="277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</row>
    <row r="473" spans="1:42" ht="12.75" x14ac:dyDescent="0.2">
      <c r="A473" s="120" t="s">
        <v>178</v>
      </c>
      <c r="B473" s="42">
        <v>6098</v>
      </c>
      <c r="C473" s="42">
        <v>151</v>
      </c>
      <c r="D473" s="42">
        <v>233</v>
      </c>
      <c r="E473" s="42">
        <v>433</v>
      </c>
      <c r="F473" s="42">
        <v>235</v>
      </c>
      <c r="G473" s="42">
        <v>186</v>
      </c>
      <c r="H473" s="42">
        <v>461</v>
      </c>
      <c r="I473" s="42">
        <v>495</v>
      </c>
      <c r="J473" s="42">
        <v>971</v>
      </c>
      <c r="K473" s="42">
        <v>1007</v>
      </c>
      <c r="L473" s="42">
        <v>803</v>
      </c>
      <c r="M473" s="42">
        <v>430</v>
      </c>
      <c r="N473" s="43">
        <v>693</v>
      </c>
      <c r="O473" s="277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</row>
    <row r="474" spans="1:42" ht="12.75" x14ac:dyDescent="0.2">
      <c r="A474" s="278" t="s">
        <v>125</v>
      </c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4"/>
      <c r="O474" s="277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</row>
    <row r="475" spans="1:42" ht="12.75" x14ac:dyDescent="0.2">
      <c r="A475" s="347" t="s">
        <v>126</v>
      </c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5"/>
      <c r="O475" s="277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</row>
    <row r="476" spans="1:42" ht="12.75" x14ac:dyDescent="0.2">
      <c r="A476" s="120" t="s">
        <v>164</v>
      </c>
      <c r="B476" s="42">
        <v>66943</v>
      </c>
      <c r="C476" s="42">
        <v>2183</v>
      </c>
      <c r="D476" s="42">
        <v>2910</v>
      </c>
      <c r="E476" s="42">
        <v>4576</v>
      </c>
      <c r="F476" s="42">
        <v>2010</v>
      </c>
      <c r="G476" s="42">
        <v>1879</v>
      </c>
      <c r="H476" s="42">
        <v>3556</v>
      </c>
      <c r="I476" s="42">
        <v>3899</v>
      </c>
      <c r="J476" s="42">
        <v>11733</v>
      </c>
      <c r="K476" s="42">
        <v>10919</v>
      </c>
      <c r="L476" s="42">
        <v>7552</v>
      </c>
      <c r="M476" s="42">
        <v>4745</v>
      </c>
      <c r="N476" s="43">
        <v>10981</v>
      </c>
      <c r="O476" s="277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</row>
    <row r="477" spans="1:42" ht="12.75" x14ac:dyDescent="0.2">
      <c r="A477" s="558" t="s">
        <v>333</v>
      </c>
      <c r="B477" s="558"/>
      <c r="C477" s="558"/>
      <c r="D477" s="558"/>
      <c r="E477" s="558"/>
      <c r="F477" s="558"/>
      <c r="G477" s="558"/>
      <c r="H477" s="558"/>
      <c r="I477" s="558"/>
      <c r="J477" s="558"/>
      <c r="K477" s="558"/>
      <c r="L477" s="558"/>
      <c r="M477" s="558"/>
      <c r="N477" s="558"/>
      <c r="O477" s="558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</row>
    <row r="478" spans="1:42" ht="12.75" x14ac:dyDescent="0.2">
      <c r="A478" s="554" t="s">
        <v>334</v>
      </c>
      <c r="B478" s="554"/>
      <c r="C478" s="554"/>
      <c r="D478" s="554"/>
      <c r="E478" s="554"/>
      <c r="F478" s="554"/>
      <c r="G478" s="554"/>
      <c r="H478" s="554"/>
      <c r="I478" s="554"/>
      <c r="J478" s="554"/>
      <c r="K478" s="554"/>
      <c r="L478" s="554"/>
      <c r="M478" s="554"/>
      <c r="N478" s="554"/>
      <c r="O478" s="554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</row>
    <row r="479" spans="1:42" ht="12.75" x14ac:dyDescent="0.2">
      <c r="A479" s="11" t="s">
        <v>367</v>
      </c>
      <c r="B479" s="40">
        <v>519426</v>
      </c>
      <c r="C479" s="40">
        <v>13966</v>
      </c>
      <c r="D479" s="40">
        <v>18945</v>
      </c>
      <c r="E479" s="40">
        <v>32603</v>
      </c>
      <c r="F479" s="40">
        <v>14673</v>
      </c>
      <c r="G479" s="40">
        <v>13788</v>
      </c>
      <c r="H479" s="40">
        <v>31126</v>
      </c>
      <c r="I479" s="40">
        <v>32152</v>
      </c>
      <c r="J479" s="40">
        <v>79949</v>
      </c>
      <c r="K479" s="40">
        <v>73753</v>
      </c>
      <c r="L479" s="40">
        <v>61396</v>
      </c>
      <c r="M479" s="40">
        <v>40645</v>
      </c>
      <c r="N479" s="41">
        <v>106430</v>
      </c>
      <c r="O479" s="277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</row>
    <row r="480" spans="1:42" ht="12.75" x14ac:dyDescent="0.2">
      <c r="A480" s="313" t="s">
        <v>76</v>
      </c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5"/>
      <c r="O480" s="277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</row>
    <row r="481" spans="1:42" ht="12.75" x14ac:dyDescent="0.2">
      <c r="A481" s="11" t="s">
        <v>368</v>
      </c>
      <c r="B481" s="40">
        <v>196701</v>
      </c>
      <c r="C481" s="40">
        <v>5341</v>
      </c>
      <c r="D481" s="40">
        <v>7240</v>
      </c>
      <c r="E481" s="40">
        <v>12676</v>
      </c>
      <c r="F481" s="40">
        <v>5669</v>
      </c>
      <c r="G481" s="40">
        <v>5177</v>
      </c>
      <c r="H481" s="40">
        <v>11605</v>
      </c>
      <c r="I481" s="40">
        <v>12110</v>
      </c>
      <c r="J481" s="40">
        <v>30551</v>
      </c>
      <c r="K481" s="40">
        <v>27904</v>
      </c>
      <c r="L481" s="40">
        <v>23528</v>
      </c>
      <c r="M481" s="40">
        <v>15401</v>
      </c>
      <c r="N481" s="41">
        <v>39499</v>
      </c>
      <c r="O481" s="277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</row>
    <row r="482" spans="1:42" ht="12.75" x14ac:dyDescent="0.2">
      <c r="A482" s="313" t="s">
        <v>77</v>
      </c>
      <c r="B482" s="70"/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  <c r="N482" s="71"/>
      <c r="O482" s="277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</row>
    <row r="483" spans="1:42" ht="12.75" x14ac:dyDescent="0.2">
      <c r="A483" s="277" t="s">
        <v>78</v>
      </c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5"/>
      <c r="O483" s="277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</row>
    <row r="484" spans="1:42" ht="12.75" x14ac:dyDescent="0.2">
      <c r="A484" s="313" t="s">
        <v>79</v>
      </c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5"/>
      <c r="O484" s="277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</row>
    <row r="485" spans="1:42" ht="12.75" x14ac:dyDescent="0.2">
      <c r="A485" s="38" t="s">
        <v>80</v>
      </c>
      <c r="B485" s="73">
        <v>36227</v>
      </c>
      <c r="C485" s="73">
        <v>991</v>
      </c>
      <c r="D485" s="73">
        <v>1339</v>
      </c>
      <c r="E485" s="73">
        <v>2559</v>
      </c>
      <c r="F485" s="73">
        <v>1197</v>
      </c>
      <c r="G485" s="73">
        <v>1032</v>
      </c>
      <c r="H485" s="73">
        <v>2420</v>
      </c>
      <c r="I485" s="73">
        <v>2472</v>
      </c>
      <c r="J485" s="73">
        <v>5543</v>
      </c>
      <c r="K485" s="73">
        <v>5519</v>
      </c>
      <c r="L485" s="73">
        <v>4475</v>
      </c>
      <c r="M485" s="73">
        <v>2584</v>
      </c>
      <c r="N485" s="75">
        <v>6096</v>
      </c>
      <c r="O485" s="277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</row>
    <row r="486" spans="1:42" ht="12.75" x14ac:dyDescent="0.2">
      <c r="A486" s="277" t="s">
        <v>81</v>
      </c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93"/>
      <c r="O486" s="277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</row>
    <row r="487" spans="1:42" ht="12.75" x14ac:dyDescent="0.2">
      <c r="A487" s="313" t="s">
        <v>82</v>
      </c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5"/>
      <c r="O487" s="27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</row>
    <row r="488" spans="1:42" ht="12.75" x14ac:dyDescent="0.2">
      <c r="A488" s="14" t="s">
        <v>83</v>
      </c>
      <c r="B488" s="73">
        <v>9011</v>
      </c>
      <c r="C488" s="73">
        <v>261</v>
      </c>
      <c r="D488" s="73">
        <v>360</v>
      </c>
      <c r="E488" s="73">
        <v>568</v>
      </c>
      <c r="F488" s="73">
        <v>259</v>
      </c>
      <c r="G488" s="73">
        <v>187</v>
      </c>
      <c r="H488" s="73">
        <v>577</v>
      </c>
      <c r="I488" s="73">
        <v>594</v>
      </c>
      <c r="J488" s="73">
        <v>1405</v>
      </c>
      <c r="K488" s="73">
        <v>1262</v>
      </c>
      <c r="L488" s="73">
        <v>1121</v>
      </c>
      <c r="M488" s="73">
        <v>668</v>
      </c>
      <c r="N488" s="75">
        <v>1749</v>
      </c>
      <c r="O488" s="277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</row>
    <row r="489" spans="1:42" ht="12.75" x14ac:dyDescent="0.2">
      <c r="A489" s="277" t="s">
        <v>84</v>
      </c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93"/>
      <c r="O489" s="277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</row>
    <row r="490" spans="1:42" ht="12.75" x14ac:dyDescent="0.2">
      <c r="A490" s="313" t="s">
        <v>85</v>
      </c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5"/>
      <c r="O490" s="277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</row>
    <row r="491" spans="1:42" ht="12.75" x14ac:dyDescent="0.2">
      <c r="A491" s="14" t="s">
        <v>86</v>
      </c>
      <c r="B491" s="73">
        <v>6556</v>
      </c>
      <c r="C491" s="73">
        <v>185</v>
      </c>
      <c r="D491" s="73">
        <v>233</v>
      </c>
      <c r="E491" s="73">
        <v>424</v>
      </c>
      <c r="F491" s="73">
        <v>195</v>
      </c>
      <c r="G491" s="73">
        <v>231</v>
      </c>
      <c r="H491" s="73">
        <v>464</v>
      </c>
      <c r="I491" s="73">
        <v>484</v>
      </c>
      <c r="J491" s="73">
        <v>1000</v>
      </c>
      <c r="K491" s="73">
        <v>915</v>
      </c>
      <c r="L491" s="73">
        <v>806</v>
      </c>
      <c r="M491" s="73">
        <v>474</v>
      </c>
      <c r="N491" s="75">
        <v>1145</v>
      </c>
      <c r="O491" s="277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</row>
    <row r="492" spans="1:42" ht="12.75" x14ac:dyDescent="0.2">
      <c r="A492" s="119" t="s">
        <v>87</v>
      </c>
      <c r="B492" s="73">
        <v>3449</v>
      </c>
      <c r="C492" s="73">
        <v>89</v>
      </c>
      <c r="D492" s="73">
        <v>119</v>
      </c>
      <c r="E492" s="73">
        <v>235</v>
      </c>
      <c r="F492" s="73">
        <v>92</v>
      </c>
      <c r="G492" s="73">
        <v>104</v>
      </c>
      <c r="H492" s="73">
        <v>216</v>
      </c>
      <c r="I492" s="73">
        <v>256</v>
      </c>
      <c r="J492" s="73">
        <v>532</v>
      </c>
      <c r="K492" s="73">
        <v>495</v>
      </c>
      <c r="L492" s="73">
        <v>390</v>
      </c>
      <c r="M492" s="73">
        <v>281</v>
      </c>
      <c r="N492" s="75">
        <v>640</v>
      </c>
      <c r="O492" s="277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</row>
    <row r="493" spans="1:42" ht="12.75" x14ac:dyDescent="0.2">
      <c r="A493" s="373" t="s">
        <v>88</v>
      </c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93"/>
      <c r="O493" s="277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</row>
    <row r="494" spans="1:42" ht="12.75" x14ac:dyDescent="0.2">
      <c r="A494" s="278" t="s">
        <v>89</v>
      </c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5"/>
      <c r="O494" s="277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</row>
    <row r="495" spans="1:42" ht="12.75" x14ac:dyDescent="0.2">
      <c r="A495" s="347" t="s">
        <v>90</v>
      </c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5"/>
      <c r="O495" s="277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</row>
    <row r="496" spans="1:42" ht="12.75" x14ac:dyDescent="0.2">
      <c r="A496" s="120" t="s">
        <v>91</v>
      </c>
      <c r="B496" s="73">
        <v>3594</v>
      </c>
      <c r="C496" s="73">
        <v>95</v>
      </c>
      <c r="D496" s="73">
        <v>120</v>
      </c>
      <c r="E496" s="73">
        <v>260</v>
      </c>
      <c r="F496" s="73">
        <v>130</v>
      </c>
      <c r="G496" s="73">
        <v>123</v>
      </c>
      <c r="H496" s="73">
        <v>243</v>
      </c>
      <c r="I496" s="73">
        <v>242</v>
      </c>
      <c r="J496" s="73">
        <v>520</v>
      </c>
      <c r="K496" s="73">
        <v>544</v>
      </c>
      <c r="L496" s="73">
        <v>387</v>
      </c>
      <c r="M496" s="73">
        <v>254</v>
      </c>
      <c r="N496" s="75">
        <v>676</v>
      </c>
      <c r="O496" s="277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</row>
    <row r="497" spans="1:42" ht="12.75" x14ac:dyDescent="0.2">
      <c r="A497" s="120" t="s">
        <v>92</v>
      </c>
      <c r="B497" s="73">
        <v>4933</v>
      </c>
      <c r="C497" s="73">
        <v>129</v>
      </c>
      <c r="D497" s="73">
        <v>183</v>
      </c>
      <c r="E497" s="73">
        <v>395</v>
      </c>
      <c r="F497" s="73">
        <v>162</v>
      </c>
      <c r="G497" s="73">
        <v>150</v>
      </c>
      <c r="H497" s="73">
        <v>355</v>
      </c>
      <c r="I497" s="73">
        <v>305</v>
      </c>
      <c r="J497" s="73">
        <v>766</v>
      </c>
      <c r="K497" s="73">
        <v>849</v>
      </c>
      <c r="L497" s="73">
        <v>593</v>
      </c>
      <c r="M497" s="73">
        <v>316</v>
      </c>
      <c r="N497" s="75">
        <v>730</v>
      </c>
      <c r="O497" s="27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</row>
    <row r="498" spans="1:42" ht="12.75" x14ac:dyDescent="0.2">
      <c r="A498" s="120" t="s">
        <v>93</v>
      </c>
      <c r="B498" s="73">
        <v>4415</v>
      </c>
      <c r="C498" s="73">
        <v>106</v>
      </c>
      <c r="D498" s="73">
        <v>164</v>
      </c>
      <c r="E498" s="73">
        <v>366</v>
      </c>
      <c r="F498" s="73">
        <v>170</v>
      </c>
      <c r="G498" s="73">
        <v>122</v>
      </c>
      <c r="H498" s="73">
        <v>276</v>
      </c>
      <c r="I498" s="73">
        <v>269</v>
      </c>
      <c r="J498" s="73">
        <v>655</v>
      </c>
      <c r="K498" s="73">
        <v>778</v>
      </c>
      <c r="L498" s="73">
        <v>599</v>
      </c>
      <c r="M498" s="73">
        <v>324</v>
      </c>
      <c r="N498" s="75">
        <v>586</v>
      </c>
      <c r="O498" s="277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</row>
    <row r="499" spans="1:42" ht="12.75" x14ac:dyDescent="0.2">
      <c r="A499" s="120" t="s">
        <v>94</v>
      </c>
      <c r="B499" s="73">
        <v>3397</v>
      </c>
      <c r="C499" s="73">
        <v>97</v>
      </c>
      <c r="D499" s="73">
        <v>103</v>
      </c>
      <c r="E499" s="73">
        <v>218</v>
      </c>
      <c r="F499" s="73">
        <v>137</v>
      </c>
      <c r="G499" s="73">
        <v>101</v>
      </c>
      <c r="H499" s="73">
        <v>228</v>
      </c>
      <c r="I499" s="73">
        <v>241</v>
      </c>
      <c r="J499" s="73">
        <v>501</v>
      </c>
      <c r="K499" s="73">
        <v>523</v>
      </c>
      <c r="L499" s="73">
        <v>435</v>
      </c>
      <c r="M499" s="73">
        <v>245</v>
      </c>
      <c r="N499" s="75">
        <v>568</v>
      </c>
      <c r="O499" s="277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</row>
    <row r="500" spans="1:42" ht="12.75" x14ac:dyDescent="0.2">
      <c r="A500" s="120" t="s">
        <v>95</v>
      </c>
      <c r="B500" s="73">
        <v>4321</v>
      </c>
      <c r="C500" s="73">
        <v>118</v>
      </c>
      <c r="D500" s="73">
        <v>176</v>
      </c>
      <c r="E500" s="73">
        <v>328</v>
      </c>
      <c r="F500" s="73">
        <v>144</v>
      </c>
      <c r="G500" s="73">
        <v>118</v>
      </c>
      <c r="H500" s="73">
        <v>277</v>
      </c>
      <c r="I500" s="73">
        <v>337</v>
      </c>
      <c r="J500" s="73">
        <v>696</v>
      </c>
      <c r="K500" s="73">
        <v>648</v>
      </c>
      <c r="L500" s="73">
        <v>534</v>
      </c>
      <c r="M500" s="73">
        <v>303</v>
      </c>
      <c r="N500" s="75">
        <v>642</v>
      </c>
      <c r="O500" s="277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</row>
    <row r="501" spans="1:42" ht="12.75" x14ac:dyDescent="0.2">
      <c r="A501" s="103" t="s">
        <v>96</v>
      </c>
      <c r="B501" s="73">
        <v>29110</v>
      </c>
      <c r="C501" s="73">
        <v>775</v>
      </c>
      <c r="D501" s="73">
        <v>1061</v>
      </c>
      <c r="E501" s="73">
        <v>1869</v>
      </c>
      <c r="F501" s="73">
        <v>781</v>
      </c>
      <c r="G501" s="73">
        <v>664</v>
      </c>
      <c r="H501" s="73">
        <v>1821</v>
      </c>
      <c r="I501" s="73">
        <v>1821</v>
      </c>
      <c r="J501" s="73">
        <v>4581</v>
      </c>
      <c r="K501" s="73">
        <v>3930</v>
      </c>
      <c r="L501" s="73">
        <v>3605</v>
      </c>
      <c r="M501" s="73">
        <v>2304</v>
      </c>
      <c r="N501" s="75">
        <v>5898</v>
      </c>
      <c r="O501" s="277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</row>
    <row r="502" spans="1:42" ht="12.75" x14ac:dyDescent="0.2">
      <c r="A502" s="278" t="s">
        <v>97</v>
      </c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93"/>
      <c r="O502" s="277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</row>
    <row r="503" spans="1:42" ht="12.75" x14ac:dyDescent="0.2">
      <c r="A503" s="347" t="s">
        <v>98</v>
      </c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5"/>
      <c r="O503" s="277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</row>
    <row r="504" spans="1:42" ht="12.75" x14ac:dyDescent="0.2">
      <c r="A504" s="120" t="s">
        <v>99</v>
      </c>
      <c r="B504" s="73">
        <v>12681</v>
      </c>
      <c r="C504" s="73">
        <v>378</v>
      </c>
      <c r="D504" s="73">
        <v>490</v>
      </c>
      <c r="E504" s="73">
        <v>776</v>
      </c>
      <c r="F504" s="73">
        <v>337</v>
      </c>
      <c r="G504" s="73">
        <v>279</v>
      </c>
      <c r="H504" s="73">
        <v>710</v>
      </c>
      <c r="I504" s="73">
        <v>774</v>
      </c>
      <c r="J504" s="73">
        <v>2049</v>
      </c>
      <c r="K504" s="73">
        <v>1716</v>
      </c>
      <c r="L504" s="73">
        <v>1544</v>
      </c>
      <c r="M504" s="73">
        <v>991</v>
      </c>
      <c r="N504" s="75">
        <v>2637</v>
      </c>
      <c r="O504" s="277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</row>
    <row r="505" spans="1:42" ht="12.75" x14ac:dyDescent="0.2">
      <c r="A505" s="121" t="s">
        <v>87</v>
      </c>
      <c r="B505" s="73">
        <v>9254</v>
      </c>
      <c r="C505" s="73">
        <v>270</v>
      </c>
      <c r="D505" s="73">
        <v>355</v>
      </c>
      <c r="E505" s="73">
        <v>571</v>
      </c>
      <c r="F505" s="73">
        <v>226</v>
      </c>
      <c r="G505" s="73">
        <v>183</v>
      </c>
      <c r="H505" s="73">
        <v>483</v>
      </c>
      <c r="I505" s="73">
        <v>519</v>
      </c>
      <c r="J505" s="73">
        <v>1514</v>
      </c>
      <c r="K505" s="73">
        <v>1198</v>
      </c>
      <c r="L505" s="73">
        <v>1125</v>
      </c>
      <c r="M505" s="73">
        <v>742</v>
      </c>
      <c r="N505" s="75">
        <v>2068</v>
      </c>
      <c r="O505" s="277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</row>
    <row r="506" spans="1:42" ht="12.75" x14ac:dyDescent="0.2">
      <c r="A506" s="373" t="s">
        <v>88</v>
      </c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5"/>
      <c r="O506" s="277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</row>
    <row r="507" spans="1:42" ht="12.75" x14ac:dyDescent="0.2">
      <c r="A507" s="120" t="s">
        <v>100</v>
      </c>
      <c r="B507" s="73">
        <v>6162</v>
      </c>
      <c r="C507" s="73">
        <v>147</v>
      </c>
      <c r="D507" s="73">
        <v>205</v>
      </c>
      <c r="E507" s="73">
        <v>401</v>
      </c>
      <c r="F507" s="73">
        <v>153</v>
      </c>
      <c r="G507" s="73">
        <v>155</v>
      </c>
      <c r="H507" s="73">
        <v>383</v>
      </c>
      <c r="I507" s="73">
        <v>371</v>
      </c>
      <c r="J507" s="73">
        <v>941</v>
      </c>
      <c r="K507" s="73">
        <v>824</v>
      </c>
      <c r="L507" s="73">
        <v>798</v>
      </c>
      <c r="M507" s="73">
        <v>543</v>
      </c>
      <c r="N507" s="75">
        <v>1241</v>
      </c>
      <c r="O507" s="27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</row>
    <row r="508" spans="1:42" ht="12.75" x14ac:dyDescent="0.2">
      <c r="A508" s="121" t="s">
        <v>87</v>
      </c>
      <c r="B508" s="73">
        <v>4900</v>
      </c>
      <c r="C508" s="73">
        <v>121</v>
      </c>
      <c r="D508" s="73">
        <v>156</v>
      </c>
      <c r="E508" s="73">
        <v>312</v>
      </c>
      <c r="F508" s="73">
        <v>120</v>
      </c>
      <c r="G508" s="73">
        <v>132</v>
      </c>
      <c r="H508" s="73">
        <v>295</v>
      </c>
      <c r="I508" s="73">
        <v>297</v>
      </c>
      <c r="J508" s="73">
        <v>743</v>
      </c>
      <c r="K508" s="73">
        <v>639</v>
      </c>
      <c r="L508" s="73">
        <v>657</v>
      </c>
      <c r="M508" s="73">
        <v>431</v>
      </c>
      <c r="N508" s="75">
        <v>997</v>
      </c>
      <c r="O508" s="277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</row>
    <row r="509" spans="1:42" ht="12.75" x14ac:dyDescent="0.2">
      <c r="A509" s="373" t="s">
        <v>88</v>
      </c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5"/>
      <c r="O509" s="277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</row>
    <row r="510" spans="1:42" ht="12.75" x14ac:dyDescent="0.2">
      <c r="A510" s="120" t="s">
        <v>101</v>
      </c>
      <c r="B510" s="73">
        <v>3182</v>
      </c>
      <c r="C510" s="73">
        <v>74</v>
      </c>
      <c r="D510" s="73">
        <v>103</v>
      </c>
      <c r="E510" s="73">
        <v>221</v>
      </c>
      <c r="F510" s="73">
        <v>98</v>
      </c>
      <c r="G510" s="73">
        <v>77</v>
      </c>
      <c r="H510" s="73">
        <v>254</v>
      </c>
      <c r="I510" s="73">
        <v>200</v>
      </c>
      <c r="J510" s="73">
        <v>473</v>
      </c>
      <c r="K510" s="73">
        <v>443</v>
      </c>
      <c r="L510" s="73">
        <v>383</v>
      </c>
      <c r="M510" s="73">
        <v>234</v>
      </c>
      <c r="N510" s="75">
        <v>622</v>
      </c>
      <c r="O510" s="277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</row>
    <row r="511" spans="1:42" ht="12.75" x14ac:dyDescent="0.2">
      <c r="A511" s="121" t="s">
        <v>87</v>
      </c>
      <c r="B511" s="73">
        <v>1201</v>
      </c>
      <c r="C511" s="73">
        <v>28</v>
      </c>
      <c r="D511" s="73">
        <v>47</v>
      </c>
      <c r="E511" s="73">
        <v>91</v>
      </c>
      <c r="F511" s="73">
        <v>43</v>
      </c>
      <c r="G511" s="73">
        <v>25</v>
      </c>
      <c r="H511" s="73">
        <v>74</v>
      </c>
      <c r="I511" s="73">
        <v>64</v>
      </c>
      <c r="J511" s="73">
        <v>183</v>
      </c>
      <c r="K511" s="73">
        <v>157</v>
      </c>
      <c r="L511" s="73">
        <v>141</v>
      </c>
      <c r="M511" s="73">
        <v>92</v>
      </c>
      <c r="N511" s="75">
        <v>256</v>
      </c>
      <c r="O511" s="277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</row>
    <row r="512" spans="1:42" ht="12.75" x14ac:dyDescent="0.2">
      <c r="A512" s="373" t="s">
        <v>88</v>
      </c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93"/>
      <c r="O512" s="277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</row>
    <row r="513" spans="1:42" ht="12.75" x14ac:dyDescent="0.2">
      <c r="A513" s="278" t="s">
        <v>89</v>
      </c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5"/>
      <c r="O513" s="277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</row>
    <row r="514" spans="1:42" ht="12.75" x14ac:dyDescent="0.2">
      <c r="A514" s="347" t="s">
        <v>90</v>
      </c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5"/>
      <c r="O514" s="277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</row>
    <row r="515" spans="1:42" ht="12.75" x14ac:dyDescent="0.2">
      <c r="A515" s="120" t="s">
        <v>102</v>
      </c>
      <c r="B515" s="73">
        <v>2198</v>
      </c>
      <c r="C515" s="73">
        <v>57</v>
      </c>
      <c r="D515" s="73">
        <v>74</v>
      </c>
      <c r="E515" s="73">
        <v>128</v>
      </c>
      <c r="F515" s="73">
        <v>74</v>
      </c>
      <c r="G515" s="73">
        <v>50</v>
      </c>
      <c r="H515" s="73">
        <v>148</v>
      </c>
      <c r="I515" s="73">
        <v>146</v>
      </c>
      <c r="J515" s="73">
        <v>339</v>
      </c>
      <c r="K515" s="73">
        <v>306</v>
      </c>
      <c r="L515" s="73">
        <v>255</v>
      </c>
      <c r="M515" s="73">
        <v>169</v>
      </c>
      <c r="N515" s="75">
        <v>452</v>
      </c>
      <c r="O515" s="277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</row>
    <row r="516" spans="1:42" ht="12.75" x14ac:dyDescent="0.2">
      <c r="A516" s="120" t="s">
        <v>103</v>
      </c>
      <c r="B516" s="73">
        <v>2694</v>
      </c>
      <c r="C516" s="73">
        <v>68</v>
      </c>
      <c r="D516" s="73">
        <v>106</v>
      </c>
      <c r="E516" s="73">
        <v>181</v>
      </c>
      <c r="F516" s="73">
        <v>60</v>
      </c>
      <c r="G516" s="73">
        <v>54</v>
      </c>
      <c r="H516" s="73">
        <v>185</v>
      </c>
      <c r="I516" s="73">
        <v>170</v>
      </c>
      <c r="J516" s="73">
        <v>448</v>
      </c>
      <c r="K516" s="73">
        <v>320</v>
      </c>
      <c r="L516" s="73">
        <v>357</v>
      </c>
      <c r="M516" s="73">
        <v>219</v>
      </c>
      <c r="N516" s="75">
        <v>526</v>
      </c>
      <c r="O516" s="277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</row>
    <row r="517" spans="1:42" ht="12.75" x14ac:dyDescent="0.2">
      <c r="A517" s="120" t="s">
        <v>104</v>
      </c>
      <c r="B517" s="73">
        <v>2193</v>
      </c>
      <c r="C517" s="73">
        <v>51</v>
      </c>
      <c r="D517" s="73">
        <v>83</v>
      </c>
      <c r="E517" s="73">
        <v>162</v>
      </c>
      <c r="F517" s="73">
        <v>59</v>
      </c>
      <c r="G517" s="73">
        <v>49</v>
      </c>
      <c r="H517" s="73">
        <v>141</v>
      </c>
      <c r="I517" s="73">
        <v>160</v>
      </c>
      <c r="J517" s="73">
        <v>331</v>
      </c>
      <c r="K517" s="73">
        <v>321</v>
      </c>
      <c r="L517" s="73">
        <v>268</v>
      </c>
      <c r="M517" s="73">
        <v>148</v>
      </c>
      <c r="N517" s="75">
        <v>420</v>
      </c>
      <c r="O517" s="27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</row>
    <row r="518" spans="1:42" ht="12.75" x14ac:dyDescent="0.2">
      <c r="A518" s="103" t="s">
        <v>105</v>
      </c>
      <c r="B518" s="73">
        <v>23956</v>
      </c>
      <c r="C518" s="73">
        <v>628</v>
      </c>
      <c r="D518" s="73">
        <v>905</v>
      </c>
      <c r="E518" s="73">
        <v>1599</v>
      </c>
      <c r="F518" s="73">
        <v>762</v>
      </c>
      <c r="G518" s="73">
        <v>656</v>
      </c>
      <c r="H518" s="73">
        <v>1519</v>
      </c>
      <c r="I518" s="73">
        <v>1511</v>
      </c>
      <c r="J518" s="73">
        <v>3813</v>
      </c>
      <c r="K518" s="73">
        <v>3427</v>
      </c>
      <c r="L518" s="73">
        <v>3063</v>
      </c>
      <c r="M518" s="73">
        <v>1808</v>
      </c>
      <c r="N518" s="75">
        <v>4265</v>
      </c>
      <c r="O518" s="277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</row>
    <row r="519" spans="1:42" ht="12.75" x14ac:dyDescent="0.2">
      <c r="A519" s="278" t="s">
        <v>97</v>
      </c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93"/>
      <c r="O519" s="277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</row>
    <row r="520" spans="1:42" ht="12.75" x14ac:dyDescent="0.2">
      <c r="A520" s="347" t="s">
        <v>98</v>
      </c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5"/>
      <c r="O520" s="277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</row>
    <row r="521" spans="1:42" ht="12.75" x14ac:dyDescent="0.2">
      <c r="A521" s="120" t="s">
        <v>106</v>
      </c>
      <c r="B521" s="73">
        <v>3178</v>
      </c>
      <c r="C521" s="73">
        <v>90</v>
      </c>
      <c r="D521" s="73">
        <v>99</v>
      </c>
      <c r="E521" s="73">
        <v>196</v>
      </c>
      <c r="F521" s="73">
        <v>98</v>
      </c>
      <c r="G521" s="73">
        <v>82</v>
      </c>
      <c r="H521" s="73">
        <v>230</v>
      </c>
      <c r="I521" s="73">
        <v>188</v>
      </c>
      <c r="J521" s="73">
        <v>507</v>
      </c>
      <c r="K521" s="73">
        <v>456</v>
      </c>
      <c r="L521" s="73">
        <v>402</v>
      </c>
      <c r="M521" s="73">
        <v>244</v>
      </c>
      <c r="N521" s="75">
        <v>586</v>
      </c>
      <c r="O521" s="277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</row>
    <row r="522" spans="1:42" ht="12.75" x14ac:dyDescent="0.2">
      <c r="A522" s="121" t="s">
        <v>87</v>
      </c>
      <c r="B522" s="73">
        <v>1351</v>
      </c>
      <c r="C522" s="73">
        <v>33</v>
      </c>
      <c r="D522" s="73">
        <v>40</v>
      </c>
      <c r="E522" s="73">
        <v>64</v>
      </c>
      <c r="F522" s="73">
        <v>53</v>
      </c>
      <c r="G522" s="73">
        <v>39</v>
      </c>
      <c r="H522" s="73">
        <v>84</v>
      </c>
      <c r="I522" s="73">
        <v>83</v>
      </c>
      <c r="J522" s="73">
        <v>203</v>
      </c>
      <c r="K522" s="73">
        <v>210</v>
      </c>
      <c r="L522" s="73">
        <v>174</v>
      </c>
      <c r="M522" s="73">
        <v>103</v>
      </c>
      <c r="N522" s="75">
        <v>265</v>
      </c>
      <c r="O522" s="277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</row>
    <row r="523" spans="1:42" ht="12.75" x14ac:dyDescent="0.2">
      <c r="A523" s="373" t="s">
        <v>88</v>
      </c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5"/>
      <c r="O523" s="277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</row>
    <row r="524" spans="1:42" ht="12.75" x14ac:dyDescent="0.2">
      <c r="A524" s="120" t="s">
        <v>107</v>
      </c>
      <c r="B524" s="73">
        <v>3256</v>
      </c>
      <c r="C524" s="73">
        <v>97</v>
      </c>
      <c r="D524" s="73">
        <v>133</v>
      </c>
      <c r="E524" s="73">
        <v>242</v>
      </c>
      <c r="F524" s="73">
        <v>108</v>
      </c>
      <c r="G524" s="73">
        <v>81</v>
      </c>
      <c r="H524" s="73">
        <v>220</v>
      </c>
      <c r="I524" s="73">
        <v>226</v>
      </c>
      <c r="J524" s="73">
        <v>510</v>
      </c>
      <c r="K524" s="73">
        <v>434</v>
      </c>
      <c r="L524" s="73">
        <v>410</v>
      </c>
      <c r="M524" s="73">
        <v>260</v>
      </c>
      <c r="N524" s="75">
        <v>535</v>
      </c>
      <c r="O524" s="277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</row>
    <row r="525" spans="1:42" ht="12.75" x14ac:dyDescent="0.2">
      <c r="A525" s="121" t="s">
        <v>87</v>
      </c>
      <c r="B525" s="73">
        <v>2038</v>
      </c>
      <c r="C525" s="73">
        <v>58</v>
      </c>
      <c r="D525" s="73">
        <v>82</v>
      </c>
      <c r="E525" s="73">
        <v>145</v>
      </c>
      <c r="F525" s="73">
        <v>65</v>
      </c>
      <c r="G525" s="73">
        <v>50</v>
      </c>
      <c r="H525" s="73">
        <v>127</v>
      </c>
      <c r="I525" s="73">
        <v>140</v>
      </c>
      <c r="J525" s="73">
        <v>328</v>
      </c>
      <c r="K525" s="73">
        <v>278</v>
      </c>
      <c r="L525" s="73">
        <v>267</v>
      </c>
      <c r="M525" s="73">
        <v>153</v>
      </c>
      <c r="N525" s="75">
        <v>345</v>
      </c>
      <c r="O525" s="277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</row>
    <row r="526" spans="1:42" ht="12.75" x14ac:dyDescent="0.2">
      <c r="A526" s="373" t="s">
        <v>88</v>
      </c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5"/>
      <c r="O526" s="277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</row>
    <row r="527" spans="1:42" ht="12.75" x14ac:dyDescent="0.2">
      <c r="A527" s="120" t="s">
        <v>108</v>
      </c>
      <c r="B527" s="73">
        <v>4908</v>
      </c>
      <c r="C527" s="73">
        <v>120</v>
      </c>
      <c r="D527" s="73">
        <v>186</v>
      </c>
      <c r="E527" s="73">
        <v>355</v>
      </c>
      <c r="F527" s="73">
        <v>162</v>
      </c>
      <c r="G527" s="73">
        <v>174</v>
      </c>
      <c r="H527" s="73">
        <v>281</v>
      </c>
      <c r="I527" s="73">
        <v>312</v>
      </c>
      <c r="J527" s="73">
        <v>741</v>
      </c>
      <c r="K527" s="73">
        <v>706</v>
      </c>
      <c r="L527" s="73">
        <v>628</v>
      </c>
      <c r="M527" s="73">
        <v>337</v>
      </c>
      <c r="N527" s="75">
        <v>906</v>
      </c>
      <c r="O527" s="27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</row>
    <row r="528" spans="1:42" ht="12.75" x14ac:dyDescent="0.2">
      <c r="A528" s="121" t="s">
        <v>87</v>
      </c>
      <c r="B528" s="73">
        <v>3337</v>
      </c>
      <c r="C528" s="73">
        <v>53</v>
      </c>
      <c r="D528" s="73">
        <v>94</v>
      </c>
      <c r="E528" s="73">
        <v>232</v>
      </c>
      <c r="F528" s="73">
        <v>105</v>
      </c>
      <c r="G528" s="73">
        <v>95</v>
      </c>
      <c r="H528" s="73">
        <v>192</v>
      </c>
      <c r="I528" s="73">
        <v>214</v>
      </c>
      <c r="J528" s="73">
        <v>520</v>
      </c>
      <c r="K528" s="73">
        <v>501</v>
      </c>
      <c r="L528" s="73">
        <v>402</v>
      </c>
      <c r="M528" s="73">
        <v>249</v>
      </c>
      <c r="N528" s="75">
        <v>680</v>
      </c>
      <c r="O528" s="277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</row>
    <row r="529" spans="1:42" ht="12.75" x14ac:dyDescent="0.2">
      <c r="A529" s="373" t="s">
        <v>88</v>
      </c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5"/>
      <c r="O529" s="277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</row>
    <row r="530" spans="1:42" ht="12.75" x14ac:dyDescent="0.2">
      <c r="A530" s="120" t="s">
        <v>109</v>
      </c>
      <c r="B530" s="73">
        <v>10486</v>
      </c>
      <c r="C530" s="73">
        <v>267</v>
      </c>
      <c r="D530" s="73">
        <v>396</v>
      </c>
      <c r="E530" s="73">
        <v>639</v>
      </c>
      <c r="F530" s="73">
        <v>330</v>
      </c>
      <c r="G530" s="73">
        <v>260</v>
      </c>
      <c r="H530" s="73">
        <v>616</v>
      </c>
      <c r="I530" s="73">
        <v>631</v>
      </c>
      <c r="J530" s="73">
        <v>1725</v>
      </c>
      <c r="K530" s="73">
        <v>1522</v>
      </c>
      <c r="L530" s="73">
        <v>1362</v>
      </c>
      <c r="M530" s="73">
        <v>820</v>
      </c>
      <c r="N530" s="75">
        <v>1918</v>
      </c>
      <c r="O530" s="277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</row>
    <row r="531" spans="1:42" ht="12.75" x14ac:dyDescent="0.2">
      <c r="A531" s="121" t="s">
        <v>110</v>
      </c>
      <c r="B531" s="73">
        <v>8768</v>
      </c>
      <c r="C531" s="73">
        <v>217</v>
      </c>
      <c r="D531" s="73">
        <v>333</v>
      </c>
      <c r="E531" s="73">
        <v>506</v>
      </c>
      <c r="F531" s="73">
        <v>255</v>
      </c>
      <c r="G531" s="73">
        <v>222</v>
      </c>
      <c r="H531" s="73">
        <v>487</v>
      </c>
      <c r="I531" s="73">
        <v>522</v>
      </c>
      <c r="J531" s="73">
        <v>1424</v>
      </c>
      <c r="K531" s="73">
        <v>1270</v>
      </c>
      <c r="L531" s="73">
        <v>1104</v>
      </c>
      <c r="M531" s="73">
        <v>701</v>
      </c>
      <c r="N531" s="75">
        <v>1727</v>
      </c>
      <c r="O531" s="277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</row>
    <row r="532" spans="1:42" ht="12.75" x14ac:dyDescent="0.2">
      <c r="A532" s="373" t="s">
        <v>88</v>
      </c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93"/>
      <c r="O532" s="277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</row>
    <row r="533" spans="1:42" ht="12.75" x14ac:dyDescent="0.2">
      <c r="A533" s="278" t="s">
        <v>111</v>
      </c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5"/>
      <c r="O533" s="277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</row>
    <row r="534" spans="1:42" ht="12.75" x14ac:dyDescent="0.2">
      <c r="A534" s="347" t="s">
        <v>112</v>
      </c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5"/>
      <c r="O534" s="277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</row>
    <row r="535" spans="1:42" ht="12.75" x14ac:dyDescent="0.2">
      <c r="A535" s="120" t="s">
        <v>113</v>
      </c>
      <c r="B535" s="73">
        <v>2128</v>
      </c>
      <c r="C535" s="73">
        <v>54</v>
      </c>
      <c r="D535" s="73">
        <v>91</v>
      </c>
      <c r="E535" s="73">
        <v>167</v>
      </c>
      <c r="F535" s="73">
        <v>64</v>
      </c>
      <c r="G535" s="73">
        <v>59</v>
      </c>
      <c r="H535" s="73">
        <v>172</v>
      </c>
      <c r="I535" s="73">
        <v>154</v>
      </c>
      <c r="J535" s="73">
        <v>330</v>
      </c>
      <c r="K535" s="73">
        <v>309</v>
      </c>
      <c r="L535" s="73">
        <v>261</v>
      </c>
      <c r="M535" s="73">
        <v>147</v>
      </c>
      <c r="N535" s="75">
        <v>320</v>
      </c>
      <c r="O535" s="277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</row>
    <row r="536" spans="1:42" ht="12.75" x14ac:dyDescent="0.2">
      <c r="A536" s="103" t="s">
        <v>330</v>
      </c>
      <c r="B536" s="73">
        <v>24794</v>
      </c>
      <c r="C536" s="73">
        <v>704</v>
      </c>
      <c r="D536" s="73">
        <v>918</v>
      </c>
      <c r="E536" s="73">
        <v>1671</v>
      </c>
      <c r="F536" s="73">
        <v>721</v>
      </c>
      <c r="G536" s="73">
        <v>712</v>
      </c>
      <c r="H536" s="73">
        <v>1602</v>
      </c>
      <c r="I536" s="73">
        <v>1704</v>
      </c>
      <c r="J536" s="73">
        <v>3622</v>
      </c>
      <c r="K536" s="73">
        <v>3321</v>
      </c>
      <c r="L536" s="73">
        <v>2990</v>
      </c>
      <c r="M536" s="73">
        <v>1888</v>
      </c>
      <c r="N536" s="75">
        <v>4941</v>
      </c>
      <c r="O536" s="277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</row>
    <row r="537" spans="1:42" ht="12.75" x14ac:dyDescent="0.2">
      <c r="A537" s="278" t="s">
        <v>97</v>
      </c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93"/>
      <c r="O537" s="27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</row>
    <row r="538" spans="1:42" ht="12.75" x14ac:dyDescent="0.2">
      <c r="A538" s="347" t="s">
        <v>98</v>
      </c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5"/>
      <c r="O538" s="277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</row>
    <row r="539" spans="1:42" ht="12.75" x14ac:dyDescent="0.2">
      <c r="A539" s="120" t="s">
        <v>114</v>
      </c>
      <c r="B539" s="73">
        <v>3284</v>
      </c>
      <c r="C539" s="73">
        <v>87</v>
      </c>
      <c r="D539" s="73">
        <v>118</v>
      </c>
      <c r="E539" s="73">
        <v>185</v>
      </c>
      <c r="F539" s="73">
        <v>93</v>
      </c>
      <c r="G539" s="73">
        <v>89</v>
      </c>
      <c r="H539" s="73">
        <v>213</v>
      </c>
      <c r="I539" s="73">
        <v>232</v>
      </c>
      <c r="J539" s="73">
        <v>434</v>
      </c>
      <c r="K539" s="73">
        <v>452</v>
      </c>
      <c r="L539" s="73">
        <v>418</v>
      </c>
      <c r="M539" s="73">
        <v>248</v>
      </c>
      <c r="N539" s="75">
        <v>715</v>
      </c>
      <c r="O539" s="277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</row>
    <row r="540" spans="1:42" ht="12.75" x14ac:dyDescent="0.2">
      <c r="A540" s="121" t="s">
        <v>87</v>
      </c>
      <c r="B540" s="73">
        <v>1568</v>
      </c>
      <c r="C540" s="73">
        <v>30</v>
      </c>
      <c r="D540" s="73">
        <v>57</v>
      </c>
      <c r="E540" s="73">
        <v>84</v>
      </c>
      <c r="F540" s="73">
        <v>45</v>
      </c>
      <c r="G540" s="73">
        <v>34</v>
      </c>
      <c r="H540" s="73">
        <v>85</v>
      </c>
      <c r="I540" s="73">
        <v>108</v>
      </c>
      <c r="J540" s="73">
        <v>215</v>
      </c>
      <c r="K540" s="73">
        <v>219</v>
      </c>
      <c r="L540" s="73">
        <v>202</v>
      </c>
      <c r="M540" s="73">
        <v>120</v>
      </c>
      <c r="N540" s="75">
        <v>369</v>
      </c>
      <c r="O540" s="277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</row>
    <row r="541" spans="1:42" ht="12.75" x14ac:dyDescent="0.2">
      <c r="A541" s="373" t="s">
        <v>88</v>
      </c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5"/>
      <c r="O541" s="277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</row>
    <row r="542" spans="1:42" ht="12.75" x14ac:dyDescent="0.2">
      <c r="A542" s="120" t="s">
        <v>115</v>
      </c>
      <c r="B542" s="73">
        <v>8664</v>
      </c>
      <c r="C542" s="73">
        <v>271</v>
      </c>
      <c r="D542" s="73">
        <v>319</v>
      </c>
      <c r="E542" s="73">
        <v>597</v>
      </c>
      <c r="F542" s="73">
        <v>273</v>
      </c>
      <c r="G542" s="73">
        <v>232</v>
      </c>
      <c r="H542" s="73">
        <v>551</v>
      </c>
      <c r="I542" s="73">
        <v>611</v>
      </c>
      <c r="J542" s="73">
        <v>1251</v>
      </c>
      <c r="K542" s="73">
        <v>1183</v>
      </c>
      <c r="L542" s="73">
        <v>968</v>
      </c>
      <c r="M542" s="73">
        <v>647</v>
      </c>
      <c r="N542" s="75">
        <v>1761</v>
      </c>
      <c r="O542" s="277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</row>
    <row r="543" spans="1:42" ht="12.75" x14ac:dyDescent="0.2">
      <c r="A543" s="121" t="s">
        <v>87</v>
      </c>
      <c r="B543" s="73">
        <v>5191</v>
      </c>
      <c r="C543" s="73">
        <v>166</v>
      </c>
      <c r="D543" s="73">
        <v>170</v>
      </c>
      <c r="E543" s="73">
        <v>364</v>
      </c>
      <c r="F543" s="73">
        <v>135</v>
      </c>
      <c r="G543" s="73">
        <v>113</v>
      </c>
      <c r="H543" s="73">
        <v>281</v>
      </c>
      <c r="I543" s="73">
        <v>351</v>
      </c>
      <c r="J543" s="73">
        <v>752</v>
      </c>
      <c r="K543" s="73">
        <v>696</v>
      </c>
      <c r="L543" s="73">
        <v>554</v>
      </c>
      <c r="M543" s="73">
        <v>438</v>
      </c>
      <c r="N543" s="75">
        <v>1171</v>
      </c>
      <c r="O543" s="277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</row>
    <row r="544" spans="1:42" ht="12.75" x14ac:dyDescent="0.2">
      <c r="A544" s="373" t="s">
        <v>88</v>
      </c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5"/>
      <c r="O544" s="277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</row>
    <row r="545" spans="1:42" ht="12.75" x14ac:dyDescent="0.2">
      <c r="A545" s="120" t="s">
        <v>116</v>
      </c>
      <c r="B545" s="73">
        <v>8676</v>
      </c>
      <c r="C545" s="73">
        <v>229</v>
      </c>
      <c r="D545" s="73">
        <v>333</v>
      </c>
      <c r="E545" s="73">
        <v>581</v>
      </c>
      <c r="F545" s="73">
        <v>258</v>
      </c>
      <c r="G545" s="73">
        <v>259</v>
      </c>
      <c r="H545" s="73">
        <v>542</v>
      </c>
      <c r="I545" s="73">
        <v>533</v>
      </c>
      <c r="J545" s="73">
        <v>1289</v>
      </c>
      <c r="K545" s="73">
        <v>1150</v>
      </c>
      <c r="L545" s="73">
        <v>1075</v>
      </c>
      <c r="M545" s="73">
        <v>705</v>
      </c>
      <c r="N545" s="75">
        <v>1722</v>
      </c>
      <c r="O545" s="277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</row>
    <row r="546" spans="1:42" ht="12.75" x14ac:dyDescent="0.2">
      <c r="A546" s="121" t="s">
        <v>87</v>
      </c>
      <c r="B546" s="73">
        <v>5181</v>
      </c>
      <c r="C546" s="73">
        <v>123</v>
      </c>
      <c r="D546" s="73">
        <v>188</v>
      </c>
      <c r="E546" s="73">
        <v>307</v>
      </c>
      <c r="F546" s="73">
        <v>147</v>
      </c>
      <c r="G546" s="73">
        <v>155</v>
      </c>
      <c r="H546" s="73">
        <v>300</v>
      </c>
      <c r="I546" s="73">
        <v>281</v>
      </c>
      <c r="J546" s="73">
        <v>803</v>
      </c>
      <c r="K546" s="73">
        <v>674</v>
      </c>
      <c r="L546" s="73">
        <v>663</v>
      </c>
      <c r="M546" s="73">
        <v>446</v>
      </c>
      <c r="N546" s="75">
        <v>1094</v>
      </c>
      <c r="O546" s="277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</row>
    <row r="547" spans="1:42" ht="12.75" x14ac:dyDescent="0.2">
      <c r="A547" s="373" t="s">
        <v>88</v>
      </c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93"/>
      <c r="O547" s="27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</row>
    <row r="548" spans="1:42" ht="12.75" x14ac:dyDescent="0.2">
      <c r="A548" s="278" t="s">
        <v>89</v>
      </c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5"/>
      <c r="O548" s="277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</row>
    <row r="549" spans="1:42" ht="12.75" x14ac:dyDescent="0.2">
      <c r="A549" s="347" t="s">
        <v>90</v>
      </c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5"/>
      <c r="O549" s="277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</row>
    <row r="550" spans="1:42" ht="12.75" x14ac:dyDescent="0.2">
      <c r="A550" s="120" t="s">
        <v>117</v>
      </c>
      <c r="B550" s="73">
        <v>2009</v>
      </c>
      <c r="C550" s="73">
        <v>52</v>
      </c>
      <c r="D550" s="73">
        <v>68</v>
      </c>
      <c r="E550" s="73">
        <v>139</v>
      </c>
      <c r="F550" s="73">
        <v>52</v>
      </c>
      <c r="G550" s="73">
        <v>66</v>
      </c>
      <c r="H550" s="73">
        <v>134</v>
      </c>
      <c r="I550" s="73">
        <v>157</v>
      </c>
      <c r="J550" s="73">
        <v>329</v>
      </c>
      <c r="K550" s="73">
        <v>246</v>
      </c>
      <c r="L550" s="73">
        <v>254</v>
      </c>
      <c r="M550" s="73">
        <v>143</v>
      </c>
      <c r="N550" s="75">
        <v>369</v>
      </c>
      <c r="O550" s="277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</row>
    <row r="551" spans="1:42" ht="12.75" x14ac:dyDescent="0.2">
      <c r="A551" s="120" t="s">
        <v>118</v>
      </c>
      <c r="B551" s="73">
        <v>2161</v>
      </c>
      <c r="C551" s="73">
        <v>65</v>
      </c>
      <c r="D551" s="73">
        <v>80</v>
      </c>
      <c r="E551" s="73">
        <v>169</v>
      </c>
      <c r="F551" s="73">
        <v>45</v>
      </c>
      <c r="G551" s="73">
        <v>66</v>
      </c>
      <c r="H551" s="73">
        <v>162</v>
      </c>
      <c r="I551" s="73">
        <v>171</v>
      </c>
      <c r="J551" s="73">
        <v>319</v>
      </c>
      <c r="K551" s="73">
        <v>290</v>
      </c>
      <c r="L551" s="73">
        <v>275</v>
      </c>
      <c r="M551" s="73">
        <v>145</v>
      </c>
      <c r="N551" s="75">
        <v>374</v>
      </c>
      <c r="O551" s="277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</row>
    <row r="552" spans="1:42" ht="12.75" x14ac:dyDescent="0.2">
      <c r="A552" s="103" t="s">
        <v>119</v>
      </c>
      <c r="B552" s="73">
        <v>17704</v>
      </c>
      <c r="C552" s="73">
        <v>516</v>
      </c>
      <c r="D552" s="73">
        <v>710</v>
      </c>
      <c r="E552" s="73">
        <v>1180</v>
      </c>
      <c r="F552" s="73">
        <v>520</v>
      </c>
      <c r="G552" s="73">
        <v>451</v>
      </c>
      <c r="H552" s="73">
        <v>1156</v>
      </c>
      <c r="I552" s="73">
        <v>1201</v>
      </c>
      <c r="J552" s="73">
        <v>2777</v>
      </c>
      <c r="K552" s="73">
        <v>2331</v>
      </c>
      <c r="L552" s="73">
        <v>2111</v>
      </c>
      <c r="M552" s="73">
        <v>1413</v>
      </c>
      <c r="N552" s="75">
        <v>3338</v>
      </c>
      <c r="O552" s="277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</row>
    <row r="553" spans="1:42" ht="12.75" x14ac:dyDescent="0.2">
      <c r="A553" s="278" t="s">
        <v>97</v>
      </c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93"/>
      <c r="O553" s="277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</row>
    <row r="554" spans="1:42" ht="12.75" x14ac:dyDescent="0.2">
      <c r="A554" s="347" t="s">
        <v>98</v>
      </c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5"/>
      <c r="O554" s="277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</row>
    <row r="555" spans="1:42" ht="12.75" x14ac:dyDescent="0.2">
      <c r="A555" s="120" t="s">
        <v>120</v>
      </c>
      <c r="B555" s="73">
        <v>1597</v>
      </c>
      <c r="C555" s="73">
        <v>41</v>
      </c>
      <c r="D555" s="73">
        <v>53</v>
      </c>
      <c r="E555" s="73">
        <v>79</v>
      </c>
      <c r="F555" s="73">
        <v>36</v>
      </c>
      <c r="G555" s="73">
        <v>41</v>
      </c>
      <c r="H555" s="73">
        <v>103</v>
      </c>
      <c r="I555" s="73">
        <v>91</v>
      </c>
      <c r="J555" s="73">
        <v>257</v>
      </c>
      <c r="K555" s="73">
        <v>222</v>
      </c>
      <c r="L555" s="73">
        <v>178</v>
      </c>
      <c r="M555" s="73">
        <v>155</v>
      </c>
      <c r="N555" s="75">
        <v>341</v>
      </c>
      <c r="O555" s="277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</row>
    <row r="556" spans="1:42" ht="12.75" x14ac:dyDescent="0.2">
      <c r="A556" s="121" t="s">
        <v>87</v>
      </c>
      <c r="B556" s="73">
        <v>1075</v>
      </c>
      <c r="C556" s="73">
        <v>30</v>
      </c>
      <c r="D556" s="73">
        <v>38</v>
      </c>
      <c r="E556" s="73">
        <v>46</v>
      </c>
      <c r="F556" s="73">
        <v>21</v>
      </c>
      <c r="G556" s="73">
        <v>30</v>
      </c>
      <c r="H556" s="73">
        <v>70</v>
      </c>
      <c r="I556" s="73">
        <v>60</v>
      </c>
      <c r="J556" s="73">
        <v>170</v>
      </c>
      <c r="K556" s="73">
        <v>147</v>
      </c>
      <c r="L556" s="73">
        <v>121</v>
      </c>
      <c r="M556" s="73">
        <v>102</v>
      </c>
      <c r="N556" s="75">
        <v>240</v>
      </c>
      <c r="O556" s="277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</row>
    <row r="557" spans="1:42" ht="12.75" x14ac:dyDescent="0.2">
      <c r="A557" s="373" t="s">
        <v>88</v>
      </c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5"/>
      <c r="O557" s="27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</row>
    <row r="558" spans="1:42" ht="12.75" x14ac:dyDescent="0.2">
      <c r="A558" s="120" t="s">
        <v>121</v>
      </c>
      <c r="B558" s="73">
        <v>7973</v>
      </c>
      <c r="C558" s="73">
        <v>216</v>
      </c>
      <c r="D558" s="73">
        <v>330</v>
      </c>
      <c r="E558" s="73">
        <v>513</v>
      </c>
      <c r="F558" s="73">
        <v>237</v>
      </c>
      <c r="G558" s="73">
        <v>217</v>
      </c>
      <c r="H558" s="73">
        <v>474</v>
      </c>
      <c r="I558" s="73">
        <v>515</v>
      </c>
      <c r="J558" s="73">
        <v>1217</v>
      </c>
      <c r="K558" s="73">
        <v>1049</v>
      </c>
      <c r="L558" s="73">
        <v>958</v>
      </c>
      <c r="M558" s="73">
        <v>616</v>
      </c>
      <c r="N558" s="75">
        <v>1631</v>
      </c>
      <c r="O558" s="277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</row>
    <row r="559" spans="1:42" ht="12.75" x14ac:dyDescent="0.2">
      <c r="A559" s="121" t="s">
        <v>87</v>
      </c>
      <c r="B559" s="73">
        <v>5214</v>
      </c>
      <c r="C559" s="73">
        <v>128</v>
      </c>
      <c r="D559" s="73">
        <v>202</v>
      </c>
      <c r="E559" s="73">
        <v>328</v>
      </c>
      <c r="F559" s="73">
        <v>159</v>
      </c>
      <c r="G559" s="73">
        <v>139</v>
      </c>
      <c r="H559" s="73">
        <v>274</v>
      </c>
      <c r="I559" s="73">
        <v>342</v>
      </c>
      <c r="J559" s="73">
        <v>780</v>
      </c>
      <c r="K559" s="73">
        <v>692</v>
      </c>
      <c r="L559" s="73">
        <v>624</v>
      </c>
      <c r="M559" s="73">
        <v>419</v>
      </c>
      <c r="N559" s="75">
        <v>1127</v>
      </c>
      <c r="O559" s="277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</row>
    <row r="560" spans="1:42" ht="12.75" x14ac:dyDescent="0.2">
      <c r="A560" s="373" t="s">
        <v>88</v>
      </c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5"/>
      <c r="O560" s="277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</row>
    <row r="561" spans="1:42" ht="12.75" x14ac:dyDescent="0.2">
      <c r="A561" s="120" t="s">
        <v>122</v>
      </c>
      <c r="B561" s="73">
        <v>3457</v>
      </c>
      <c r="C561" s="73">
        <v>107</v>
      </c>
      <c r="D561" s="73">
        <v>143</v>
      </c>
      <c r="E561" s="73">
        <v>249</v>
      </c>
      <c r="F561" s="73">
        <v>122</v>
      </c>
      <c r="G561" s="73">
        <v>86</v>
      </c>
      <c r="H561" s="73">
        <v>244</v>
      </c>
      <c r="I561" s="73">
        <v>230</v>
      </c>
      <c r="J561" s="73">
        <v>550</v>
      </c>
      <c r="K561" s="73">
        <v>441</v>
      </c>
      <c r="L561" s="73">
        <v>407</v>
      </c>
      <c r="M561" s="73">
        <v>281</v>
      </c>
      <c r="N561" s="75">
        <v>597</v>
      </c>
      <c r="O561" s="277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</row>
    <row r="562" spans="1:42" ht="12.75" x14ac:dyDescent="0.2">
      <c r="A562" s="121" t="s">
        <v>87</v>
      </c>
      <c r="B562" s="73">
        <v>1328</v>
      </c>
      <c r="C562" s="73">
        <v>41</v>
      </c>
      <c r="D562" s="73">
        <v>52</v>
      </c>
      <c r="E562" s="73">
        <v>99</v>
      </c>
      <c r="F562" s="73">
        <v>43</v>
      </c>
      <c r="G562" s="73">
        <v>30</v>
      </c>
      <c r="H562" s="73">
        <v>66</v>
      </c>
      <c r="I562" s="73">
        <v>84</v>
      </c>
      <c r="J562" s="73">
        <v>224</v>
      </c>
      <c r="K562" s="73">
        <v>159</v>
      </c>
      <c r="L562" s="73">
        <v>174</v>
      </c>
      <c r="M562" s="73">
        <v>128</v>
      </c>
      <c r="N562" s="75">
        <v>228</v>
      </c>
      <c r="O562" s="277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</row>
    <row r="563" spans="1:42" ht="12.75" x14ac:dyDescent="0.2">
      <c r="A563" s="373" t="s">
        <v>88</v>
      </c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93"/>
      <c r="O563" s="277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</row>
    <row r="564" spans="1:42" ht="12.75" x14ac:dyDescent="0.2">
      <c r="A564" s="278" t="s">
        <v>89</v>
      </c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5"/>
      <c r="O564" s="277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</row>
    <row r="565" spans="1:42" ht="12.75" x14ac:dyDescent="0.2">
      <c r="A565" s="347" t="s">
        <v>90</v>
      </c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5"/>
      <c r="O565" s="277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</row>
    <row r="566" spans="1:42" ht="12.75" x14ac:dyDescent="0.2">
      <c r="A566" s="120" t="s">
        <v>123</v>
      </c>
      <c r="B566" s="73">
        <v>2342</v>
      </c>
      <c r="C566" s="73">
        <v>79</v>
      </c>
      <c r="D566" s="73">
        <v>95</v>
      </c>
      <c r="E566" s="73">
        <v>169</v>
      </c>
      <c r="F566" s="73">
        <v>59</v>
      </c>
      <c r="G566" s="73">
        <v>58</v>
      </c>
      <c r="H566" s="73">
        <v>162</v>
      </c>
      <c r="I566" s="73">
        <v>183</v>
      </c>
      <c r="J566" s="73">
        <v>363</v>
      </c>
      <c r="K566" s="73">
        <v>317</v>
      </c>
      <c r="L566" s="73">
        <v>284</v>
      </c>
      <c r="M566" s="73">
        <v>171</v>
      </c>
      <c r="N566" s="75">
        <v>402</v>
      </c>
      <c r="O566" s="277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</row>
    <row r="567" spans="1:42" ht="12.75" x14ac:dyDescent="0.2">
      <c r="A567" s="120" t="s">
        <v>124</v>
      </c>
      <c r="B567" s="73">
        <v>2335</v>
      </c>
      <c r="C567" s="73">
        <v>73</v>
      </c>
      <c r="D567" s="73">
        <v>89</v>
      </c>
      <c r="E567" s="73">
        <v>170</v>
      </c>
      <c r="F567" s="73">
        <v>66</v>
      </c>
      <c r="G567" s="73">
        <v>49</v>
      </c>
      <c r="H567" s="73">
        <v>173</v>
      </c>
      <c r="I567" s="73">
        <v>182</v>
      </c>
      <c r="J567" s="73">
        <v>390</v>
      </c>
      <c r="K567" s="73">
        <v>302</v>
      </c>
      <c r="L567" s="73">
        <v>284</v>
      </c>
      <c r="M567" s="73">
        <v>190</v>
      </c>
      <c r="N567" s="75">
        <v>367</v>
      </c>
      <c r="O567" s="27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</row>
    <row r="568" spans="1:42" ht="12.75" x14ac:dyDescent="0.2">
      <c r="A568" s="278" t="s">
        <v>125</v>
      </c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4"/>
      <c r="O568" s="277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</row>
    <row r="569" spans="1:42" ht="12.75" x14ac:dyDescent="0.2">
      <c r="A569" s="347" t="s">
        <v>126</v>
      </c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5"/>
      <c r="O569" s="277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</row>
    <row r="570" spans="1:42" ht="12.75" x14ac:dyDescent="0.2">
      <c r="A570" s="120" t="s">
        <v>127</v>
      </c>
      <c r="B570" s="73">
        <v>64910</v>
      </c>
      <c r="C570" s="73">
        <v>1727</v>
      </c>
      <c r="D570" s="73">
        <v>2307</v>
      </c>
      <c r="E570" s="73">
        <v>3798</v>
      </c>
      <c r="F570" s="73">
        <v>1688</v>
      </c>
      <c r="G570" s="73">
        <v>1662</v>
      </c>
      <c r="H570" s="73">
        <v>3087</v>
      </c>
      <c r="I570" s="73">
        <v>3401</v>
      </c>
      <c r="J570" s="73">
        <v>10215</v>
      </c>
      <c r="K570" s="73">
        <v>9376</v>
      </c>
      <c r="L570" s="73">
        <v>7284</v>
      </c>
      <c r="M570" s="73">
        <v>5404</v>
      </c>
      <c r="N570" s="75">
        <v>14961</v>
      </c>
      <c r="O570" s="277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</row>
    <row r="571" spans="1:42" ht="12.75" x14ac:dyDescent="0.2">
      <c r="A571" s="10" t="s">
        <v>369</v>
      </c>
      <c r="B571" s="44">
        <v>322725</v>
      </c>
      <c r="C571" s="44">
        <v>8625</v>
      </c>
      <c r="D571" s="44">
        <v>11705</v>
      </c>
      <c r="E571" s="44">
        <v>19927</v>
      </c>
      <c r="F571" s="44">
        <v>9004</v>
      </c>
      <c r="G571" s="44">
        <v>8611</v>
      </c>
      <c r="H571" s="44">
        <v>19521</v>
      </c>
      <c r="I571" s="44">
        <v>20042</v>
      </c>
      <c r="J571" s="44">
        <v>49398</v>
      </c>
      <c r="K571" s="44">
        <v>45849</v>
      </c>
      <c r="L571" s="44">
        <v>37868</v>
      </c>
      <c r="M571" s="44">
        <v>25244</v>
      </c>
      <c r="N571" s="45">
        <v>66931</v>
      </c>
      <c r="O571" s="277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</row>
    <row r="572" spans="1:42" ht="12.75" x14ac:dyDescent="0.2">
      <c r="A572" s="347" t="s">
        <v>77</v>
      </c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4"/>
      <c r="O572" s="277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</row>
    <row r="573" spans="1:42" ht="12.75" x14ac:dyDescent="0.2">
      <c r="A573" s="278" t="s">
        <v>78</v>
      </c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5"/>
      <c r="O573" s="277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</row>
    <row r="574" spans="1:42" ht="12.75" x14ac:dyDescent="0.2">
      <c r="A574" s="347" t="s">
        <v>79</v>
      </c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5"/>
      <c r="O574" s="277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</row>
    <row r="575" spans="1:42" ht="12.75" x14ac:dyDescent="0.2">
      <c r="A575" s="103" t="s">
        <v>128</v>
      </c>
      <c r="B575" s="73">
        <v>27868</v>
      </c>
      <c r="C575" s="73">
        <v>716</v>
      </c>
      <c r="D575" s="73">
        <v>979</v>
      </c>
      <c r="E575" s="73">
        <v>1699</v>
      </c>
      <c r="F575" s="73">
        <v>774</v>
      </c>
      <c r="G575" s="73">
        <v>678</v>
      </c>
      <c r="H575" s="73">
        <v>1862</v>
      </c>
      <c r="I575" s="73">
        <v>1822</v>
      </c>
      <c r="J575" s="73">
        <v>4158</v>
      </c>
      <c r="K575" s="73">
        <v>3936</v>
      </c>
      <c r="L575" s="73">
        <v>3360</v>
      </c>
      <c r="M575" s="73">
        <v>2225</v>
      </c>
      <c r="N575" s="75">
        <v>5659</v>
      </c>
      <c r="O575" s="277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</row>
    <row r="576" spans="1:42" ht="12.75" x14ac:dyDescent="0.2">
      <c r="A576" s="278" t="s">
        <v>81</v>
      </c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93"/>
      <c r="O576" s="277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</row>
    <row r="577" spans="1:42" ht="12.75" x14ac:dyDescent="0.2">
      <c r="A577" s="347" t="s">
        <v>82</v>
      </c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5"/>
      <c r="O577" s="2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</row>
    <row r="578" spans="1:42" ht="12.75" x14ac:dyDescent="0.2">
      <c r="A578" s="120" t="s">
        <v>129</v>
      </c>
      <c r="B578" s="73">
        <v>8644</v>
      </c>
      <c r="C578" s="73">
        <v>227</v>
      </c>
      <c r="D578" s="73">
        <v>293</v>
      </c>
      <c r="E578" s="73">
        <v>463</v>
      </c>
      <c r="F578" s="73">
        <v>242</v>
      </c>
      <c r="G578" s="73">
        <v>237</v>
      </c>
      <c r="H578" s="73">
        <v>522</v>
      </c>
      <c r="I578" s="73">
        <v>532</v>
      </c>
      <c r="J578" s="73">
        <v>1258</v>
      </c>
      <c r="K578" s="73">
        <v>1252</v>
      </c>
      <c r="L578" s="73">
        <v>1044</v>
      </c>
      <c r="M578" s="73">
        <v>704</v>
      </c>
      <c r="N578" s="75">
        <v>1870</v>
      </c>
      <c r="O578" s="277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</row>
    <row r="579" spans="1:42" ht="12.75" x14ac:dyDescent="0.2">
      <c r="A579" s="278" t="s">
        <v>84</v>
      </c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93"/>
      <c r="O579" s="277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</row>
    <row r="580" spans="1:42" ht="12.75" x14ac:dyDescent="0.2">
      <c r="A580" s="347" t="s">
        <v>85</v>
      </c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5"/>
      <c r="O580" s="277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</row>
    <row r="581" spans="1:42" ht="12.75" x14ac:dyDescent="0.2">
      <c r="A581" s="120" t="s">
        <v>130</v>
      </c>
      <c r="B581" s="73">
        <v>9056</v>
      </c>
      <c r="C581" s="73">
        <v>222</v>
      </c>
      <c r="D581" s="73">
        <v>311</v>
      </c>
      <c r="E581" s="73">
        <v>568</v>
      </c>
      <c r="F581" s="73">
        <v>245</v>
      </c>
      <c r="G581" s="73">
        <v>187</v>
      </c>
      <c r="H581" s="73">
        <v>522</v>
      </c>
      <c r="I581" s="73">
        <v>548</v>
      </c>
      <c r="J581" s="73">
        <v>1403</v>
      </c>
      <c r="K581" s="73">
        <v>1232</v>
      </c>
      <c r="L581" s="73">
        <v>1070</v>
      </c>
      <c r="M581" s="73">
        <v>760</v>
      </c>
      <c r="N581" s="75">
        <v>1988</v>
      </c>
      <c r="O581" s="277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</row>
    <row r="582" spans="1:42" ht="12.75" x14ac:dyDescent="0.2">
      <c r="A582" s="121" t="s">
        <v>87</v>
      </c>
      <c r="B582" s="73">
        <v>5818</v>
      </c>
      <c r="C582" s="73">
        <v>146</v>
      </c>
      <c r="D582" s="73">
        <v>198</v>
      </c>
      <c r="E582" s="73">
        <v>350</v>
      </c>
      <c r="F582" s="73">
        <v>139</v>
      </c>
      <c r="G582" s="73">
        <v>116</v>
      </c>
      <c r="H582" s="73">
        <v>324</v>
      </c>
      <c r="I582" s="73">
        <v>329</v>
      </c>
      <c r="J582" s="73">
        <v>867</v>
      </c>
      <c r="K582" s="73">
        <v>808</v>
      </c>
      <c r="L582" s="73">
        <v>651</v>
      </c>
      <c r="M582" s="73">
        <v>511</v>
      </c>
      <c r="N582" s="75">
        <v>1379</v>
      </c>
      <c r="O582" s="277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</row>
    <row r="583" spans="1:42" ht="12.75" x14ac:dyDescent="0.2">
      <c r="A583" s="373" t="s">
        <v>88</v>
      </c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93"/>
      <c r="O583" s="277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</row>
    <row r="584" spans="1:42" ht="12.75" x14ac:dyDescent="0.2">
      <c r="A584" s="278" t="s">
        <v>89</v>
      </c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5"/>
      <c r="O584" s="277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</row>
    <row r="585" spans="1:42" ht="12.75" x14ac:dyDescent="0.2">
      <c r="A585" s="347" t="s">
        <v>90</v>
      </c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5"/>
      <c r="O585" s="277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</row>
    <row r="586" spans="1:42" ht="12.75" x14ac:dyDescent="0.2">
      <c r="A586" s="120" t="s">
        <v>131</v>
      </c>
      <c r="B586" s="73">
        <v>1603</v>
      </c>
      <c r="C586" s="73">
        <v>46</v>
      </c>
      <c r="D586" s="73">
        <v>62</v>
      </c>
      <c r="E586" s="73">
        <v>95</v>
      </c>
      <c r="F586" s="73">
        <v>51</v>
      </c>
      <c r="G586" s="73">
        <v>34</v>
      </c>
      <c r="H586" s="73">
        <v>113</v>
      </c>
      <c r="I586" s="73">
        <v>106</v>
      </c>
      <c r="J586" s="73">
        <v>233</v>
      </c>
      <c r="K586" s="73">
        <v>226</v>
      </c>
      <c r="L586" s="73">
        <v>181</v>
      </c>
      <c r="M586" s="73">
        <v>122</v>
      </c>
      <c r="N586" s="75">
        <v>334</v>
      </c>
      <c r="O586" s="277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</row>
    <row r="587" spans="1:42" ht="12.75" x14ac:dyDescent="0.2">
      <c r="A587" s="120" t="s">
        <v>132</v>
      </c>
      <c r="B587" s="73">
        <v>1244</v>
      </c>
      <c r="C587" s="73">
        <v>41</v>
      </c>
      <c r="D587" s="73">
        <v>45</v>
      </c>
      <c r="E587" s="73">
        <v>87</v>
      </c>
      <c r="F587" s="73">
        <v>30</v>
      </c>
      <c r="G587" s="73">
        <v>28</v>
      </c>
      <c r="H587" s="73">
        <v>92</v>
      </c>
      <c r="I587" s="73">
        <v>81</v>
      </c>
      <c r="J587" s="73">
        <v>198</v>
      </c>
      <c r="K587" s="73">
        <v>174</v>
      </c>
      <c r="L587" s="73">
        <v>146</v>
      </c>
      <c r="M587" s="73">
        <v>90</v>
      </c>
      <c r="N587" s="75">
        <v>232</v>
      </c>
      <c r="O587" s="27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</row>
    <row r="588" spans="1:42" ht="12.75" x14ac:dyDescent="0.2">
      <c r="A588" s="120" t="s">
        <v>133</v>
      </c>
      <c r="B588" s="73">
        <v>2386</v>
      </c>
      <c r="C588" s="73">
        <v>59</v>
      </c>
      <c r="D588" s="73">
        <v>100</v>
      </c>
      <c r="E588" s="73">
        <v>177</v>
      </c>
      <c r="F588" s="73">
        <v>68</v>
      </c>
      <c r="G588" s="73">
        <v>61</v>
      </c>
      <c r="H588" s="73">
        <v>203</v>
      </c>
      <c r="I588" s="73">
        <v>176</v>
      </c>
      <c r="J588" s="73">
        <v>363</v>
      </c>
      <c r="K588" s="73">
        <v>305</v>
      </c>
      <c r="L588" s="73">
        <v>309</v>
      </c>
      <c r="M588" s="73">
        <v>189</v>
      </c>
      <c r="N588" s="75">
        <v>376</v>
      </c>
      <c r="O588" s="277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</row>
    <row r="589" spans="1:42" ht="12.75" x14ac:dyDescent="0.2">
      <c r="A589" s="120" t="s">
        <v>129</v>
      </c>
      <c r="B589" s="73">
        <v>3553</v>
      </c>
      <c r="C589" s="73">
        <v>72</v>
      </c>
      <c r="D589" s="73">
        <v>121</v>
      </c>
      <c r="E589" s="73">
        <v>224</v>
      </c>
      <c r="F589" s="73">
        <v>106</v>
      </c>
      <c r="G589" s="73">
        <v>94</v>
      </c>
      <c r="H589" s="73">
        <v>309</v>
      </c>
      <c r="I589" s="73">
        <v>279</v>
      </c>
      <c r="J589" s="73">
        <v>511</v>
      </c>
      <c r="K589" s="73">
        <v>541</v>
      </c>
      <c r="L589" s="73">
        <v>441</v>
      </c>
      <c r="M589" s="73">
        <v>247</v>
      </c>
      <c r="N589" s="75">
        <v>608</v>
      </c>
      <c r="O589" s="277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</row>
    <row r="590" spans="1:42" ht="12.75" x14ac:dyDescent="0.2">
      <c r="A590" s="120" t="s">
        <v>134</v>
      </c>
      <c r="B590" s="73">
        <v>1382</v>
      </c>
      <c r="C590" s="73">
        <v>49</v>
      </c>
      <c r="D590" s="73">
        <v>47</v>
      </c>
      <c r="E590" s="73">
        <v>85</v>
      </c>
      <c r="F590" s="73">
        <v>32</v>
      </c>
      <c r="G590" s="73">
        <v>37</v>
      </c>
      <c r="H590" s="73">
        <v>101</v>
      </c>
      <c r="I590" s="73">
        <v>100</v>
      </c>
      <c r="J590" s="73">
        <v>192</v>
      </c>
      <c r="K590" s="73">
        <v>206</v>
      </c>
      <c r="L590" s="73">
        <v>169</v>
      </c>
      <c r="M590" s="73">
        <v>113</v>
      </c>
      <c r="N590" s="75">
        <v>251</v>
      </c>
      <c r="O590" s="277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</row>
    <row r="591" spans="1:42" ht="12.75" x14ac:dyDescent="0.2">
      <c r="A591" s="103" t="s">
        <v>135</v>
      </c>
      <c r="B591" s="73">
        <v>44185</v>
      </c>
      <c r="C591" s="73">
        <v>1142</v>
      </c>
      <c r="D591" s="73">
        <v>1545</v>
      </c>
      <c r="E591" s="73">
        <v>2845</v>
      </c>
      <c r="F591" s="73">
        <v>1251</v>
      </c>
      <c r="G591" s="73">
        <v>1224</v>
      </c>
      <c r="H591" s="73">
        <v>2787</v>
      </c>
      <c r="I591" s="73">
        <v>2822</v>
      </c>
      <c r="J591" s="73">
        <v>6455</v>
      </c>
      <c r="K591" s="73">
        <v>6011</v>
      </c>
      <c r="L591" s="73">
        <v>5090</v>
      </c>
      <c r="M591" s="73">
        <v>3512</v>
      </c>
      <c r="N591" s="75">
        <v>9501</v>
      </c>
      <c r="O591" s="277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</row>
    <row r="592" spans="1:42" ht="12.75" x14ac:dyDescent="0.2">
      <c r="A592" s="278" t="s">
        <v>81</v>
      </c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93"/>
      <c r="O592" s="277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</row>
    <row r="593" spans="1:42" ht="12.75" x14ac:dyDescent="0.2">
      <c r="A593" s="347" t="s">
        <v>82</v>
      </c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5"/>
      <c r="O593" s="277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</row>
    <row r="594" spans="1:42" ht="12.75" x14ac:dyDescent="0.2">
      <c r="A594" s="120" t="s">
        <v>136</v>
      </c>
      <c r="B594" s="73">
        <v>20272</v>
      </c>
      <c r="C594" s="73">
        <v>512</v>
      </c>
      <c r="D594" s="73">
        <v>673</v>
      </c>
      <c r="E594" s="73">
        <v>1212</v>
      </c>
      <c r="F594" s="73">
        <v>511</v>
      </c>
      <c r="G594" s="73">
        <v>482</v>
      </c>
      <c r="H594" s="73">
        <v>1080</v>
      </c>
      <c r="I594" s="73">
        <v>1185</v>
      </c>
      <c r="J594" s="73">
        <v>2954</v>
      </c>
      <c r="K594" s="73">
        <v>2623</v>
      </c>
      <c r="L594" s="73">
        <v>2330</v>
      </c>
      <c r="M594" s="73">
        <v>1764</v>
      </c>
      <c r="N594" s="75">
        <v>4946</v>
      </c>
      <c r="O594" s="277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</row>
    <row r="595" spans="1:42" ht="12.75" x14ac:dyDescent="0.2">
      <c r="A595" s="278" t="s">
        <v>97</v>
      </c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93"/>
      <c r="O595" s="277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</row>
    <row r="596" spans="1:42" ht="12.75" x14ac:dyDescent="0.2">
      <c r="A596" s="347" t="s">
        <v>98</v>
      </c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5"/>
      <c r="O596" s="277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</row>
    <row r="597" spans="1:42" ht="12.75" x14ac:dyDescent="0.2">
      <c r="A597" s="120" t="s">
        <v>137</v>
      </c>
      <c r="B597" s="73">
        <v>2738</v>
      </c>
      <c r="C597" s="73">
        <v>72</v>
      </c>
      <c r="D597" s="73">
        <v>99</v>
      </c>
      <c r="E597" s="73">
        <v>176</v>
      </c>
      <c r="F597" s="73">
        <v>70</v>
      </c>
      <c r="G597" s="73">
        <v>90</v>
      </c>
      <c r="H597" s="73">
        <v>190</v>
      </c>
      <c r="I597" s="73">
        <v>194</v>
      </c>
      <c r="J597" s="73">
        <v>405</v>
      </c>
      <c r="K597" s="73">
        <v>382</v>
      </c>
      <c r="L597" s="73">
        <v>322</v>
      </c>
      <c r="M597" s="73">
        <v>216</v>
      </c>
      <c r="N597" s="75">
        <v>522</v>
      </c>
      <c r="O597" s="27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</row>
    <row r="598" spans="1:42" ht="12.75" x14ac:dyDescent="0.2">
      <c r="A598" s="121" t="s">
        <v>87</v>
      </c>
      <c r="B598" s="73">
        <v>2200</v>
      </c>
      <c r="C598" s="73">
        <v>54</v>
      </c>
      <c r="D598" s="73">
        <v>76</v>
      </c>
      <c r="E598" s="73">
        <v>132</v>
      </c>
      <c r="F598" s="73">
        <v>55</v>
      </c>
      <c r="G598" s="73">
        <v>69</v>
      </c>
      <c r="H598" s="73">
        <v>150</v>
      </c>
      <c r="I598" s="73">
        <v>154</v>
      </c>
      <c r="J598" s="73">
        <v>317</v>
      </c>
      <c r="K598" s="73">
        <v>311</v>
      </c>
      <c r="L598" s="73">
        <v>269</v>
      </c>
      <c r="M598" s="73">
        <v>177</v>
      </c>
      <c r="N598" s="75">
        <v>436</v>
      </c>
      <c r="O598" s="277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</row>
    <row r="599" spans="1:42" ht="12.75" x14ac:dyDescent="0.2">
      <c r="A599" s="373" t="s">
        <v>88</v>
      </c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5"/>
      <c r="O599" s="277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</row>
    <row r="600" spans="1:42" ht="12.75" x14ac:dyDescent="0.2">
      <c r="A600" s="120" t="s">
        <v>138</v>
      </c>
      <c r="B600" s="73">
        <v>8141</v>
      </c>
      <c r="C600" s="73">
        <v>219</v>
      </c>
      <c r="D600" s="73">
        <v>300</v>
      </c>
      <c r="E600" s="73">
        <v>550</v>
      </c>
      <c r="F600" s="73">
        <v>248</v>
      </c>
      <c r="G600" s="73">
        <v>248</v>
      </c>
      <c r="H600" s="73">
        <v>568</v>
      </c>
      <c r="I600" s="73">
        <v>513</v>
      </c>
      <c r="J600" s="73">
        <v>1174</v>
      </c>
      <c r="K600" s="73">
        <v>1131</v>
      </c>
      <c r="L600" s="73">
        <v>910</v>
      </c>
      <c r="M600" s="73">
        <v>573</v>
      </c>
      <c r="N600" s="75">
        <v>1707</v>
      </c>
      <c r="O600" s="277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</row>
    <row r="601" spans="1:42" ht="12.75" x14ac:dyDescent="0.2">
      <c r="A601" s="121" t="s">
        <v>87</v>
      </c>
      <c r="B601" s="73">
        <v>4916</v>
      </c>
      <c r="C601" s="73">
        <v>129</v>
      </c>
      <c r="D601" s="73">
        <v>178</v>
      </c>
      <c r="E601" s="73">
        <v>320</v>
      </c>
      <c r="F601" s="73">
        <v>143</v>
      </c>
      <c r="G601" s="73">
        <v>149</v>
      </c>
      <c r="H601" s="73">
        <v>310</v>
      </c>
      <c r="I601" s="73">
        <v>292</v>
      </c>
      <c r="J601" s="73">
        <v>712</v>
      </c>
      <c r="K601" s="73">
        <v>675</v>
      </c>
      <c r="L601" s="73">
        <v>541</v>
      </c>
      <c r="M601" s="73">
        <v>350</v>
      </c>
      <c r="N601" s="75">
        <v>1117</v>
      </c>
      <c r="O601" s="277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</row>
    <row r="602" spans="1:42" ht="12.75" x14ac:dyDescent="0.2">
      <c r="A602" s="373" t="s">
        <v>88</v>
      </c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5"/>
      <c r="O602" s="277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</row>
    <row r="603" spans="1:42" ht="12.75" x14ac:dyDescent="0.2">
      <c r="A603" s="120" t="s">
        <v>139</v>
      </c>
      <c r="B603" s="73">
        <v>2679</v>
      </c>
      <c r="C603" s="73">
        <v>68</v>
      </c>
      <c r="D603" s="73">
        <v>93</v>
      </c>
      <c r="E603" s="73">
        <v>197</v>
      </c>
      <c r="F603" s="73">
        <v>77</v>
      </c>
      <c r="G603" s="73">
        <v>68</v>
      </c>
      <c r="H603" s="73">
        <v>202</v>
      </c>
      <c r="I603" s="73">
        <v>194</v>
      </c>
      <c r="J603" s="73">
        <v>388</v>
      </c>
      <c r="K603" s="73">
        <v>370</v>
      </c>
      <c r="L603" s="73">
        <v>330</v>
      </c>
      <c r="M603" s="73">
        <v>187</v>
      </c>
      <c r="N603" s="75">
        <v>505</v>
      </c>
      <c r="O603" s="277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</row>
    <row r="604" spans="1:42" ht="12.75" x14ac:dyDescent="0.2">
      <c r="A604" s="121" t="s">
        <v>87</v>
      </c>
      <c r="B604" s="73">
        <v>1389</v>
      </c>
      <c r="C604" s="73">
        <v>31</v>
      </c>
      <c r="D604" s="73">
        <v>42</v>
      </c>
      <c r="E604" s="73">
        <v>109</v>
      </c>
      <c r="F604" s="73">
        <v>39</v>
      </c>
      <c r="G604" s="73">
        <v>26</v>
      </c>
      <c r="H604" s="73">
        <v>104</v>
      </c>
      <c r="I604" s="73">
        <v>93</v>
      </c>
      <c r="J604" s="73">
        <v>188</v>
      </c>
      <c r="K604" s="73">
        <v>193</v>
      </c>
      <c r="L604" s="73">
        <v>167</v>
      </c>
      <c r="M604" s="73">
        <v>103</v>
      </c>
      <c r="N604" s="75">
        <v>294</v>
      </c>
      <c r="O604" s="277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</row>
    <row r="605" spans="1:42" ht="12.75" x14ac:dyDescent="0.2">
      <c r="A605" s="373" t="s">
        <v>88</v>
      </c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93"/>
      <c r="O605" s="277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</row>
    <row r="606" spans="1:42" ht="12.75" x14ac:dyDescent="0.2">
      <c r="A606" s="120" t="s">
        <v>141</v>
      </c>
      <c r="B606" s="94">
        <v>3448</v>
      </c>
      <c r="C606" s="94">
        <v>94</v>
      </c>
      <c r="D606" s="94">
        <v>123</v>
      </c>
      <c r="E606" s="94">
        <v>228</v>
      </c>
      <c r="F606" s="94">
        <v>109</v>
      </c>
      <c r="G606" s="94">
        <v>112</v>
      </c>
      <c r="H606" s="94">
        <v>266</v>
      </c>
      <c r="I606" s="94">
        <v>226</v>
      </c>
      <c r="J606" s="94">
        <v>526</v>
      </c>
      <c r="K606" s="94">
        <v>552</v>
      </c>
      <c r="L606" s="94">
        <v>403</v>
      </c>
      <c r="M606" s="94">
        <v>246</v>
      </c>
      <c r="N606" s="95">
        <v>563</v>
      </c>
      <c r="O606" s="277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</row>
    <row r="607" spans="1:42" ht="12.75" x14ac:dyDescent="0.2">
      <c r="A607" s="121" t="s">
        <v>87</v>
      </c>
      <c r="B607" s="94">
        <v>815</v>
      </c>
      <c r="C607" s="94">
        <v>24</v>
      </c>
      <c r="D607" s="94">
        <v>36</v>
      </c>
      <c r="E607" s="94">
        <v>53</v>
      </c>
      <c r="F607" s="94">
        <v>26</v>
      </c>
      <c r="G607" s="94">
        <v>19</v>
      </c>
      <c r="H607" s="94">
        <v>61</v>
      </c>
      <c r="I607" s="94">
        <v>58</v>
      </c>
      <c r="J607" s="94">
        <v>130</v>
      </c>
      <c r="K607" s="94">
        <v>133</v>
      </c>
      <c r="L607" s="94">
        <v>91</v>
      </c>
      <c r="M607" s="94">
        <v>58</v>
      </c>
      <c r="N607" s="95">
        <v>126</v>
      </c>
      <c r="O607" s="27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</row>
    <row r="608" spans="1:42" ht="12.75" x14ac:dyDescent="0.2">
      <c r="A608" s="373" t="s">
        <v>88</v>
      </c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5"/>
      <c r="O608" s="277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</row>
    <row r="609" spans="1:42" ht="12.75" x14ac:dyDescent="0.2">
      <c r="A609" s="278" t="s">
        <v>89</v>
      </c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5"/>
      <c r="O609" s="277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</row>
    <row r="610" spans="1:42" ht="12.75" x14ac:dyDescent="0.2">
      <c r="A610" s="347" t="s">
        <v>90</v>
      </c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5"/>
      <c r="O610" s="277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</row>
    <row r="611" spans="1:42" ht="12.75" x14ac:dyDescent="0.2">
      <c r="A611" s="120" t="s">
        <v>140</v>
      </c>
      <c r="B611" s="73">
        <v>1633</v>
      </c>
      <c r="C611" s="73">
        <v>40</v>
      </c>
      <c r="D611" s="73">
        <v>61</v>
      </c>
      <c r="E611" s="73">
        <v>108</v>
      </c>
      <c r="F611" s="73">
        <v>58</v>
      </c>
      <c r="G611" s="73">
        <v>43</v>
      </c>
      <c r="H611" s="73">
        <v>112</v>
      </c>
      <c r="I611" s="73">
        <v>105</v>
      </c>
      <c r="J611" s="73">
        <v>242</v>
      </c>
      <c r="K611" s="73">
        <v>198</v>
      </c>
      <c r="L611" s="73">
        <v>205</v>
      </c>
      <c r="M611" s="73">
        <v>130</v>
      </c>
      <c r="N611" s="75">
        <v>331</v>
      </c>
      <c r="O611" s="277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</row>
    <row r="612" spans="1:42" ht="12.75" x14ac:dyDescent="0.2">
      <c r="A612" s="120" t="s">
        <v>136</v>
      </c>
      <c r="B612" s="73">
        <v>3501</v>
      </c>
      <c r="C612" s="73">
        <v>90</v>
      </c>
      <c r="D612" s="73">
        <v>123</v>
      </c>
      <c r="E612" s="73">
        <v>240</v>
      </c>
      <c r="F612" s="73">
        <v>121</v>
      </c>
      <c r="G612" s="73">
        <v>122</v>
      </c>
      <c r="H612" s="73">
        <v>241</v>
      </c>
      <c r="I612" s="73">
        <v>257</v>
      </c>
      <c r="J612" s="73">
        <v>515</v>
      </c>
      <c r="K612" s="73">
        <v>509</v>
      </c>
      <c r="L612" s="73">
        <v>387</v>
      </c>
      <c r="M612" s="73">
        <v>266</v>
      </c>
      <c r="N612" s="75">
        <v>630</v>
      </c>
      <c r="O612" s="277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</row>
    <row r="613" spans="1:42" ht="12.75" x14ac:dyDescent="0.2">
      <c r="A613" s="120" t="s">
        <v>142</v>
      </c>
      <c r="B613" s="76">
        <v>1773</v>
      </c>
      <c r="C613" s="76">
        <v>47</v>
      </c>
      <c r="D613" s="76">
        <v>73</v>
      </c>
      <c r="E613" s="76">
        <v>134</v>
      </c>
      <c r="F613" s="76">
        <v>57</v>
      </c>
      <c r="G613" s="76">
        <v>59</v>
      </c>
      <c r="H613" s="76">
        <v>128</v>
      </c>
      <c r="I613" s="76">
        <v>148</v>
      </c>
      <c r="J613" s="76">
        <v>251</v>
      </c>
      <c r="K613" s="76">
        <v>246</v>
      </c>
      <c r="L613" s="76">
        <v>203</v>
      </c>
      <c r="M613" s="76">
        <v>130</v>
      </c>
      <c r="N613" s="93">
        <v>297</v>
      </c>
      <c r="O613" s="277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</row>
    <row r="614" spans="1:42" ht="12.75" x14ac:dyDescent="0.2">
      <c r="A614" s="103" t="s">
        <v>143</v>
      </c>
      <c r="B614" s="94">
        <v>28464</v>
      </c>
      <c r="C614" s="94">
        <v>858</v>
      </c>
      <c r="D614" s="94">
        <v>1119</v>
      </c>
      <c r="E614" s="94">
        <v>1773</v>
      </c>
      <c r="F614" s="94">
        <v>836</v>
      </c>
      <c r="G614" s="94">
        <v>725</v>
      </c>
      <c r="H614" s="94">
        <v>1833</v>
      </c>
      <c r="I614" s="94">
        <v>1867</v>
      </c>
      <c r="J614" s="94">
        <v>4331</v>
      </c>
      <c r="K614" s="94">
        <v>3889</v>
      </c>
      <c r="L614" s="94">
        <v>3459</v>
      </c>
      <c r="M614" s="94">
        <v>2137</v>
      </c>
      <c r="N614" s="95">
        <v>5637</v>
      </c>
      <c r="O614" s="277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</row>
    <row r="615" spans="1:42" ht="12.75" x14ac:dyDescent="0.2">
      <c r="A615" s="278" t="s">
        <v>97</v>
      </c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5"/>
      <c r="O615" s="277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</row>
    <row r="616" spans="1:42" ht="12.75" x14ac:dyDescent="0.2">
      <c r="A616" s="347" t="s">
        <v>98</v>
      </c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5"/>
      <c r="O616" s="277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</row>
    <row r="617" spans="1:42" ht="12.75" x14ac:dyDescent="0.2">
      <c r="A617" s="120" t="s">
        <v>144</v>
      </c>
      <c r="B617" s="94">
        <v>15593</v>
      </c>
      <c r="C617" s="94">
        <v>457</v>
      </c>
      <c r="D617" s="94">
        <v>630</v>
      </c>
      <c r="E617" s="94">
        <v>1024</v>
      </c>
      <c r="F617" s="94">
        <v>460</v>
      </c>
      <c r="G617" s="94">
        <v>348</v>
      </c>
      <c r="H617" s="94">
        <v>955</v>
      </c>
      <c r="I617" s="94">
        <v>961</v>
      </c>
      <c r="J617" s="94">
        <v>2379</v>
      </c>
      <c r="K617" s="94">
        <v>2144</v>
      </c>
      <c r="L617" s="94">
        <v>1822</v>
      </c>
      <c r="M617" s="94">
        <v>1167</v>
      </c>
      <c r="N617" s="95">
        <v>3246</v>
      </c>
      <c r="O617" s="27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</row>
    <row r="618" spans="1:42" ht="12.75" x14ac:dyDescent="0.2">
      <c r="A618" s="121" t="s">
        <v>87</v>
      </c>
      <c r="B618" s="73">
        <v>11400</v>
      </c>
      <c r="C618" s="73">
        <v>325</v>
      </c>
      <c r="D618" s="73">
        <v>435</v>
      </c>
      <c r="E618" s="73">
        <v>724</v>
      </c>
      <c r="F618" s="73">
        <v>321</v>
      </c>
      <c r="G618" s="73">
        <v>233</v>
      </c>
      <c r="H618" s="73">
        <v>669</v>
      </c>
      <c r="I618" s="73">
        <v>671</v>
      </c>
      <c r="J618" s="73">
        <v>1734</v>
      </c>
      <c r="K618" s="73">
        <v>1576</v>
      </c>
      <c r="L618" s="73">
        <v>1326</v>
      </c>
      <c r="M618" s="73">
        <v>866</v>
      </c>
      <c r="N618" s="75">
        <v>2520</v>
      </c>
      <c r="O618" s="277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</row>
    <row r="619" spans="1:42" ht="12.75" x14ac:dyDescent="0.2">
      <c r="A619" s="373" t="s">
        <v>88</v>
      </c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5"/>
      <c r="O619" s="277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</row>
    <row r="620" spans="1:42" ht="12.75" x14ac:dyDescent="0.2">
      <c r="A620" s="120" t="s">
        <v>145</v>
      </c>
      <c r="B620" s="76">
        <v>4245</v>
      </c>
      <c r="C620" s="76">
        <v>135</v>
      </c>
      <c r="D620" s="76">
        <v>163</v>
      </c>
      <c r="E620" s="76">
        <v>248</v>
      </c>
      <c r="F620" s="76">
        <v>144</v>
      </c>
      <c r="G620" s="76">
        <v>158</v>
      </c>
      <c r="H620" s="76">
        <v>276</v>
      </c>
      <c r="I620" s="76">
        <v>283</v>
      </c>
      <c r="J620" s="76">
        <v>667</v>
      </c>
      <c r="K620" s="76">
        <v>540</v>
      </c>
      <c r="L620" s="76">
        <v>507</v>
      </c>
      <c r="M620" s="76">
        <v>323</v>
      </c>
      <c r="N620" s="93">
        <v>801</v>
      </c>
      <c r="O620" s="277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</row>
    <row r="621" spans="1:42" ht="12.75" x14ac:dyDescent="0.2">
      <c r="A621" s="121" t="s">
        <v>87</v>
      </c>
      <c r="B621" s="94">
        <v>2593</v>
      </c>
      <c r="C621" s="94">
        <v>72</v>
      </c>
      <c r="D621" s="94">
        <v>82</v>
      </c>
      <c r="E621" s="94">
        <v>149</v>
      </c>
      <c r="F621" s="94">
        <v>79</v>
      </c>
      <c r="G621" s="94">
        <v>80</v>
      </c>
      <c r="H621" s="94">
        <v>170</v>
      </c>
      <c r="I621" s="94">
        <v>162</v>
      </c>
      <c r="J621" s="94">
        <v>408</v>
      </c>
      <c r="K621" s="94">
        <v>335</v>
      </c>
      <c r="L621" s="94">
        <v>307</v>
      </c>
      <c r="M621" s="94">
        <v>198</v>
      </c>
      <c r="N621" s="95">
        <v>551</v>
      </c>
      <c r="O621" s="277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</row>
    <row r="622" spans="1:42" ht="12.75" x14ac:dyDescent="0.2">
      <c r="A622" s="373" t="s">
        <v>88</v>
      </c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5"/>
      <c r="O622" s="277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</row>
    <row r="623" spans="1:42" ht="12.75" x14ac:dyDescent="0.2">
      <c r="A623" s="278" t="s">
        <v>89</v>
      </c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5"/>
      <c r="O623" s="277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</row>
    <row r="624" spans="1:42" ht="12.75" x14ac:dyDescent="0.2">
      <c r="A624" s="347" t="s">
        <v>90</v>
      </c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5"/>
      <c r="O624" s="277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</row>
    <row r="625" spans="1:42" ht="12.75" x14ac:dyDescent="0.2">
      <c r="A625" s="120" t="s">
        <v>146</v>
      </c>
      <c r="B625" s="73">
        <v>1727</v>
      </c>
      <c r="C625" s="73">
        <v>56</v>
      </c>
      <c r="D625" s="73">
        <v>75</v>
      </c>
      <c r="E625" s="73">
        <v>114</v>
      </c>
      <c r="F625" s="73">
        <v>54</v>
      </c>
      <c r="G625" s="73">
        <v>39</v>
      </c>
      <c r="H625" s="73">
        <v>121</v>
      </c>
      <c r="I625" s="73">
        <v>142</v>
      </c>
      <c r="J625" s="73">
        <v>267</v>
      </c>
      <c r="K625" s="73">
        <v>239</v>
      </c>
      <c r="L625" s="73">
        <v>215</v>
      </c>
      <c r="M625" s="73">
        <v>126</v>
      </c>
      <c r="N625" s="75">
        <v>279</v>
      </c>
      <c r="O625" s="277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</row>
    <row r="626" spans="1:42" ht="12.75" x14ac:dyDescent="0.2">
      <c r="A626" s="120" t="s">
        <v>147</v>
      </c>
      <c r="B626" s="73">
        <v>2431</v>
      </c>
      <c r="C626" s="73">
        <v>64</v>
      </c>
      <c r="D626" s="73">
        <v>89</v>
      </c>
      <c r="E626" s="73">
        <v>129</v>
      </c>
      <c r="F626" s="73">
        <v>56</v>
      </c>
      <c r="G626" s="73">
        <v>57</v>
      </c>
      <c r="H626" s="73">
        <v>150</v>
      </c>
      <c r="I626" s="73">
        <v>161</v>
      </c>
      <c r="J626" s="73">
        <v>358</v>
      </c>
      <c r="K626" s="73">
        <v>345</v>
      </c>
      <c r="L626" s="73">
        <v>335</v>
      </c>
      <c r="M626" s="73">
        <v>185</v>
      </c>
      <c r="N626" s="75">
        <v>502</v>
      </c>
      <c r="O626" s="277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</row>
    <row r="627" spans="1:42" ht="12.75" x14ac:dyDescent="0.2">
      <c r="A627" s="120" t="s">
        <v>148</v>
      </c>
      <c r="B627" s="73">
        <v>2510</v>
      </c>
      <c r="C627" s="73">
        <v>91</v>
      </c>
      <c r="D627" s="73">
        <v>83</v>
      </c>
      <c r="E627" s="73">
        <v>142</v>
      </c>
      <c r="F627" s="73">
        <v>60</v>
      </c>
      <c r="G627" s="73">
        <v>66</v>
      </c>
      <c r="H627" s="73">
        <v>172</v>
      </c>
      <c r="I627" s="73">
        <v>185</v>
      </c>
      <c r="J627" s="73">
        <v>350</v>
      </c>
      <c r="K627" s="73">
        <v>339</v>
      </c>
      <c r="L627" s="73">
        <v>361</v>
      </c>
      <c r="M627" s="73">
        <v>171</v>
      </c>
      <c r="N627" s="75">
        <v>490</v>
      </c>
      <c r="O627" s="27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</row>
    <row r="628" spans="1:42" ht="12.75" x14ac:dyDescent="0.2">
      <c r="A628" s="120" t="s">
        <v>149</v>
      </c>
      <c r="B628" s="76">
        <v>1958</v>
      </c>
      <c r="C628" s="76">
        <v>55</v>
      </c>
      <c r="D628" s="76">
        <v>79</v>
      </c>
      <c r="E628" s="76">
        <v>116</v>
      </c>
      <c r="F628" s="76">
        <v>62</v>
      </c>
      <c r="G628" s="76">
        <v>57</v>
      </c>
      <c r="H628" s="76">
        <v>159</v>
      </c>
      <c r="I628" s="76">
        <v>135</v>
      </c>
      <c r="J628" s="76">
        <v>310</v>
      </c>
      <c r="K628" s="76">
        <v>282</v>
      </c>
      <c r="L628" s="76">
        <v>219</v>
      </c>
      <c r="M628" s="76">
        <v>165</v>
      </c>
      <c r="N628" s="93">
        <v>319</v>
      </c>
      <c r="O628" s="277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</row>
    <row r="629" spans="1:42" ht="12.75" x14ac:dyDescent="0.2">
      <c r="A629" s="103" t="s">
        <v>150</v>
      </c>
      <c r="B629" s="94">
        <v>19681</v>
      </c>
      <c r="C629" s="94">
        <v>515</v>
      </c>
      <c r="D629" s="94">
        <v>778</v>
      </c>
      <c r="E629" s="94">
        <v>1297</v>
      </c>
      <c r="F629" s="94">
        <v>589</v>
      </c>
      <c r="G629" s="94">
        <v>625</v>
      </c>
      <c r="H629" s="94">
        <v>1320</v>
      </c>
      <c r="I629" s="94">
        <v>1332</v>
      </c>
      <c r="J629" s="94">
        <v>2949</v>
      </c>
      <c r="K629" s="94">
        <v>2702</v>
      </c>
      <c r="L629" s="94">
        <v>2334</v>
      </c>
      <c r="M629" s="94">
        <v>1495</v>
      </c>
      <c r="N629" s="95">
        <v>3745</v>
      </c>
      <c r="O629" s="277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</row>
    <row r="630" spans="1:42" ht="12.75" x14ac:dyDescent="0.2">
      <c r="A630" s="278" t="s">
        <v>97</v>
      </c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5"/>
      <c r="O630" s="277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</row>
    <row r="631" spans="1:42" ht="12.75" x14ac:dyDescent="0.2">
      <c r="A631" s="347" t="s">
        <v>98</v>
      </c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5"/>
      <c r="O631" s="277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</row>
    <row r="632" spans="1:42" ht="12.75" x14ac:dyDescent="0.2">
      <c r="A632" s="120" t="s">
        <v>151</v>
      </c>
      <c r="B632" s="94">
        <v>6376</v>
      </c>
      <c r="C632" s="94">
        <v>167</v>
      </c>
      <c r="D632" s="94">
        <v>247</v>
      </c>
      <c r="E632" s="94">
        <v>461</v>
      </c>
      <c r="F632" s="94">
        <v>190</v>
      </c>
      <c r="G632" s="94">
        <v>215</v>
      </c>
      <c r="H632" s="94">
        <v>441</v>
      </c>
      <c r="I632" s="94">
        <v>402</v>
      </c>
      <c r="J632" s="94">
        <v>958</v>
      </c>
      <c r="K632" s="94">
        <v>910</v>
      </c>
      <c r="L632" s="94">
        <v>703</v>
      </c>
      <c r="M632" s="94">
        <v>498</v>
      </c>
      <c r="N632" s="95">
        <v>1184</v>
      </c>
      <c r="O632" s="277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</row>
    <row r="633" spans="1:42" ht="12.75" x14ac:dyDescent="0.2">
      <c r="A633" s="121" t="s">
        <v>87</v>
      </c>
      <c r="B633" s="73">
        <v>2200</v>
      </c>
      <c r="C633" s="73">
        <v>51</v>
      </c>
      <c r="D633" s="73">
        <v>76</v>
      </c>
      <c r="E633" s="73">
        <v>148</v>
      </c>
      <c r="F633" s="73">
        <v>63</v>
      </c>
      <c r="G633" s="73">
        <v>65</v>
      </c>
      <c r="H633" s="73">
        <v>122</v>
      </c>
      <c r="I633" s="73">
        <v>114</v>
      </c>
      <c r="J633" s="73">
        <v>323</v>
      </c>
      <c r="K633" s="73">
        <v>311</v>
      </c>
      <c r="L633" s="73">
        <v>245</v>
      </c>
      <c r="M633" s="73">
        <v>205</v>
      </c>
      <c r="N633" s="75">
        <v>477</v>
      </c>
      <c r="O633" s="277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</row>
    <row r="634" spans="1:42" ht="12.75" x14ac:dyDescent="0.2">
      <c r="A634" s="373" t="s">
        <v>88</v>
      </c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5"/>
      <c r="O634" s="277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</row>
    <row r="635" spans="1:42" ht="12.75" x14ac:dyDescent="0.2">
      <c r="A635" s="120" t="s">
        <v>152</v>
      </c>
      <c r="B635" s="94">
        <v>2477</v>
      </c>
      <c r="C635" s="94">
        <v>68</v>
      </c>
      <c r="D635" s="94">
        <v>102</v>
      </c>
      <c r="E635" s="94">
        <v>174</v>
      </c>
      <c r="F635" s="94">
        <v>81</v>
      </c>
      <c r="G635" s="94">
        <v>74</v>
      </c>
      <c r="H635" s="94">
        <v>174</v>
      </c>
      <c r="I635" s="94">
        <v>202</v>
      </c>
      <c r="J635" s="94">
        <v>367</v>
      </c>
      <c r="K635" s="94">
        <v>342</v>
      </c>
      <c r="L635" s="94">
        <v>314</v>
      </c>
      <c r="M635" s="94">
        <v>179</v>
      </c>
      <c r="N635" s="95">
        <v>400</v>
      </c>
      <c r="O635" s="277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</row>
    <row r="636" spans="1:42" ht="12.75" x14ac:dyDescent="0.2">
      <c r="A636" s="121" t="s">
        <v>87</v>
      </c>
      <c r="B636" s="73">
        <v>641</v>
      </c>
      <c r="C636" s="73">
        <v>20</v>
      </c>
      <c r="D636" s="73">
        <v>26</v>
      </c>
      <c r="E636" s="73">
        <v>47</v>
      </c>
      <c r="F636" s="73">
        <v>23</v>
      </c>
      <c r="G636" s="73">
        <v>15</v>
      </c>
      <c r="H636" s="73">
        <v>35</v>
      </c>
      <c r="I636" s="73">
        <v>45</v>
      </c>
      <c r="J636" s="73">
        <v>96</v>
      </c>
      <c r="K636" s="73">
        <v>79</v>
      </c>
      <c r="L636" s="73">
        <v>89</v>
      </c>
      <c r="M636" s="73">
        <v>50</v>
      </c>
      <c r="N636" s="75">
        <v>116</v>
      </c>
      <c r="O636" s="277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</row>
    <row r="637" spans="1:42" ht="12.75" x14ac:dyDescent="0.2">
      <c r="A637" s="373" t="s">
        <v>88</v>
      </c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5"/>
      <c r="O637" s="27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</row>
    <row r="638" spans="1:42" ht="12.75" x14ac:dyDescent="0.2">
      <c r="A638" s="120" t="s">
        <v>153</v>
      </c>
      <c r="B638" s="94">
        <v>10828</v>
      </c>
      <c r="C638" s="94">
        <v>280</v>
      </c>
      <c r="D638" s="94">
        <v>429</v>
      </c>
      <c r="E638" s="94">
        <v>662</v>
      </c>
      <c r="F638" s="94">
        <v>318</v>
      </c>
      <c r="G638" s="94">
        <v>336</v>
      </c>
      <c r="H638" s="94">
        <v>705</v>
      </c>
      <c r="I638" s="94">
        <v>728</v>
      </c>
      <c r="J638" s="94">
        <v>1624</v>
      </c>
      <c r="K638" s="94">
        <v>1450</v>
      </c>
      <c r="L638" s="94">
        <v>1317</v>
      </c>
      <c r="M638" s="94">
        <v>818</v>
      </c>
      <c r="N638" s="95">
        <v>2161</v>
      </c>
      <c r="O638" s="277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</row>
    <row r="639" spans="1:42" ht="12.75" x14ac:dyDescent="0.2">
      <c r="A639" s="121" t="s">
        <v>87</v>
      </c>
      <c r="B639" s="73">
        <v>7223</v>
      </c>
      <c r="C639" s="73">
        <v>180</v>
      </c>
      <c r="D639" s="73">
        <v>257</v>
      </c>
      <c r="E639" s="73">
        <v>420</v>
      </c>
      <c r="F639" s="73">
        <v>186</v>
      </c>
      <c r="G639" s="73">
        <v>205</v>
      </c>
      <c r="H639" s="73">
        <v>439</v>
      </c>
      <c r="I639" s="73">
        <v>465</v>
      </c>
      <c r="J639" s="73">
        <v>1039</v>
      </c>
      <c r="K639" s="73">
        <v>997</v>
      </c>
      <c r="L639" s="73">
        <v>882</v>
      </c>
      <c r="M639" s="73">
        <v>592</v>
      </c>
      <c r="N639" s="75">
        <v>1561</v>
      </c>
      <c r="O639" s="277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</row>
    <row r="640" spans="1:42" ht="12.75" x14ac:dyDescent="0.2">
      <c r="A640" s="373" t="s">
        <v>88</v>
      </c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93"/>
      <c r="O640" s="277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</row>
    <row r="641" spans="1:42" ht="12.75" x14ac:dyDescent="0.2">
      <c r="A641" s="103" t="s">
        <v>154</v>
      </c>
      <c r="B641" s="94">
        <v>38316</v>
      </c>
      <c r="C641" s="94">
        <v>1115</v>
      </c>
      <c r="D641" s="94">
        <v>1479</v>
      </c>
      <c r="E641" s="94">
        <v>2447</v>
      </c>
      <c r="F641" s="94">
        <v>1060</v>
      </c>
      <c r="G641" s="94">
        <v>1056</v>
      </c>
      <c r="H641" s="94">
        <v>2468</v>
      </c>
      <c r="I641" s="94">
        <v>2602</v>
      </c>
      <c r="J641" s="94">
        <v>6018</v>
      </c>
      <c r="K641" s="94">
        <v>5495</v>
      </c>
      <c r="L641" s="94">
        <v>4565</v>
      </c>
      <c r="M641" s="94">
        <v>2901</v>
      </c>
      <c r="N641" s="95">
        <v>7110</v>
      </c>
      <c r="O641" s="277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</row>
    <row r="642" spans="1:42" ht="12.75" x14ac:dyDescent="0.2">
      <c r="A642" s="278" t="s">
        <v>97</v>
      </c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5"/>
      <c r="O642" s="277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</row>
    <row r="643" spans="1:42" ht="12.75" x14ac:dyDescent="0.2">
      <c r="A643" s="347" t="s">
        <v>98</v>
      </c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5"/>
      <c r="O643" s="277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</row>
    <row r="644" spans="1:42" ht="12.75" x14ac:dyDescent="0.2">
      <c r="A644" s="120" t="s">
        <v>155</v>
      </c>
      <c r="B644" s="94">
        <v>3146</v>
      </c>
      <c r="C644" s="94">
        <v>90</v>
      </c>
      <c r="D644" s="94">
        <v>114</v>
      </c>
      <c r="E644" s="94">
        <v>163</v>
      </c>
      <c r="F644" s="94">
        <v>89</v>
      </c>
      <c r="G644" s="94">
        <v>88</v>
      </c>
      <c r="H644" s="94">
        <v>240</v>
      </c>
      <c r="I644" s="94">
        <v>199</v>
      </c>
      <c r="J644" s="94">
        <v>488</v>
      </c>
      <c r="K644" s="94">
        <v>440</v>
      </c>
      <c r="L644" s="94">
        <v>393</v>
      </c>
      <c r="M644" s="94">
        <v>215</v>
      </c>
      <c r="N644" s="95">
        <v>627</v>
      </c>
      <c r="O644" s="277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</row>
    <row r="645" spans="1:42" ht="12.75" x14ac:dyDescent="0.2">
      <c r="A645" s="121" t="s">
        <v>87</v>
      </c>
      <c r="B645" s="73">
        <v>2000</v>
      </c>
      <c r="C645" s="73">
        <v>56</v>
      </c>
      <c r="D645" s="73">
        <v>77</v>
      </c>
      <c r="E645" s="73">
        <v>99</v>
      </c>
      <c r="F645" s="73">
        <v>60</v>
      </c>
      <c r="G645" s="73">
        <v>48</v>
      </c>
      <c r="H645" s="73">
        <v>154</v>
      </c>
      <c r="I645" s="73">
        <v>114</v>
      </c>
      <c r="J645" s="73">
        <v>305</v>
      </c>
      <c r="K645" s="73">
        <v>279</v>
      </c>
      <c r="L645" s="73">
        <v>250</v>
      </c>
      <c r="M645" s="73">
        <v>150</v>
      </c>
      <c r="N645" s="75">
        <v>408</v>
      </c>
      <c r="O645" s="277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</row>
    <row r="646" spans="1:42" ht="12.75" x14ac:dyDescent="0.2">
      <c r="A646" s="373" t="s">
        <v>88</v>
      </c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5"/>
      <c r="O646" s="277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</row>
    <row r="647" spans="1:42" ht="12.75" x14ac:dyDescent="0.2">
      <c r="A647" s="120" t="s">
        <v>156</v>
      </c>
      <c r="B647" s="94">
        <v>5030</v>
      </c>
      <c r="C647" s="94">
        <v>125</v>
      </c>
      <c r="D647" s="94">
        <v>181</v>
      </c>
      <c r="E647" s="94">
        <v>339</v>
      </c>
      <c r="F647" s="94">
        <v>150</v>
      </c>
      <c r="G647" s="94">
        <v>153</v>
      </c>
      <c r="H647" s="94">
        <v>343</v>
      </c>
      <c r="I647" s="94">
        <v>332</v>
      </c>
      <c r="J647" s="94">
        <v>772</v>
      </c>
      <c r="K647" s="94">
        <v>792</v>
      </c>
      <c r="L647" s="94">
        <v>557</v>
      </c>
      <c r="M647" s="94">
        <v>385</v>
      </c>
      <c r="N647" s="95">
        <v>901</v>
      </c>
      <c r="O647" s="27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</row>
    <row r="648" spans="1:42" ht="12.75" x14ac:dyDescent="0.2">
      <c r="A648" s="121" t="s">
        <v>87</v>
      </c>
      <c r="B648" s="73">
        <v>2025</v>
      </c>
      <c r="C648" s="73">
        <v>61</v>
      </c>
      <c r="D648" s="73">
        <v>63</v>
      </c>
      <c r="E648" s="73">
        <v>130</v>
      </c>
      <c r="F648" s="73">
        <v>54</v>
      </c>
      <c r="G648" s="73">
        <v>52</v>
      </c>
      <c r="H648" s="73">
        <v>124</v>
      </c>
      <c r="I648" s="73">
        <v>132</v>
      </c>
      <c r="J648" s="73">
        <v>298</v>
      </c>
      <c r="K648" s="73">
        <v>306</v>
      </c>
      <c r="L648" s="73">
        <v>224</v>
      </c>
      <c r="M648" s="73">
        <v>182</v>
      </c>
      <c r="N648" s="75">
        <v>399</v>
      </c>
      <c r="O648" s="277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</row>
    <row r="649" spans="1:42" ht="12.75" x14ac:dyDescent="0.2">
      <c r="A649" s="373" t="s">
        <v>88</v>
      </c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5"/>
      <c r="O649" s="277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</row>
    <row r="650" spans="1:42" ht="12.75" x14ac:dyDescent="0.2">
      <c r="A650" s="120" t="s">
        <v>157</v>
      </c>
      <c r="B650" s="94">
        <v>2980</v>
      </c>
      <c r="C650" s="94">
        <v>82</v>
      </c>
      <c r="D650" s="94">
        <v>123</v>
      </c>
      <c r="E650" s="94">
        <v>196</v>
      </c>
      <c r="F650" s="94">
        <v>85</v>
      </c>
      <c r="G650" s="94">
        <v>105</v>
      </c>
      <c r="H650" s="94">
        <v>198</v>
      </c>
      <c r="I650" s="94">
        <v>199</v>
      </c>
      <c r="J650" s="94">
        <v>478</v>
      </c>
      <c r="K650" s="94">
        <v>427</v>
      </c>
      <c r="L650" s="94">
        <v>343</v>
      </c>
      <c r="M650" s="94">
        <v>185</v>
      </c>
      <c r="N650" s="95">
        <v>559</v>
      </c>
      <c r="O650" s="277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</row>
    <row r="651" spans="1:42" ht="12.75" x14ac:dyDescent="0.2">
      <c r="A651" s="121" t="s">
        <v>87</v>
      </c>
      <c r="B651" s="73">
        <v>1929</v>
      </c>
      <c r="C651" s="73">
        <v>53</v>
      </c>
      <c r="D651" s="73">
        <v>81</v>
      </c>
      <c r="E651" s="73">
        <v>113</v>
      </c>
      <c r="F651" s="73">
        <v>59</v>
      </c>
      <c r="G651" s="73">
        <v>75</v>
      </c>
      <c r="H651" s="73">
        <v>129</v>
      </c>
      <c r="I651" s="73">
        <v>128</v>
      </c>
      <c r="J651" s="73">
        <v>307</v>
      </c>
      <c r="K651" s="73">
        <v>282</v>
      </c>
      <c r="L651" s="73">
        <v>218</v>
      </c>
      <c r="M651" s="73">
        <v>122</v>
      </c>
      <c r="N651" s="75">
        <v>362</v>
      </c>
      <c r="O651" s="277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</row>
    <row r="652" spans="1:42" ht="12.75" x14ac:dyDescent="0.2">
      <c r="A652" s="373" t="s">
        <v>88</v>
      </c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5"/>
      <c r="O652" s="277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</row>
    <row r="653" spans="1:42" ht="12.75" x14ac:dyDescent="0.2">
      <c r="A653" s="120" t="s">
        <v>158</v>
      </c>
      <c r="B653" s="94">
        <v>4788</v>
      </c>
      <c r="C653" s="94">
        <v>141</v>
      </c>
      <c r="D653" s="94">
        <v>166</v>
      </c>
      <c r="E653" s="94">
        <v>339</v>
      </c>
      <c r="F653" s="94">
        <v>144</v>
      </c>
      <c r="G653" s="94">
        <v>119</v>
      </c>
      <c r="H653" s="94">
        <v>322</v>
      </c>
      <c r="I653" s="94">
        <v>351</v>
      </c>
      <c r="J653" s="94">
        <v>712</v>
      </c>
      <c r="K653" s="94">
        <v>715</v>
      </c>
      <c r="L653" s="94">
        <v>558</v>
      </c>
      <c r="M653" s="94">
        <v>349</v>
      </c>
      <c r="N653" s="95">
        <v>872</v>
      </c>
      <c r="O653" s="277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</row>
    <row r="654" spans="1:42" ht="12.75" x14ac:dyDescent="0.2">
      <c r="A654" s="121" t="s">
        <v>110</v>
      </c>
      <c r="B654" s="73">
        <v>2611</v>
      </c>
      <c r="C654" s="73">
        <v>70</v>
      </c>
      <c r="D654" s="73">
        <v>97</v>
      </c>
      <c r="E654" s="73">
        <v>176</v>
      </c>
      <c r="F654" s="73">
        <v>69</v>
      </c>
      <c r="G654" s="73">
        <v>53</v>
      </c>
      <c r="H654" s="73">
        <v>157</v>
      </c>
      <c r="I654" s="73">
        <v>177</v>
      </c>
      <c r="J654" s="73">
        <v>379</v>
      </c>
      <c r="K654" s="73">
        <v>414</v>
      </c>
      <c r="L654" s="73">
        <v>285</v>
      </c>
      <c r="M654" s="73">
        <v>219</v>
      </c>
      <c r="N654" s="75">
        <v>515</v>
      </c>
      <c r="O654" s="277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</row>
    <row r="655" spans="1:42" ht="12.75" x14ac:dyDescent="0.2">
      <c r="A655" s="373" t="s">
        <v>88</v>
      </c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5"/>
      <c r="O655" s="277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</row>
    <row r="656" spans="1:42" ht="12.75" x14ac:dyDescent="0.2">
      <c r="A656" s="120" t="s">
        <v>159</v>
      </c>
      <c r="B656" s="76">
        <v>13515</v>
      </c>
      <c r="C656" s="76">
        <v>430</v>
      </c>
      <c r="D656" s="76">
        <v>518</v>
      </c>
      <c r="E656" s="76">
        <v>784</v>
      </c>
      <c r="F656" s="76">
        <v>327</v>
      </c>
      <c r="G656" s="76">
        <v>324</v>
      </c>
      <c r="H656" s="76">
        <v>775</v>
      </c>
      <c r="I656" s="76">
        <v>928</v>
      </c>
      <c r="J656" s="76">
        <v>2235</v>
      </c>
      <c r="K656" s="76">
        <v>1759</v>
      </c>
      <c r="L656" s="76">
        <v>1668</v>
      </c>
      <c r="M656" s="76">
        <v>1085</v>
      </c>
      <c r="N656" s="93">
        <v>2682</v>
      </c>
      <c r="O656" s="277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</row>
    <row r="657" spans="1:42" ht="12.75" x14ac:dyDescent="0.2">
      <c r="A657" s="121" t="s">
        <v>110</v>
      </c>
      <c r="B657" s="94">
        <v>8639</v>
      </c>
      <c r="C657" s="94">
        <v>272</v>
      </c>
      <c r="D657" s="94">
        <v>289</v>
      </c>
      <c r="E657" s="94">
        <v>445</v>
      </c>
      <c r="F657" s="94">
        <v>192</v>
      </c>
      <c r="G657" s="94">
        <v>180</v>
      </c>
      <c r="H657" s="94">
        <v>457</v>
      </c>
      <c r="I657" s="94">
        <v>601</v>
      </c>
      <c r="J657" s="94">
        <v>1401</v>
      </c>
      <c r="K657" s="94">
        <v>1062</v>
      </c>
      <c r="L657" s="94">
        <v>1126</v>
      </c>
      <c r="M657" s="94">
        <v>752</v>
      </c>
      <c r="N657" s="95">
        <v>1862</v>
      </c>
      <c r="O657" s="27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</row>
    <row r="658" spans="1:42" ht="12.75" x14ac:dyDescent="0.2">
      <c r="A658" s="373" t="s">
        <v>88</v>
      </c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5"/>
      <c r="O658" s="277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</row>
    <row r="659" spans="1:42" ht="12.75" x14ac:dyDescent="0.2">
      <c r="A659" s="278" t="s">
        <v>89</v>
      </c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5"/>
      <c r="O659" s="277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</row>
    <row r="660" spans="1:42" ht="12.75" x14ac:dyDescent="0.2">
      <c r="A660" s="347" t="s">
        <v>90</v>
      </c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5"/>
      <c r="O660" s="277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</row>
    <row r="661" spans="1:42" ht="12.75" x14ac:dyDescent="0.2">
      <c r="A661" s="120" t="s">
        <v>160</v>
      </c>
      <c r="B661" s="73">
        <v>1638</v>
      </c>
      <c r="C661" s="73">
        <v>53</v>
      </c>
      <c r="D661" s="73">
        <v>67</v>
      </c>
      <c r="E661" s="73">
        <v>113</v>
      </c>
      <c r="F661" s="73">
        <v>40</v>
      </c>
      <c r="G661" s="73">
        <v>50</v>
      </c>
      <c r="H661" s="73">
        <v>115</v>
      </c>
      <c r="I661" s="73">
        <v>121</v>
      </c>
      <c r="J661" s="73">
        <v>217</v>
      </c>
      <c r="K661" s="73">
        <v>244</v>
      </c>
      <c r="L661" s="73">
        <v>170</v>
      </c>
      <c r="M661" s="73">
        <v>127</v>
      </c>
      <c r="N661" s="75">
        <v>321</v>
      </c>
      <c r="O661" s="277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</row>
    <row r="662" spans="1:42" ht="12.75" x14ac:dyDescent="0.2">
      <c r="A662" s="120" t="s">
        <v>161</v>
      </c>
      <c r="B662" s="73">
        <v>3376</v>
      </c>
      <c r="C662" s="73">
        <v>81</v>
      </c>
      <c r="D662" s="73">
        <v>143</v>
      </c>
      <c r="E662" s="73">
        <v>227</v>
      </c>
      <c r="F662" s="73">
        <v>107</v>
      </c>
      <c r="G662" s="73">
        <v>99</v>
      </c>
      <c r="H662" s="73">
        <v>239</v>
      </c>
      <c r="I662" s="73">
        <v>212</v>
      </c>
      <c r="J662" s="73">
        <v>469</v>
      </c>
      <c r="K662" s="73">
        <v>560</v>
      </c>
      <c r="L662" s="73">
        <v>426</v>
      </c>
      <c r="M662" s="73">
        <v>260</v>
      </c>
      <c r="N662" s="75">
        <v>553</v>
      </c>
      <c r="O662" s="277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</row>
    <row r="663" spans="1:42" ht="12.75" x14ac:dyDescent="0.2">
      <c r="A663" s="120" t="s">
        <v>162</v>
      </c>
      <c r="B663" s="73">
        <v>1651</v>
      </c>
      <c r="C663" s="73">
        <v>43</v>
      </c>
      <c r="D663" s="73">
        <v>77</v>
      </c>
      <c r="E663" s="73">
        <v>128</v>
      </c>
      <c r="F663" s="73">
        <v>48</v>
      </c>
      <c r="G663" s="73">
        <v>47</v>
      </c>
      <c r="H663" s="73">
        <v>106</v>
      </c>
      <c r="I663" s="73">
        <v>110</v>
      </c>
      <c r="J663" s="73">
        <v>265</v>
      </c>
      <c r="K663" s="73">
        <v>216</v>
      </c>
      <c r="L663" s="73">
        <v>181</v>
      </c>
      <c r="M663" s="73">
        <v>128</v>
      </c>
      <c r="N663" s="75">
        <v>302</v>
      </c>
      <c r="O663" s="277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</row>
    <row r="664" spans="1:42" ht="12.75" x14ac:dyDescent="0.2">
      <c r="A664" s="120" t="s">
        <v>163</v>
      </c>
      <c r="B664" s="94">
        <v>2192</v>
      </c>
      <c r="C664" s="94">
        <v>70</v>
      </c>
      <c r="D664" s="94">
        <v>90</v>
      </c>
      <c r="E664" s="94">
        <v>158</v>
      </c>
      <c r="F664" s="94">
        <v>70</v>
      </c>
      <c r="G664" s="94">
        <v>71</v>
      </c>
      <c r="H664" s="94">
        <v>130</v>
      </c>
      <c r="I664" s="94">
        <v>150</v>
      </c>
      <c r="J664" s="94">
        <v>382</v>
      </c>
      <c r="K664" s="94">
        <v>342</v>
      </c>
      <c r="L664" s="94">
        <v>269</v>
      </c>
      <c r="M664" s="94">
        <v>167</v>
      </c>
      <c r="N664" s="95">
        <v>293</v>
      </c>
      <c r="O664" s="277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</row>
    <row r="665" spans="1:42" ht="12.75" x14ac:dyDescent="0.2">
      <c r="A665" s="103" t="s">
        <v>165</v>
      </c>
      <c r="B665" s="76">
        <v>40502</v>
      </c>
      <c r="C665" s="76">
        <v>1005</v>
      </c>
      <c r="D665" s="76">
        <v>1381</v>
      </c>
      <c r="E665" s="76">
        <v>2427</v>
      </c>
      <c r="F665" s="76">
        <v>1090</v>
      </c>
      <c r="G665" s="76">
        <v>1039</v>
      </c>
      <c r="H665" s="76">
        <v>2576</v>
      </c>
      <c r="I665" s="76">
        <v>2547</v>
      </c>
      <c r="J665" s="76">
        <v>6119</v>
      </c>
      <c r="K665" s="76">
        <v>5624</v>
      </c>
      <c r="L665" s="76">
        <v>4913</v>
      </c>
      <c r="M665" s="76">
        <v>3284</v>
      </c>
      <c r="N665" s="93">
        <v>8497</v>
      </c>
      <c r="O665" s="277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</row>
    <row r="666" spans="1:42" ht="12.75" x14ac:dyDescent="0.2">
      <c r="A666" s="278" t="s">
        <v>166</v>
      </c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5"/>
      <c r="O666" s="277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</row>
    <row r="667" spans="1:42" ht="12.75" x14ac:dyDescent="0.2">
      <c r="A667" s="347" t="s">
        <v>167</v>
      </c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5"/>
      <c r="O667" s="27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</row>
    <row r="668" spans="1:42" ht="12.75" x14ac:dyDescent="0.2">
      <c r="A668" s="120" t="s">
        <v>168</v>
      </c>
      <c r="B668" s="76">
        <v>1551</v>
      </c>
      <c r="C668" s="76">
        <v>28</v>
      </c>
      <c r="D668" s="76">
        <v>40</v>
      </c>
      <c r="E668" s="76">
        <v>74</v>
      </c>
      <c r="F668" s="76">
        <v>37</v>
      </c>
      <c r="G668" s="76">
        <v>28</v>
      </c>
      <c r="H668" s="76">
        <v>99</v>
      </c>
      <c r="I668" s="76">
        <v>105</v>
      </c>
      <c r="J668" s="76">
        <v>243</v>
      </c>
      <c r="K668" s="76">
        <v>187</v>
      </c>
      <c r="L668" s="76">
        <v>192</v>
      </c>
      <c r="M668" s="76">
        <v>152</v>
      </c>
      <c r="N668" s="93">
        <v>366</v>
      </c>
      <c r="O668" s="277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</row>
    <row r="669" spans="1:42" ht="12.75" x14ac:dyDescent="0.2">
      <c r="A669" s="120" t="s">
        <v>169</v>
      </c>
      <c r="B669" s="94">
        <v>13306</v>
      </c>
      <c r="C669" s="94">
        <v>345</v>
      </c>
      <c r="D669" s="94">
        <v>467</v>
      </c>
      <c r="E669" s="94">
        <v>742</v>
      </c>
      <c r="F669" s="94">
        <v>324</v>
      </c>
      <c r="G669" s="94">
        <v>311</v>
      </c>
      <c r="H669" s="94">
        <v>742</v>
      </c>
      <c r="I669" s="94">
        <v>734</v>
      </c>
      <c r="J669" s="94">
        <v>2042</v>
      </c>
      <c r="K669" s="94">
        <v>1791</v>
      </c>
      <c r="L669" s="94">
        <v>1626</v>
      </c>
      <c r="M669" s="94">
        <v>1170</v>
      </c>
      <c r="N669" s="95">
        <v>3012</v>
      </c>
      <c r="O669" s="277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</row>
    <row r="670" spans="1:42" ht="12.75" x14ac:dyDescent="0.2">
      <c r="A670" s="278" t="s">
        <v>97</v>
      </c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5"/>
      <c r="O670" s="277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</row>
    <row r="671" spans="1:42" ht="12.75" x14ac:dyDescent="0.2">
      <c r="A671" s="347" t="s">
        <v>98</v>
      </c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5"/>
      <c r="O671" s="277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</row>
    <row r="672" spans="1:42" ht="12.75" x14ac:dyDescent="0.2">
      <c r="A672" s="120" t="s">
        <v>170</v>
      </c>
      <c r="B672" s="94">
        <v>3520</v>
      </c>
      <c r="C672" s="94">
        <v>66</v>
      </c>
      <c r="D672" s="94">
        <v>114</v>
      </c>
      <c r="E672" s="94">
        <v>231</v>
      </c>
      <c r="F672" s="94">
        <v>87</v>
      </c>
      <c r="G672" s="94">
        <v>108</v>
      </c>
      <c r="H672" s="94">
        <v>234</v>
      </c>
      <c r="I672" s="94">
        <v>199</v>
      </c>
      <c r="J672" s="94">
        <v>524</v>
      </c>
      <c r="K672" s="94">
        <v>481</v>
      </c>
      <c r="L672" s="94">
        <v>455</v>
      </c>
      <c r="M672" s="94">
        <v>296</v>
      </c>
      <c r="N672" s="95">
        <v>725</v>
      </c>
      <c r="O672" s="277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</row>
    <row r="673" spans="1:42" ht="12.75" x14ac:dyDescent="0.2">
      <c r="A673" s="121" t="s">
        <v>87</v>
      </c>
      <c r="B673" s="73">
        <v>2031</v>
      </c>
      <c r="C673" s="73">
        <v>38</v>
      </c>
      <c r="D673" s="73">
        <v>70</v>
      </c>
      <c r="E673" s="73">
        <v>135</v>
      </c>
      <c r="F673" s="73">
        <v>54</v>
      </c>
      <c r="G673" s="73">
        <v>58</v>
      </c>
      <c r="H673" s="73">
        <v>126</v>
      </c>
      <c r="I673" s="73">
        <v>111</v>
      </c>
      <c r="J673" s="73">
        <v>310</v>
      </c>
      <c r="K673" s="73">
        <v>271</v>
      </c>
      <c r="L673" s="73">
        <v>268</v>
      </c>
      <c r="M673" s="73">
        <v>159</v>
      </c>
      <c r="N673" s="75">
        <v>431</v>
      </c>
      <c r="O673" s="277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</row>
    <row r="674" spans="1:42" ht="12.75" x14ac:dyDescent="0.2">
      <c r="A674" s="373" t="s">
        <v>88</v>
      </c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5"/>
      <c r="O674" s="277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</row>
    <row r="675" spans="1:42" ht="12.75" x14ac:dyDescent="0.2">
      <c r="A675" s="120" t="s">
        <v>171</v>
      </c>
      <c r="B675" s="94">
        <v>2651</v>
      </c>
      <c r="C675" s="94">
        <v>55</v>
      </c>
      <c r="D675" s="94">
        <v>91</v>
      </c>
      <c r="E675" s="94">
        <v>159</v>
      </c>
      <c r="F675" s="94">
        <v>81</v>
      </c>
      <c r="G675" s="94">
        <v>76</v>
      </c>
      <c r="H675" s="94">
        <v>167</v>
      </c>
      <c r="I675" s="94">
        <v>168</v>
      </c>
      <c r="J675" s="94">
        <v>424</v>
      </c>
      <c r="K675" s="94">
        <v>327</v>
      </c>
      <c r="L675" s="94">
        <v>330</v>
      </c>
      <c r="M675" s="94">
        <v>201</v>
      </c>
      <c r="N675" s="95">
        <v>572</v>
      </c>
      <c r="O675" s="277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</row>
    <row r="676" spans="1:42" ht="12.75" x14ac:dyDescent="0.2">
      <c r="A676" s="121" t="s">
        <v>87</v>
      </c>
      <c r="B676" s="73">
        <v>1791</v>
      </c>
      <c r="C676" s="73">
        <v>38</v>
      </c>
      <c r="D676" s="73">
        <v>50</v>
      </c>
      <c r="E676" s="73">
        <v>116</v>
      </c>
      <c r="F676" s="73">
        <v>54</v>
      </c>
      <c r="G676" s="73">
        <v>44</v>
      </c>
      <c r="H676" s="73">
        <v>107</v>
      </c>
      <c r="I676" s="73">
        <v>122</v>
      </c>
      <c r="J676" s="73">
        <v>283</v>
      </c>
      <c r="K676" s="73">
        <v>215</v>
      </c>
      <c r="L676" s="73">
        <v>225</v>
      </c>
      <c r="M676" s="73">
        <v>139</v>
      </c>
      <c r="N676" s="75">
        <v>398</v>
      </c>
      <c r="O676" s="277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</row>
    <row r="677" spans="1:42" ht="12.75" x14ac:dyDescent="0.2">
      <c r="A677" s="373" t="s">
        <v>88</v>
      </c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5"/>
      <c r="O677" s="2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</row>
    <row r="678" spans="1:42" ht="12.75" x14ac:dyDescent="0.2">
      <c r="A678" s="120" t="s">
        <v>172</v>
      </c>
      <c r="B678" s="76">
        <v>10677</v>
      </c>
      <c r="C678" s="76">
        <v>251</v>
      </c>
      <c r="D678" s="76">
        <v>338</v>
      </c>
      <c r="E678" s="76">
        <v>656</v>
      </c>
      <c r="F678" s="76">
        <v>312</v>
      </c>
      <c r="G678" s="76">
        <v>275</v>
      </c>
      <c r="H678" s="76">
        <v>664</v>
      </c>
      <c r="I678" s="76">
        <v>683</v>
      </c>
      <c r="J678" s="76">
        <v>1536</v>
      </c>
      <c r="K678" s="76">
        <v>1566</v>
      </c>
      <c r="L678" s="76">
        <v>1270</v>
      </c>
      <c r="M678" s="76">
        <v>828</v>
      </c>
      <c r="N678" s="93">
        <v>2298</v>
      </c>
      <c r="O678" s="277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</row>
    <row r="679" spans="1:42" ht="12.75" x14ac:dyDescent="0.2">
      <c r="A679" s="121" t="s">
        <v>87</v>
      </c>
      <c r="B679" s="94">
        <v>6153</v>
      </c>
      <c r="C679" s="94">
        <v>137</v>
      </c>
      <c r="D679" s="94">
        <v>191</v>
      </c>
      <c r="E679" s="94">
        <v>339</v>
      </c>
      <c r="F679" s="94">
        <v>162</v>
      </c>
      <c r="G679" s="94">
        <v>143</v>
      </c>
      <c r="H679" s="94">
        <v>362</v>
      </c>
      <c r="I679" s="94">
        <v>355</v>
      </c>
      <c r="J679" s="94">
        <v>861</v>
      </c>
      <c r="K679" s="94">
        <v>865</v>
      </c>
      <c r="L679" s="94">
        <v>707</v>
      </c>
      <c r="M679" s="94">
        <v>500</v>
      </c>
      <c r="N679" s="95">
        <v>1531</v>
      </c>
      <c r="O679" s="277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</row>
    <row r="680" spans="1:42" ht="12.75" x14ac:dyDescent="0.2">
      <c r="A680" s="373" t="s">
        <v>88</v>
      </c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5"/>
      <c r="O680" s="277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</row>
    <row r="681" spans="1:42" ht="12.75" x14ac:dyDescent="0.2">
      <c r="A681" s="278" t="s">
        <v>89</v>
      </c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5"/>
      <c r="O681" s="277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</row>
    <row r="682" spans="1:42" ht="12.75" x14ac:dyDescent="0.2">
      <c r="A682" s="347" t="s">
        <v>90</v>
      </c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5"/>
      <c r="O682" s="277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</row>
    <row r="683" spans="1:42" ht="12.75" x14ac:dyDescent="0.2">
      <c r="A683" s="120" t="s">
        <v>173</v>
      </c>
      <c r="B683" s="73">
        <v>1861</v>
      </c>
      <c r="C683" s="73">
        <v>48</v>
      </c>
      <c r="D683" s="73">
        <v>72</v>
      </c>
      <c r="E683" s="73">
        <v>116</v>
      </c>
      <c r="F683" s="73">
        <v>63</v>
      </c>
      <c r="G683" s="73">
        <v>52</v>
      </c>
      <c r="H683" s="73">
        <v>148</v>
      </c>
      <c r="I683" s="73">
        <v>160</v>
      </c>
      <c r="J683" s="73">
        <v>289</v>
      </c>
      <c r="K683" s="73">
        <v>246</v>
      </c>
      <c r="L683" s="73">
        <v>213</v>
      </c>
      <c r="M683" s="73">
        <v>125</v>
      </c>
      <c r="N683" s="75">
        <v>329</v>
      </c>
      <c r="O683" s="277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</row>
    <row r="684" spans="1:42" ht="12.75" x14ac:dyDescent="0.2">
      <c r="A684" s="120" t="s">
        <v>174</v>
      </c>
      <c r="B684" s="73">
        <v>2166</v>
      </c>
      <c r="C684" s="73">
        <v>63</v>
      </c>
      <c r="D684" s="73">
        <v>83</v>
      </c>
      <c r="E684" s="73">
        <v>171</v>
      </c>
      <c r="F684" s="73">
        <v>57</v>
      </c>
      <c r="G684" s="73">
        <v>51</v>
      </c>
      <c r="H684" s="73">
        <v>172</v>
      </c>
      <c r="I684" s="73">
        <v>158</v>
      </c>
      <c r="J684" s="73">
        <v>300</v>
      </c>
      <c r="K684" s="73">
        <v>322</v>
      </c>
      <c r="L684" s="73">
        <v>236</v>
      </c>
      <c r="M684" s="73">
        <v>167</v>
      </c>
      <c r="N684" s="75">
        <v>386</v>
      </c>
      <c r="O684" s="277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</row>
    <row r="685" spans="1:42" ht="12.75" x14ac:dyDescent="0.2">
      <c r="A685" s="120" t="s">
        <v>175</v>
      </c>
      <c r="B685" s="73">
        <v>1181</v>
      </c>
      <c r="C685" s="73">
        <v>35</v>
      </c>
      <c r="D685" s="73">
        <v>43</v>
      </c>
      <c r="E685" s="73">
        <v>64</v>
      </c>
      <c r="F685" s="73">
        <v>27</v>
      </c>
      <c r="G685" s="73">
        <v>35</v>
      </c>
      <c r="H685" s="73">
        <v>72</v>
      </c>
      <c r="I685" s="73">
        <v>86</v>
      </c>
      <c r="J685" s="73">
        <v>178</v>
      </c>
      <c r="K685" s="73">
        <v>164</v>
      </c>
      <c r="L685" s="73">
        <v>149</v>
      </c>
      <c r="M685" s="73">
        <v>101</v>
      </c>
      <c r="N685" s="75">
        <v>227</v>
      </c>
      <c r="O685" s="277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</row>
    <row r="686" spans="1:42" ht="12.75" x14ac:dyDescent="0.2">
      <c r="A686" s="120" t="s">
        <v>169</v>
      </c>
      <c r="B686" s="76">
        <v>3589</v>
      </c>
      <c r="C686" s="76">
        <v>114</v>
      </c>
      <c r="D686" s="76">
        <v>133</v>
      </c>
      <c r="E686" s="76">
        <v>214</v>
      </c>
      <c r="F686" s="76">
        <v>102</v>
      </c>
      <c r="G686" s="76">
        <v>103</v>
      </c>
      <c r="H686" s="76">
        <v>278</v>
      </c>
      <c r="I686" s="76">
        <v>254</v>
      </c>
      <c r="J686" s="76">
        <v>583</v>
      </c>
      <c r="K686" s="76">
        <v>540</v>
      </c>
      <c r="L686" s="76">
        <v>442</v>
      </c>
      <c r="M686" s="76">
        <v>244</v>
      </c>
      <c r="N686" s="93">
        <v>582</v>
      </c>
      <c r="O686" s="277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</row>
    <row r="687" spans="1:42" ht="12.75" x14ac:dyDescent="0.2">
      <c r="A687" s="103" t="s">
        <v>176</v>
      </c>
      <c r="B687" s="94">
        <v>49430</v>
      </c>
      <c r="C687" s="94">
        <v>1221</v>
      </c>
      <c r="D687" s="94">
        <v>1694</v>
      </c>
      <c r="E687" s="94">
        <v>3025</v>
      </c>
      <c r="F687" s="94">
        <v>1397</v>
      </c>
      <c r="G687" s="94">
        <v>1302</v>
      </c>
      <c r="H687" s="94">
        <v>3187</v>
      </c>
      <c r="I687" s="94">
        <v>3198</v>
      </c>
      <c r="J687" s="94">
        <v>7218</v>
      </c>
      <c r="K687" s="94">
        <v>7164</v>
      </c>
      <c r="L687" s="94">
        <v>5939</v>
      </c>
      <c r="M687" s="94">
        <v>3949</v>
      </c>
      <c r="N687" s="95">
        <v>10136</v>
      </c>
      <c r="O687" s="27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</row>
    <row r="688" spans="1:42" ht="12.75" x14ac:dyDescent="0.2">
      <c r="A688" s="278" t="s">
        <v>166</v>
      </c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5"/>
      <c r="O688" s="277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</row>
    <row r="689" spans="1:42" ht="12.75" x14ac:dyDescent="0.2">
      <c r="A689" s="347" t="s">
        <v>167</v>
      </c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5"/>
      <c r="O689" s="277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</row>
    <row r="690" spans="1:42" ht="12.75" x14ac:dyDescent="0.2">
      <c r="A690" s="120" t="s">
        <v>177</v>
      </c>
      <c r="B690" s="76">
        <v>1260</v>
      </c>
      <c r="C690" s="76">
        <v>40</v>
      </c>
      <c r="D690" s="76">
        <v>54</v>
      </c>
      <c r="E690" s="76">
        <v>78</v>
      </c>
      <c r="F690" s="76">
        <v>38</v>
      </c>
      <c r="G690" s="76">
        <v>24</v>
      </c>
      <c r="H690" s="76">
        <v>102</v>
      </c>
      <c r="I690" s="76">
        <v>83</v>
      </c>
      <c r="J690" s="76">
        <v>191</v>
      </c>
      <c r="K690" s="76">
        <v>213</v>
      </c>
      <c r="L690" s="76">
        <v>133</v>
      </c>
      <c r="M690" s="76">
        <v>101</v>
      </c>
      <c r="N690" s="93">
        <v>203</v>
      </c>
      <c r="O690" s="277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</row>
    <row r="691" spans="1:42" ht="12.75" x14ac:dyDescent="0.2">
      <c r="A691" s="120" t="s">
        <v>178</v>
      </c>
      <c r="B691" s="94">
        <v>19618</v>
      </c>
      <c r="C691" s="94">
        <v>476</v>
      </c>
      <c r="D691" s="94">
        <v>692</v>
      </c>
      <c r="E691" s="94">
        <v>1089</v>
      </c>
      <c r="F691" s="94">
        <v>516</v>
      </c>
      <c r="G691" s="94">
        <v>458</v>
      </c>
      <c r="H691" s="94">
        <v>1112</v>
      </c>
      <c r="I691" s="94">
        <v>1172</v>
      </c>
      <c r="J691" s="94">
        <v>2815</v>
      </c>
      <c r="K691" s="94">
        <v>2783</v>
      </c>
      <c r="L691" s="94">
        <v>2349</v>
      </c>
      <c r="M691" s="94">
        <v>1642</v>
      </c>
      <c r="N691" s="95">
        <v>4514</v>
      </c>
      <c r="O691" s="277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</row>
    <row r="692" spans="1:42" ht="12.75" x14ac:dyDescent="0.2">
      <c r="A692" s="278" t="s">
        <v>97</v>
      </c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5"/>
      <c r="O692" s="277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</row>
    <row r="693" spans="1:42" ht="12.75" x14ac:dyDescent="0.2">
      <c r="A693" s="347" t="s">
        <v>98</v>
      </c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5"/>
      <c r="O693" s="277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</row>
    <row r="694" spans="1:42" ht="12.75" x14ac:dyDescent="0.2">
      <c r="A694" s="120" t="s">
        <v>179</v>
      </c>
      <c r="B694" s="94">
        <v>3509</v>
      </c>
      <c r="C694" s="94">
        <v>92</v>
      </c>
      <c r="D694" s="94">
        <v>113</v>
      </c>
      <c r="E694" s="94">
        <v>222</v>
      </c>
      <c r="F694" s="94">
        <v>101</v>
      </c>
      <c r="G694" s="94">
        <v>90</v>
      </c>
      <c r="H694" s="94">
        <v>241</v>
      </c>
      <c r="I694" s="94">
        <v>263</v>
      </c>
      <c r="J694" s="94">
        <v>479</v>
      </c>
      <c r="K694" s="94">
        <v>509</v>
      </c>
      <c r="L694" s="94">
        <v>429</v>
      </c>
      <c r="M694" s="94">
        <v>262</v>
      </c>
      <c r="N694" s="95">
        <v>708</v>
      </c>
      <c r="O694" s="277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</row>
    <row r="695" spans="1:42" ht="12.75" x14ac:dyDescent="0.2">
      <c r="A695" s="121" t="s">
        <v>87</v>
      </c>
      <c r="B695" s="73">
        <v>2152</v>
      </c>
      <c r="C695" s="73">
        <v>56</v>
      </c>
      <c r="D695" s="73">
        <v>68</v>
      </c>
      <c r="E695" s="73">
        <v>125</v>
      </c>
      <c r="F695" s="73">
        <v>59</v>
      </c>
      <c r="G695" s="73">
        <v>53</v>
      </c>
      <c r="H695" s="73">
        <v>142</v>
      </c>
      <c r="I695" s="73">
        <v>139</v>
      </c>
      <c r="J695" s="73">
        <v>285</v>
      </c>
      <c r="K695" s="73">
        <v>328</v>
      </c>
      <c r="L695" s="73">
        <v>253</v>
      </c>
      <c r="M695" s="73">
        <v>173</v>
      </c>
      <c r="N695" s="75">
        <v>471</v>
      </c>
      <c r="O695" s="277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</row>
    <row r="696" spans="1:42" ht="12.75" x14ac:dyDescent="0.2">
      <c r="A696" s="373" t="s">
        <v>88</v>
      </c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5"/>
      <c r="O696" s="277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</row>
    <row r="697" spans="1:42" ht="12.75" x14ac:dyDescent="0.2">
      <c r="A697" s="120" t="s">
        <v>180</v>
      </c>
      <c r="B697" s="76">
        <v>9404</v>
      </c>
      <c r="C697" s="76">
        <v>218</v>
      </c>
      <c r="D697" s="76">
        <v>321</v>
      </c>
      <c r="E697" s="76">
        <v>560</v>
      </c>
      <c r="F697" s="76">
        <v>248</v>
      </c>
      <c r="G697" s="76">
        <v>261</v>
      </c>
      <c r="H697" s="76">
        <v>608</v>
      </c>
      <c r="I697" s="76">
        <v>589</v>
      </c>
      <c r="J697" s="76">
        <v>1387</v>
      </c>
      <c r="K697" s="76">
        <v>1319</v>
      </c>
      <c r="L697" s="76">
        <v>1132</v>
      </c>
      <c r="M697" s="76">
        <v>797</v>
      </c>
      <c r="N697" s="93">
        <v>1964</v>
      </c>
      <c r="O697" s="27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</row>
    <row r="698" spans="1:42" ht="12.75" x14ac:dyDescent="0.2">
      <c r="A698" s="121" t="s">
        <v>87</v>
      </c>
      <c r="B698" s="94">
        <v>7175</v>
      </c>
      <c r="C698" s="94">
        <v>165</v>
      </c>
      <c r="D698" s="94">
        <v>250</v>
      </c>
      <c r="E698" s="94">
        <v>390</v>
      </c>
      <c r="F698" s="94">
        <v>193</v>
      </c>
      <c r="G698" s="94">
        <v>196</v>
      </c>
      <c r="H698" s="94">
        <v>438</v>
      </c>
      <c r="I698" s="94">
        <v>418</v>
      </c>
      <c r="J698" s="94">
        <v>1029</v>
      </c>
      <c r="K698" s="94">
        <v>1001</v>
      </c>
      <c r="L698" s="94">
        <v>860</v>
      </c>
      <c r="M698" s="94">
        <v>654</v>
      </c>
      <c r="N698" s="95">
        <v>1581</v>
      </c>
      <c r="O698" s="277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</row>
    <row r="699" spans="1:42" ht="12.75" x14ac:dyDescent="0.2">
      <c r="A699" s="373" t="s">
        <v>88</v>
      </c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5"/>
      <c r="O699" s="277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</row>
    <row r="700" spans="1:42" ht="12.75" x14ac:dyDescent="0.2">
      <c r="A700" s="278" t="s">
        <v>89</v>
      </c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5"/>
      <c r="O700" s="277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</row>
    <row r="701" spans="1:42" ht="12.75" x14ac:dyDescent="0.2">
      <c r="A701" s="226" t="s">
        <v>90</v>
      </c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5"/>
      <c r="O701" s="277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</row>
    <row r="702" spans="1:42" ht="12.75" x14ac:dyDescent="0.2">
      <c r="A702" s="120" t="s">
        <v>181</v>
      </c>
      <c r="B702" s="73">
        <v>1705</v>
      </c>
      <c r="C702" s="73">
        <v>46</v>
      </c>
      <c r="D702" s="73">
        <v>63</v>
      </c>
      <c r="E702" s="73">
        <v>113</v>
      </c>
      <c r="F702" s="73">
        <v>68</v>
      </c>
      <c r="G702" s="73">
        <v>42</v>
      </c>
      <c r="H702" s="73">
        <v>121</v>
      </c>
      <c r="I702" s="73">
        <v>120</v>
      </c>
      <c r="J702" s="73">
        <v>278</v>
      </c>
      <c r="K702" s="73">
        <v>226</v>
      </c>
      <c r="L702" s="73">
        <v>199</v>
      </c>
      <c r="M702" s="73">
        <v>147</v>
      </c>
      <c r="N702" s="75">
        <v>282</v>
      </c>
      <c r="O702" s="277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</row>
    <row r="703" spans="1:42" ht="12.75" x14ac:dyDescent="0.2">
      <c r="A703" s="120" t="s">
        <v>182</v>
      </c>
      <c r="B703" s="73">
        <v>1735</v>
      </c>
      <c r="C703" s="73">
        <v>45</v>
      </c>
      <c r="D703" s="73">
        <v>73</v>
      </c>
      <c r="E703" s="73">
        <v>142</v>
      </c>
      <c r="F703" s="73">
        <v>76</v>
      </c>
      <c r="G703" s="73">
        <v>47</v>
      </c>
      <c r="H703" s="73">
        <v>108</v>
      </c>
      <c r="I703" s="73">
        <v>95</v>
      </c>
      <c r="J703" s="73">
        <v>284</v>
      </c>
      <c r="K703" s="73">
        <v>247</v>
      </c>
      <c r="L703" s="73">
        <v>214</v>
      </c>
      <c r="M703" s="73">
        <v>108</v>
      </c>
      <c r="N703" s="75">
        <v>296</v>
      </c>
      <c r="O703" s="277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</row>
    <row r="704" spans="1:42" ht="12.75" x14ac:dyDescent="0.2">
      <c r="A704" s="120" t="s">
        <v>183</v>
      </c>
      <c r="B704" s="73">
        <v>1566</v>
      </c>
      <c r="C704" s="73">
        <v>48</v>
      </c>
      <c r="D704" s="73">
        <v>46</v>
      </c>
      <c r="E704" s="73">
        <v>103</v>
      </c>
      <c r="F704" s="73">
        <v>38</v>
      </c>
      <c r="G704" s="73">
        <v>49</v>
      </c>
      <c r="H704" s="73">
        <v>120</v>
      </c>
      <c r="I704" s="73">
        <v>120</v>
      </c>
      <c r="J704" s="73">
        <v>228</v>
      </c>
      <c r="K704" s="73">
        <v>227</v>
      </c>
      <c r="L704" s="73">
        <v>191</v>
      </c>
      <c r="M704" s="73">
        <v>115</v>
      </c>
      <c r="N704" s="75">
        <v>281</v>
      </c>
      <c r="O704" s="277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</row>
    <row r="705" spans="1:42" ht="12.75" x14ac:dyDescent="0.2">
      <c r="A705" s="120" t="s">
        <v>184</v>
      </c>
      <c r="B705" s="73">
        <v>2849</v>
      </c>
      <c r="C705" s="73">
        <v>70</v>
      </c>
      <c r="D705" s="73">
        <v>92</v>
      </c>
      <c r="E705" s="73">
        <v>171</v>
      </c>
      <c r="F705" s="73">
        <v>85</v>
      </c>
      <c r="G705" s="73">
        <v>77</v>
      </c>
      <c r="H705" s="73">
        <v>232</v>
      </c>
      <c r="I705" s="73">
        <v>202</v>
      </c>
      <c r="J705" s="73">
        <v>406</v>
      </c>
      <c r="K705" s="73">
        <v>417</v>
      </c>
      <c r="L705" s="73">
        <v>318</v>
      </c>
      <c r="M705" s="73">
        <v>211</v>
      </c>
      <c r="N705" s="75">
        <v>568</v>
      </c>
      <c r="O705" s="277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</row>
    <row r="706" spans="1:42" ht="12.75" x14ac:dyDescent="0.2">
      <c r="A706" s="120" t="s">
        <v>185</v>
      </c>
      <c r="B706" s="72">
        <v>1550</v>
      </c>
      <c r="C706" s="72">
        <v>28</v>
      </c>
      <c r="D706" s="72">
        <v>53</v>
      </c>
      <c r="E706" s="72">
        <v>93</v>
      </c>
      <c r="F706" s="72">
        <v>33</v>
      </c>
      <c r="G706" s="72">
        <v>46</v>
      </c>
      <c r="H706" s="72">
        <v>103</v>
      </c>
      <c r="I706" s="72">
        <v>107</v>
      </c>
      <c r="J706" s="72">
        <v>219</v>
      </c>
      <c r="K706" s="72">
        <v>230</v>
      </c>
      <c r="L706" s="72">
        <v>194</v>
      </c>
      <c r="M706" s="72">
        <v>130</v>
      </c>
      <c r="N706" s="74">
        <v>314</v>
      </c>
      <c r="O706" s="277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</row>
    <row r="707" spans="1:42" ht="12.75" x14ac:dyDescent="0.2">
      <c r="A707" s="120" t="s">
        <v>178</v>
      </c>
      <c r="B707" s="94">
        <v>6234</v>
      </c>
      <c r="C707" s="94">
        <v>158</v>
      </c>
      <c r="D707" s="94">
        <v>187</v>
      </c>
      <c r="E707" s="94">
        <v>454</v>
      </c>
      <c r="F707" s="94">
        <v>194</v>
      </c>
      <c r="G707" s="94">
        <v>208</v>
      </c>
      <c r="H707" s="94">
        <v>440</v>
      </c>
      <c r="I707" s="94">
        <v>447</v>
      </c>
      <c r="J707" s="94">
        <v>931</v>
      </c>
      <c r="K707" s="94">
        <v>993</v>
      </c>
      <c r="L707" s="94">
        <v>780</v>
      </c>
      <c r="M707" s="94">
        <v>436</v>
      </c>
      <c r="N707" s="95">
        <v>1006</v>
      </c>
      <c r="O707" s="27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</row>
    <row r="708" spans="1:42" ht="12.75" x14ac:dyDescent="0.2">
      <c r="A708" s="278" t="s">
        <v>125</v>
      </c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5"/>
      <c r="O708" s="277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</row>
    <row r="709" spans="1:42" ht="12.75" x14ac:dyDescent="0.2">
      <c r="A709" s="347" t="s">
        <v>126</v>
      </c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5"/>
      <c r="O709" s="277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</row>
    <row r="710" spans="1:42" ht="12.75" x14ac:dyDescent="0.2">
      <c r="A710" s="120" t="s">
        <v>164</v>
      </c>
      <c r="B710" s="73">
        <v>74279</v>
      </c>
      <c r="C710" s="73">
        <v>2053</v>
      </c>
      <c r="D710" s="73">
        <v>2730</v>
      </c>
      <c r="E710" s="73">
        <v>4414</v>
      </c>
      <c r="F710" s="73">
        <v>2007</v>
      </c>
      <c r="G710" s="73">
        <v>1962</v>
      </c>
      <c r="H710" s="73">
        <v>3488</v>
      </c>
      <c r="I710" s="73">
        <v>3852</v>
      </c>
      <c r="J710" s="73">
        <v>12150</v>
      </c>
      <c r="K710" s="73">
        <v>11028</v>
      </c>
      <c r="L710" s="73">
        <v>8208</v>
      </c>
      <c r="M710" s="73">
        <v>5741</v>
      </c>
      <c r="N710" s="75">
        <v>16646</v>
      </c>
      <c r="O710" s="277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</row>
    <row r="711" spans="1:42" ht="12.75" x14ac:dyDescent="0.2">
      <c r="O711" s="277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</row>
    <row r="712" spans="1:42" x14ac:dyDescent="0.2">
      <c r="O712" s="277"/>
      <c r="P712" s="460"/>
      <c r="Q712" s="460"/>
      <c r="R712" s="460"/>
      <c r="S712" s="460"/>
      <c r="T712" s="460"/>
      <c r="U712" s="460"/>
      <c r="V712" s="460"/>
      <c r="W712" s="460"/>
      <c r="X712" s="460"/>
      <c r="Y712" s="460"/>
      <c r="Z712" s="460"/>
      <c r="AA712" s="460"/>
      <c r="AB712" s="460"/>
    </row>
    <row r="713" spans="1:42" x14ac:dyDescent="0.2">
      <c r="O713" s="277"/>
      <c r="P713" s="460"/>
      <c r="Q713" s="460"/>
      <c r="R713" s="460"/>
      <c r="S713" s="460"/>
      <c r="T713" s="460"/>
      <c r="U713" s="460"/>
      <c r="V713" s="460"/>
      <c r="W713" s="460"/>
      <c r="X713" s="460"/>
      <c r="Y713" s="460"/>
      <c r="Z713" s="460"/>
      <c r="AA713" s="460"/>
      <c r="AB713" s="460"/>
    </row>
    <row r="714" spans="1:42" x14ac:dyDescent="0.2">
      <c r="O714" s="277"/>
      <c r="P714" s="460"/>
      <c r="Q714" s="460"/>
      <c r="R714" s="460"/>
      <c r="S714" s="460"/>
      <c r="T714" s="460"/>
      <c r="U714" s="460"/>
      <c r="V714" s="460"/>
      <c r="W714" s="460"/>
      <c r="X714" s="460"/>
      <c r="Y714" s="460"/>
      <c r="Z714" s="460"/>
      <c r="AA714" s="460"/>
      <c r="AB714" s="460"/>
    </row>
    <row r="715" spans="1:42" x14ac:dyDescent="0.2">
      <c r="O715" s="277"/>
      <c r="P715" s="460"/>
      <c r="Q715" s="460"/>
      <c r="R715" s="460"/>
      <c r="S715" s="460"/>
      <c r="T715" s="460"/>
      <c r="U715" s="460"/>
      <c r="V715" s="460"/>
      <c r="W715" s="460"/>
      <c r="X715" s="460"/>
      <c r="Y715" s="460"/>
      <c r="Z715" s="460"/>
      <c r="AA715" s="460"/>
      <c r="AB715" s="460"/>
    </row>
    <row r="716" spans="1:42" x14ac:dyDescent="0.2">
      <c r="O716" s="277"/>
      <c r="P716" s="460"/>
      <c r="Q716" s="460"/>
      <c r="R716" s="460"/>
      <c r="S716" s="460"/>
      <c r="T716" s="460"/>
      <c r="U716" s="460"/>
      <c r="V716" s="460"/>
      <c r="W716" s="460"/>
      <c r="X716" s="460"/>
      <c r="Y716" s="460"/>
      <c r="Z716" s="460"/>
      <c r="AA716" s="460"/>
      <c r="AB716" s="460"/>
    </row>
    <row r="717" spans="1:42" x14ac:dyDescent="0.2">
      <c r="O717" s="277"/>
      <c r="P717" s="460"/>
      <c r="Q717" s="460"/>
      <c r="R717" s="460"/>
      <c r="S717" s="460"/>
      <c r="T717" s="460"/>
      <c r="U717" s="460"/>
      <c r="V717" s="460"/>
      <c r="W717" s="460"/>
      <c r="X717" s="460"/>
      <c r="Y717" s="460"/>
      <c r="Z717" s="460"/>
      <c r="AA717" s="460"/>
      <c r="AB717" s="460"/>
    </row>
    <row r="718" spans="1:42" x14ac:dyDescent="0.2">
      <c r="O718" s="277"/>
      <c r="P718" s="460"/>
      <c r="Q718" s="460"/>
      <c r="R718" s="460"/>
      <c r="S718" s="460"/>
      <c r="T718" s="460"/>
      <c r="U718" s="460"/>
      <c r="V718" s="460"/>
      <c r="W718" s="460"/>
      <c r="X718" s="460"/>
      <c r="Y718" s="460"/>
      <c r="Z718" s="460"/>
      <c r="AA718" s="460"/>
      <c r="AB718" s="460"/>
    </row>
    <row r="719" spans="1:42" x14ac:dyDescent="0.2">
      <c r="O719" s="277"/>
      <c r="P719" s="460"/>
      <c r="Q719" s="460"/>
      <c r="R719" s="460"/>
      <c r="S719" s="460"/>
      <c r="T719" s="460"/>
      <c r="U719" s="460"/>
      <c r="V719" s="460"/>
      <c r="W719" s="460"/>
      <c r="X719" s="460"/>
      <c r="Y719" s="460"/>
      <c r="Z719" s="460"/>
      <c r="AA719" s="460"/>
      <c r="AB719" s="460"/>
    </row>
    <row r="720" spans="1:42" x14ac:dyDescent="0.2">
      <c r="O720" s="277"/>
      <c r="P720" s="460"/>
      <c r="Q720" s="460"/>
      <c r="R720" s="460"/>
      <c r="S720" s="460"/>
      <c r="T720" s="460"/>
      <c r="U720" s="460"/>
      <c r="V720" s="460"/>
      <c r="W720" s="460"/>
      <c r="X720" s="460"/>
      <c r="Y720" s="460"/>
      <c r="Z720" s="460"/>
      <c r="AA720" s="460"/>
      <c r="AB720" s="460"/>
    </row>
    <row r="721" spans="15:28" x14ac:dyDescent="0.2">
      <c r="O721" s="277"/>
      <c r="P721" s="460"/>
      <c r="Q721" s="460"/>
      <c r="R721" s="460"/>
      <c r="S721" s="460"/>
      <c r="T721" s="460"/>
      <c r="U721" s="460"/>
      <c r="V721" s="460"/>
      <c r="W721" s="460"/>
      <c r="X721" s="460"/>
      <c r="Y721" s="460"/>
      <c r="Z721" s="460"/>
      <c r="AA721" s="460"/>
      <c r="AB721" s="460"/>
    </row>
    <row r="722" spans="15:28" x14ac:dyDescent="0.2">
      <c r="O722" s="277"/>
      <c r="P722" s="460"/>
      <c r="Q722" s="460"/>
      <c r="R722" s="460"/>
      <c r="S722" s="460"/>
      <c r="T722" s="460"/>
      <c r="U722" s="460"/>
      <c r="V722" s="460"/>
      <c r="W722" s="460"/>
      <c r="X722" s="460"/>
      <c r="Y722" s="460"/>
      <c r="Z722" s="460"/>
      <c r="AA722" s="460"/>
      <c r="AB722" s="460"/>
    </row>
    <row r="723" spans="15:28" x14ac:dyDescent="0.2">
      <c r="O723" s="277"/>
      <c r="P723" s="460"/>
      <c r="Q723" s="460"/>
      <c r="R723" s="460"/>
      <c r="S723" s="460"/>
      <c r="T723" s="460"/>
      <c r="U723" s="460"/>
      <c r="V723" s="460"/>
      <c r="W723" s="460"/>
      <c r="X723" s="460"/>
      <c r="Y723" s="460"/>
      <c r="Z723" s="460"/>
      <c r="AA723" s="460"/>
      <c r="AB723" s="460"/>
    </row>
    <row r="724" spans="15:28" x14ac:dyDescent="0.2">
      <c r="O724" s="277"/>
      <c r="P724" s="460"/>
      <c r="Q724" s="460"/>
      <c r="R724" s="460"/>
      <c r="S724" s="460"/>
      <c r="T724" s="460"/>
      <c r="U724" s="460"/>
      <c r="V724" s="460"/>
      <c r="W724" s="460"/>
      <c r="X724" s="460"/>
      <c r="Y724" s="460"/>
      <c r="Z724" s="460"/>
      <c r="AA724" s="460"/>
      <c r="AB724" s="460"/>
    </row>
    <row r="725" spans="15:28" x14ac:dyDescent="0.2">
      <c r="O725" s="277"/>
      <c r="P725" s="460"/>
      <c r="Q725" s="460"/>
      <c r="R725" s="460"/>
      <c r="S725" s="460"/>
      <c r="T725" s="460"/>
      <c r="U725" s="460"/>
      <c r="V725" s="460"/>
      <c r="W725" s="460"/>
      <c r="X725" s="460"/>
      <c r="Y725" s="460"/>
      <c r="Z725" s="460"/>
      <c r="AA725" s="460"/>
      <c r="AB725" s="460"/>
    </row>
    <row r="726" spans="15:28" x14ac:dyDescent="0.2">
      <c r="O726" s="277"/>
      <c r="P726" s="460"/>
      <c r="Q726" s="460"/>
      <c r="R726" s="460"/>
      <c r="S726" s="460"/>
      <c r="T726" s="460"/>
      <c r="U726" s="460"/>
      <c r="V726" s="460"/>
      <c r="W726" s="460"/>
      <c r="X726" s="460"/>
      <c r="Y726" s="460"/>
      <c r="Z726" s="460"/>
      <c r="AA726" s="460"/>
      <c r="AB726" s="460"/>
    </row>
    <row r="727" spans="15:28" x14ac:dyDescent="0.2">
      <c r="O727" s="277"/>
      <c r="P727" s="460"/>
      <c r="Q727" s="460"/>
      <c r="R727" s="460"/>
      <c r="S727" s="460"/>
      <c r="T727" s="460"/>
      <c r="U727" s="460"/>
      <c r="V727" s="460"/>
      <c r="W727" s="460"/>
      <c r="X727" s="460"/>
      <c r="Y727" s="460"/>
      <c r="Z727" s="460"/>
      <c r="AA727" s="460"/>
      <c r="AB727" s="460"/>
    </row>
    <row r="728" spans="15:28" x14ac:dyDescent="0.2">
      <c r="O728" s="277"/>
      <c r="P728" s="460"/>
      <c r="Q728" s="460"/>
      <c r="R728" s="460"/>
      <c r="S728" s="460"/>
      <c r="T728" s="460"/>
      <c r="U728" s="460"/>
      <c r="V728" s="460"/>
      <c r="W728" s="460"/>
      <c r="X728" s="460"/>
      <c r="Y728" s="460"/>
      <c r="Z728" s="460"/>
      <c r="AA728" s="460"/>
      <c r="AB728" s="460"/>
    </row>
    <row r="729" spans="15:28" x14ac:dyDescent="0.2">
      <c r="O729" s="277"/>
      <c r="P729" s="460"/>
      <c r="Q729" s="460"/>
      <c r="R729" s="460"/>
      <c r="S729" s="460"/>
      <c r="T729" s="460"/>
      <c r="U729" s="460"/>
      <c r="V729" s="460"/>
      <c r="W729" s="460"/>
      <c r="X729" s="460"/>
      <c r="Y729" s="460"/>
      <c r="Z729" s="460"/>
      <c r="AA729" s="460"/>
      <c r="AB729" s="460"/>
    </row>
    <row r="730" spans="15:28" x14ac:dyDescent="0.2">
      <c r="O730" s="277"/>
      <c r="P730" s="460"/>
      <c r="Q730" s="460"/>
      <c r="R730" s="460"/>
      <c r="S730" s="460"/>
      <c r="T730" s="460"/>
      <c r="U730" s="460"/>
      <c r="V730" s="460"/>
      <c r="W730" s="460"/>
      <c r="X730" s="460"/>
      <c r="Y730" s="460"/>
      <c r="Z730" s="460"/>
      <c r="AA730" s="460"/>
      <c r="AB730" s="460"/>
    </row>
    <row r="731" spans="15:28" x14ac:dyDescent="0.2">
      <c r="O731" s="277"/>
      <c r="P731" s="460"/>
      <c r="Q731" s="460"/>
      <c r="R731" s="460"/>
      <c r="S731" s="460"/>
      <c r="T731" s="460"/>
      <c r="U731" s="460"/>
      <c r="V731" s="460"/>
      <c r="W731" s="460"/>
      <c r="X731" s="460"/>
      <c r="Y731" s="460"/>
      <c r="Z731" s="460"/>
      <c r="AA731" s="460"/>
      <c r="AB731" s="460"/>
    </row>
    <row r="732" spans="15:28" x14ac:dyDescent="0.2">
      <c r="O732" s="277"/>
      <c r="P732" s="460"/>
      <c r="Q732" s="460"/>
      <c r="R732" s="460"/>
      <c r="S732" s="460"/>
      <c r="T732" s="460"/>
      <c r="U732" s="460"/>
      <c r="V732" s="460"/>
      <c r="W732" s="460"/>
      <c r="X732" s="460"/>
      <c r="Y732" s="460"/>
      <c r="Z732" s="460"/>
      <c r="AA732" s="460"/>
      <c r="AB732" s="460"/>
    </row>
    <row r="733" spans="15:28" x14ac:dyDescent="0.2">
      <c r="O733" s="277"/>
      <c r="P733" s="460"/>
      <c r="Q733" s="460"/>
      <c r="R733" s="460"/>
      <c r="S733" s="460"/>
      <c r="T733" s="460"/>
      <c r="U733" s="460"/>
      <c r="V733" s="460"/>
      <c r="W733" s="460"/>
      <c r="X733" s="460"/>
      <c r="Y733" s="460"/>
      <c r="Z733" s="460"/>
      <c r="AA733" s="460"/>
      <c r="AB733" s="460"/>
    </row>
    <row r="734" spans="15:28" x14ac:dyDescent="0.2">
      <c r="O734" s="277"/>
      <c r="P734" s="460"/>
      <c r="Q734" s="460"/>
      <c r="R734" s="460"/>
      <c r="S734" s="460"/>
      <c r="T734" s="460"/>
      <c r="U734" s="460"/>
      <c r="V734" s="460"/>
      <c r="W734" s="460"/>
      <c r="X734" s="460"/>
      <c r="Y734" s="460"/>
      <c r="Z734" s="460"/>
      <c r="AA734" s="460"/>
      <c r="AB734" s="460"/>
    </row>
    <row r="735" spans="15:28" x14ac:dyDescent="0.2">
      <c r="O735" s="277"/>
      <c r="P735" s="460"/>
      <c r="Q735" s="460"/>
      <c r="R735" s="460"/>
      <c r="S735" s="460"/>
      <c r="T735" s="460"/>
      <c r="U735" s="460"/>
      <c r="V735" s="460"/>
      <c r="W735" s="460"/>
      <c r="X735" s="460"/>
      <c r="Y735" s="460"/>
      <c r="Z735" s="460"/>
      <c r="AA735" s="460"/>
      <c r="AB735" s="460"/>
    </row>
    <row r="736" spans="15:28" x14ac:dyDescent="0.2">
      <c r="O736" s="277"/>
      <c r="P736" s="460"/>
      <c r="Q736" s="460"/>
      <c r="R736" s="460"/>
      <c r="S736" s="460"/>
      <c r="T736" s="460"/>
      <c r="U736" s="460"/>
      <c r="V736" s="460"/>
      <c r="W736" s="460"/>
      <c r="X736" s="460"/>
      <c r="Y736" s="460"/>
      <c r="Z736" s="460"/>
      <c r="AA736" s="460"/>
      <c r="AB736" s="460"/>
    </row>
    <row r="737" spans="15:28" x14ac:dyDescent="0.2">
      <c r="O737" s="277"/>
      <c r="P737" s="460"/>
      <c r="Q737" s="460"/>
      <c r="R737" s="460"/>
      <c r="S737" s="460"/>
      <c r="T737" s="460"/>
      <c r="U737" s="460"/>
      <c r="V737" s="460"/>
      <c r="W737" s="460"/>
      <c r="X737" s="460"/>
      <c r="Y737" s="460"/>
      <c r="Z737" s="460"/>
      <c r="AA737" s="460"/>
      <c r="AB737" s="460"/>
    </row>
    <row r="738" spans="15:28" x14ac:dyDescent="0.2">
      <c r="O738" s="277"/>
      <c r="P738" s="460"/>
      <c r="Q738" s="460"/>
      <c r="R738" s="460"/>
      <c r="S738" s="460"/>
      <c r="T738" s="460"/>
      <c r="U738" s="460"/>
      <c r="V738" s="460"/>
      <c r="W738" s="460"/>
      <c r="X738" s="460"/>
      <c r="Y738" s="460"/>
      <c r="Z738" s="460"/>
      <c r="AA738" s="460"/>
      <c r="AB738" s="460"/>
    </row>
    <row r="739" spans="15:28" x14ac:dyDescent="0.2">
      <c r="O739" s="277"/>
      <c r="P739" s="460"/>
      <c r="Q739" s="460"/>
      <c r="R739" s="460"/>
      <c r="S739" s="460"/>
      <c r="T739" s="460"/>
      <c r="U739" s="460"/>
      <c r="V739" s="460"/>
      <c r="W739" s="460"/>
      <c r="X739" s="460"/>
      <c r="Y739" s="460"/>
      <c r="Z739" s="460"/>
      <c r="AA739" s="460"/>
      <c r="AB739" s="460"/>
    </row>
    <row r="740" spans="15:28" x14ac:dyDescent="0.2">
      <c r="O740" s="277"/>
      <c r="P740" s="460"/>
      <c r="Q740" s="460"/>
      <c r="R740" s="460"/>
      <c r="S740" s="460"/>
      <c r="T740" s="460"/>
      <c r="U740" s="460"/>
      <c r="V740" s="460"/>
      <c r="W740" s="460"/>
      <c r="X740" s="460"/>
      <c r="Y740" s="460"/>
      <c r="Z740" s="460"/>
      <c r="AA740" s="460"/>
      <c r="AB740" s="460"/>
    </row>
    <row r="741" spans="15:28" x14ac:dyDescent="0.2">
      <c r="O741" s="277"/>
      <c r="P741" s="460"/>
      <c r="Q741" s="460"/>
      <c r="R741" s="460"/>
      <c r="S741" s="460"/>
      <c r="T741" s="460"/>
      <c r="U741" s="460"/>
      <c r="V741" s="460"/>
      <c r="W741" s="460"/>
      <c r="X741" s="460"/>
      <c r="Y741" s="460"/>
      <c r="Z741" s="460"/>
      <c r="AA741" s="460"/>
      <c r="AB741" s="460"/>
    </row>
    <row r="742" spans="15:28" x14ac:dyDescent="0.2">
      <c r="O742" s="277"/>
      <c r="P742" s="460"/>
      <c r="Q742" s="460"/>
      <c r="R742" s="460"/>
      <c r="S742" s="460"/>
      <c r="T742" s="460"/>
      <c r="U742" s="460"/>
      <c r="V742" s="460"/>
      <c r="W742" s="460"/>
      <c r="X742" s="460"/>
      <c r="Y742" s="460"/>
      <c r="Z742" s="460"/>
      <c r="AA742" s="460"/>
      <c r="AB742" s="460"/>
    </row>
    <row r="743" spans="15:28" x14ac:dyDescent="0.2">
      <c r="O743" s="277"/>
      <c r="P743" s="460"/>
      <c r="Q743" s="460"/>
      <c r="R743" s="460"/>
      <c r="S743" s="460"/>
      <c r="T743" s="460"/>
      <c r="U743" s="460"/>
      <c r="V743" s="460"/>
      <c r="W743" s="460"/>
      <c r="X743" s="460"/>
      <c r="Y743" s="460"/>
      <c r="Z743" s="460"/>
      <c r="AA743" s="460"/>
      <c r="AB743" s="460"/>
    </row>
    <row r="744" spans="15:28" x14ac:dyDescent="0.2">
      <c r="O744" s="277"/>
      <c r="P744" s="460"/>
      <c r="Q744" s="460"/>
      <c r="R744" s="460"/>
      <c r="S744" s="460"/>
      <c r="T744" s="460"/>
      <c r="U744" s="460"/>
      <c r="V744" s="460"/>
      <c r="W744" s="460"/>
      <c r="X744" s="460"/>
      <c r="Y744" s="460"/>
      <c r="Z744" s="460"/>
      <c r="AA744" s="460"/>
      <c r="AB744" s="460"/>
    </row>
    <row r="745" spans="15:28" x14ac:dyDescent="0.2">
      <c r="O745" s="277"/>
      <c r="P745" s="460"/>
      <c r="Q745" s="460"/>
      <c r="R745" s="460"/>
      <c r="S745" s="460"/>
      <c r="T745" s="460"/>
      <c r="U745" s="460"/>
      <c r="V745" s="460"/>
      <c r="W745" s="460"/>
      <c r="X745" s="460"/>
      <c r="Y745" s="460"/>
      <c r="Z745" s="460"/>
      <c r="AA745" s="460"/>
      <c r="AB745" s="460"/>
    </row>
    <row r="746" spans="15:28" x14ac:dyDescent="0.2">
      <c r="O746" s="277"/>
      <c r="P746" s="460"/>
      <c r="Q746" s="460"/>
      <c r="R746" s="460"/>
      <c r="S746" s="460"/>
      <c r="T746" s="460"/>
      <c r="U746" s="460"/>
      <c r="V746" s="460"/>
      <c r="W746" s="460"/>
      <c r="X746" s="460"/>
      <c r="Y746" s="460"/>
      <c r="Z746" s="460"/>
      <c r="AA746" s="460"/>
      <c r="AB746" s="460"/>
    </row>
    <row r="747" spans="15:28" x14ac:dyDescent="0.2">
      <c r="O747" s="277"/>
      <c r="P747" s="460"/>
      <c r="Q747" s="460"/>
      <c r="R747" s="460"/>
      <c r="S747" s="460"/>
      <c r="T747" s="460"/>
      <c r="U747" s="460"/>
      <c r="V747" s="460"/>
      <c r="W747" s="460"/>
      <c r="X747" s="460"/>
      <c r="Y747" s="460"/>
      <c r="Z747" s="460"/>
      <c r="AA747" s="460"/>
      <c r="AB747" s="460"/>
    </row>
    <row r="748" spans="15:28" x14ac:dyDescent="0.2">
      <c r="O748" s="277"/>
      <c r="P748" s="460"/>
      <c r="Q748" s="460"/>
      <c r="R748" s="460"/>
      <c r="S748" s="460"/>
      <c r="T748" s="460"/>
      <c r="U748" s="460"/>
      <c r="V748" s="460"/>
      <c r="W748" s="460"/>
      <c r="X748" s="460"/>
      <c r="Y748" s="460"/>
      <c r="Z748" s="460"/>
      <c r="AA748" s="460"/>
      <c r="AB748" s="460"/>
    </row>
    <row r="749" spans="15:28" x14ac:dyDescent="0.2">
      <c r="O749" s="277"/>
      <c r="P749" s="460"/>
      <c r="Q749" s="460"/>
      <c r="R749" s="460"/>
      <c r="S749" s="460"/>
      <c r="T749" s="460"/>
      <c r="U749" s="460"/>
      <c r="V749" s="460"/>
      <c r="W749" s="460"/>
      <c r="X749" s="460"/>
      <c r="Y749" s="460"/>
      <c r="Z749" s="460"/>
      <c r="AA749" s="460"/>
      <c r="AB749" s="460"/>
    </row>
    <row r="750" spans="15:28" x14ac:dyDescent="0.2">
      <c r="O750" s="277"/>
      <c r="P750" s="460"/>
      <c r="Q750" s="460"/>
      <c r="R750" s="460"/>
      <c r="S750" s="460"/>
      <c r="T750" s="460"/>
      <c r="U750" s="460"/>
      <c r="V750" s="460"/>
      <c r="W750" s="460"/>
      <c r="X750" s="460"/>
      <c r="Y750" s="460"/>
      <c r="Z750" s="460"/>
      <c r="AA750" s="460"/>
      <c r="AB750" s="460"/>
    </row>
    <row r="751" spans="15:28" x14ac:dyDescent="0.2">
      <c r="O751" s="277"/>
      <c r="P751" s="460"/>
      <c r="Q751" s="460"/>
      <c r="R751" s="460"/>
      <c r="S751" s="460"/>
      <c r="T751" s="460"/>
      <c r="U751" s="460"/>
      <c r="V751" s="460"/>
      <c r="W751" s="460"/>
      <c r="X751" s="460"/>
      <c r="Y751" s="460"/>
      <c r="Z751" s="460"/>
      <c r="AA751" s="460"/>
      <c r="AB751" s="460"/>
    </row>
    <row r="752" spans="15:28" x14ac:dyDescent="0.2">
      <c r="O752" s="277"/>
      <c r="P752" s="460"/>
      <c r="Q752" s="460"/>
      <c r="R752" s="460"/>
      <c r="S752" s="460"/>
      <c r="T752" s="460"/>
      <c r="U752" s="460"/>
      <c r="V752" s="460"/>
      <c r="W752" s="460"/>
      <c r="X752" s="460"/>
      <c r="Y752" s="460"/>
      <c r="Z752" s="460"/>
      <c r="AA752" s="460"/>
      <c r="AB752" s="460"/>
    </row>
    <row r="753" spans="15:28" x14ac:dyDescent="0.2">
      <c r="O753" s="277"/>
      <c r="P753" s="460"/>
      <c r="Q753" s="460"/>
      <c r="R753" s="460"/>
      <c r="S753" s="460"/>
      <c r="T753" s="460"/>
      <c r="U753" s="460"/>
      <c r="V753" s="460"/>
      <c r="W753" s="460"/>
      <c r="X753" s="460"/>
      <c r="Y753" s="460"/>
      <c r="Z753" s="460"/>
      <c r="AA753" s="460"/>
      <c r="AB753" s="460"/>
    </row>
    <row r="754" spans="15:28" x14ac:dyDescent="0.2">
      <c r="O754" s="277"/>
      <c r="P754" s="460"/>
      <c r="Q754" s="460"/>
      <c r="R754" s="460"/>
      <c r="S754" s="460"/>
      <c r="T754" s="460"/>
      <c r="U754" s="460"/>
      <c r="V754" s="460"/>
      <c r="W754" s="460"/>
      <c r="X754" s="460"/>
      <c r="Y754" s="460"/>
      <c r="Z754" s="460"/>
      <c r="AA754" s="460"/>
      <c r="AB754" s="460"/>
    </row>
    <row r="755" spans="15:28" x14ac:dyDescent="0.2">
      <c r="O755" s="277"/>
      <c r="P755" s="460"/>
      <c r="Q755" s="460"/>
      <c r="R755" s="460"/>
      <c r="S755" s="460"/>
      <c r="T755" s="460"/>
      <c r="U755" s="460"/>
      <c r="V755" s="460"/>
      <c r="W755" s="460"/>
      <c r="X755" s="460"/>
      <c r="Y755" s="460"/>
      <c r="Z755" s="460"/>
      <c r="AA755" s="460"/>
      <c r="AB755" s="460"/>
    </row>
    <row r="756" spans="15:28" x14ac:dyDescent="0.2">
      <c r="O756" s="277"/>
      <c r="P756" s="460"/>
      <c r="Q756" s="460"/>
      <c r="R756" s="460"/>
      <c r="S756" s="460"/>
      <c r="T756" s="460"/>
      <c r="U756" s="460"/>
      <c r="V756" s="460"/>
      <c r="W756" s="460"/>
      <c r="X756" s="460"/>
      <c r="Y756" s="460"/>
      <c r="Z756" s="460"/>
      <c r="AA756" s="460"/>
      <c r="AB756" s="460"/>
    </row>
    <row r="757" spans="15:28" x14ac:dyDescent="0.2">
      <c r="O757" s="277"/>
      <c r="P757" s="460"/>
      <c r="Q757" s="460"/>
      <c r="R757" s="460"/>
      <c r="S757" s="460"/>
      <c r="T757" s="460"/>
      <c r="U757" s="460"/>
      <c r="V757" s="460"/>
      <c r="W757" s="460"/>
      <c r="X757" s="460"/>
      <c r="Y757" s="460"/>
      <c r="Z757" s="460"/>
      <c r="AA757" s="460"/>
      <c r="AB757" s="460"/>
    </row>
    <row r="758" spans="15:28" x14ac:dyDescent="0.2">
      <c r="O758" s="277"/>
      <c r="P758" s="460"/>
      <c r="Q758" s="460"/>
      <c r="R758" s="460"/>
      <c r="S758" s="460"/>
      <c r="T758" s="460"/>
      <c r="U758" s="460"/>
      <c r="V758" s="460"/>
      <c r="W758" s="460"/>
      <c r="X758" s="460"/>
      <c r="Y758" s="460"/>
      <c r="Z758" s="460"/>
      <c r="AA758" s="460"/>
      <c r="AB758" s="460"/>
    </row>
    <row r="759" spans="15:28" x14ac:dyDescent="0.2">
      <c r="O759" s="277"/>
      <c r="P759" s="460"/>
      <c r="Q759" s="460"/>
      <c r="R759" s="460"/>
      <c r="S759" s="460"/>
      <c r="T759" s="460"/>
      <c r="U759" s="460"/>
      <c r="V759" s="460"/>
      <c r="W759" s="460"/>
      <c r="X759" s="460"/>
      <c r="Y759" s="460"/>
      <c r="Z759" s="460"/>
      <c r="AA759" s="460"/>
      <c r="AB759" s="460"/>
    </row>
    <row r="760" spans="15:28" x14ac:dyDescent="0.2">
      <c r="O760" s="277"/>
      <c r="P760" s="460"/>
      <c r="Q760" s="460"/>
      <c r="R760" s="460"/>
      <c r="S760" s="460"/>
      <c r="T760" s="460"/>
      <c r="U760" s="460"/>
      <c r="V760" s="460"/>
      <c r="W760" s="460"/>
      <c r="X760" s="460"/>
      <c r="Y760" s="460"/>
      <c r="Z760" s="460"/>
      <c r="AA760" s="460"/>
      <c r="AB760" s="460"/>
    </row>
    <row r="761" spans="15:28" x14ac:dyDescent="0.2">
      <c r="O761" s="277"/>
      <c r="P761" s="460"/>
      <c r="Q761" s="460"/>
      <c r="R761" s="460"/>
      <c r="S761" s="460"/>
      <c r="T761" s="460"/>
      <c r="U761" s="460"/>
      <c r="V761" s="460"/>
      <c r="W761" s="460"/>
      <c r="X761" s="460"/>
      <c r="Y761" s="460"/>
      <c r="Z761" s="460"/>
      <c r="AA761" s="460"/>
      <c r="AB761" s="460"/>
    </row>
    <row r="762" spans="15:28" x14ac:dyDescent="0.2">
      <c r="O762" s="277"/>
      <c r="P762" s="460"/>
      <c r="Q762" s="460"/>
      <c r="R762" s="460"/>
      <c r="S762" s="460"/>
      <c r="T762" s="460"/>
      <c r="U762" s="460"/>
      <c r="V762" s="460"/>
      <c r="W762" s="460"/>
      <c r="X762" s="460"/>
      <c r="Y762" s="460"/>
      <c r="Z762" s="460"/>
      <c r="AA762" s="460"/>
      <c r="AB762" s="460"/>
    </row>
    <row r="763" spans="15:28" x14ac:dyDescent="0.2">
      <c r="O763" s="277"/>
      <c r="P763" s="460"/>
      <c r="Q763" s="460"/>
      <c r="R763" s="460"/>
      <c r="S763" s="460"/>
      <c r="T763" s="460"/>
      <c r="U763" s="460"/>
      <c r="V763" s="460"/>
      <c r="W763" s="460"/>
      <c r="X763" s="460"/>
      <c r="Y763" s="460"/>
      <c r="Z763" s="460"/>
      <c r="AA763" s="460"/>
      <c r="AB763" s="460"/>
    </row>
    <row r="764" spans="15:28" x14ac:dyDescent="0.2">
      <c r="O764" s="277"/>
      <c r="P764" s="460"/>
      <c r="Q764" s="460"/>
      <c r="R764" s="460"/>
      <c r="S764" s="460"/>
      <c r="T764" s="460"/>
      <c r="U764" s="460"/>
      <c r="V764" s="460"/>
      <c r="W764" s="460"/>
      <c r="X764" s="460"/>
      <c r="Y764" s="460"/>
      <c r="Z764" s="460"/>
      <c r="AA764" s="460"/>
      <c r="AB764" s="460"/>
    </row>
    <row r="765" spans="15:28" x14ac:dyDescent="0.2">
      <c r="O765" s="277"/>
      <c r="P765" s="460"/>
      <c r="Q765" s="460"/>
      <c r="R765" s="460"/>
      <c r="S765" s="460"/>
      <c r="T765" s="460"/>
      <c r="U765" s="460"/>
      <c r="V765" s="460"/>
      <c r="W765" s="460"/>
      <c r="X765" s="460"/>
      <c r="Y765" s="460"/>
      <c r="Z765" s="460"/>
      <c r="AA765" s="460"/>
      <c r="AB765" s="460"/>
    </row>
    <row r="766" spans="15:28" x14ac:dyDescent="0.2">
      <c r="O766" s="277"/>
      <c r="P766" s="460"/>
      <c r="Q766" s="460"/>
      <c r="R766" s="460"/>
      <c r="S766" s="460"/>
      <c r="T766" s="460"/>
      <c r="U766" s="460"/>
      <c r="V766" s="460"/>
      <c r="W766" s="460"/>
      <c r="X766" s="460"/>
      <c r="Y766" s="460"/>
      <c r="Z766" s="460"/>
      <c r="AA766" s="460"/>
      <c r="AB766" s="460"/>
    </row>
    <row r="767" spans="15:28" x14ac:dyDescent="0.2">
      <c r="O767" s="277"/>
      <c r="P767" s="460"/>
      <c r="Q767" s="460"/>
      <c r="R767" s="460"/>
      <c r="S767" s="460"/>
      <c r="T767" s="460"/>
      <c r="U767" s="460"/>
      <c r="V767" s="460"/>
      <c r="W767" s="460"/>
      <c r="X767" s="460"/>
      <c r="Y767" s="460"/>
      <c r="Z767" s="460"/>
      <c r="AA767" s="460"/>
      <c r="AB767" s="460"/>
    </row>
    <row r="768" spans="15:28" x14ac:dyDescent="0.2">
      <c r="O768" s="277"/>
      <c r="P768" s="460"/>
      <c r="Q768" s="460"/>
      <c r="R768" s="460"/>
      <c r="S768" s="460"/>
      <c r="T768" s="460"/>
      <c r="U768" s="460"/>
      <c r="V768" s="460"/>
      <c r="W768" s="460"/>
      <c r="X768" s="460"/>
      <c r="Y768" s="460"/>
      <c r="Z768" s="460"/>
      <c r="AA768" s="460"/>
      <c r="AB768" s="460"/>
    </row>
    <row r="769" spans="15:28" x14ac:dyDescent="0.2">
      <c r="O769" s="277"/>
      <c r="P769" s="460"/>
      <c r="Q769" s="460"/>
      <c r="R769" s="460"/>
      <c r="S769" s="460"/>
      <c r="T769" s="460"/>
      <c r="U769" s="460"/>
      <c r="V769" s="460"/>
      <c r="W769" s="460"/>
      <c r="X769" s="460"/>
      <c r="Y769" s="460"/>
      <c r="Z769" s="460"/>
      <c r="AA769" s="460"/>
      <c r="AB769" s="460"/>
    </row>
    <row r="770" spans="15:28" x14ac:dyDescent="0.2">
      <c r="O770" s="277"/>
      <c r="P770" s="460"/>
      <c r="Q770" s="460"/>
      <c r="R770" s="460"/>
      <c r="S770" s="460"/>
      <c r="T770" s="460"/>
      <c r="U770" s="460"/>
      <c r="V770" s="460"/>
      <c r="W770" s="460"/>
      <c r="X770" s="460"/>
      <c r="Y770" s="460"/>
      <c r="Z770" s="460"/>
      <c r="AA770" s="460"/>
      <c r="AB770" s="460"/>
    </row>
    <row r="771" spans="15:28" x14ac:dyDescent="0.2">
      <c r="O771" s="277"/>
      <c r="P771" s="460"/>
      <c r="Q771" s="460"/>
      <c r="R771" s="460"/>
      <c r="S771" s="460"/>
      <c r="T771" s="460"/>
      <c r="U771" s="460"/>
      <c r="V771" s="460"/>
      <c r="W771" s="460"/>
      <c r="X771" s="460"/>
      <c r="Y771" s="460"/>
      <c r="Z771" s="460"/>
      <c r="AA771" s="460"/>
      <c r="AB771" s="460"/>
    </row>
    <row r="772" spans="15:28" x14ac:dyDescent="0.2">
      <c r="O772" s="277"/>
      <c r="P772" s="460"/>
      <c r="Q772" s="460"/>
      <c r="R772" s="460"/>
      <c r="S772" s="460"/>
      <c r="T772" s="460"/>
      <c r="U772" s="460"/>
      <c r="V772" s="460"/>
      <c r="W772" s="460"/>
      <c r="X772" s="460"/>
      <c r="Y772" s="460"/>
      <c r="Z772" s="460"/>
      <c r="AA772" s="460"/>
      <c r="AB772" s="460"/>
    </row>
    <row r="773" spans="15:28" x14ac:dyDescent="0.2">
      <c r="O773" s="277"/>
      <c r="P773" s="460"/>
      <c r="Q773" s="460"/>
      <c r="R773" s="460"/>
      <c r="S773" s="460"/>
      <c r="T773" s="460"/>
      <c r="U773" s="460"/>
      <c r="V773" s="460"/>
      <c r="W773" s="460"/>
      <c r="X773" s="460"/>
      <c r="Y773" s="460"/>
      <c r="Z773" s="460"/>
      <c r="AA773" s="460"/>
      <c r="AB773" s="460"/>
    </row>
    <row r="774" spans="15:28" x14ac:dyDescent="0.2">
      <c r="O774" s="277"/>
      <c r="P774" s="460"/>
      <c r="Q774" s="460"/>
      <c r="R774" s="460"/>
      <c r="S774" s="460"/>
      <c r="T774" s="460"/>
      <c r="U774" s="460"/>
      <c r="V774" s="460"/>
      <c r="W774" s="460"/>
      <c r="X774" s="460"/>
      <c r="Y774" s="460"/>
      <c r="Z774" s="460"/>
      <c r="AA774" s="460"/>
      <c r="AB774" s="460"/>
    </row>
    <row r="775" spans="15:28" x14ac:dyDescent="0.2">
      <c r="O775" s="277"/>
      <c r="P775" s="460"/>
      <c r="Q775" s="460"/>
      <c r="R775" s="460"/>
      <c r="S775" s="460"/>
      <c r="T775" s="460"/>
      <c r="U775" s="460"/>
      <c r="V775" s="460"/>
      <c r="W775" s="460"/>
      <c r="X775" s="460"/>
      <c r="Y775" s="460"/>
      <c r="Z775" s="460"/>
      <c r="AA775" s="460"/>
      <c r="AB775" s="460"/>
    </row>
    <row r="776" spans="15:28" x14ac:dyDescent="0.2">
      <c r="O776" s="277"/>
      <c r="P776" s="460"/>
      <c r="Q776" s="460"/>
      <c r="R776" s="460"/>
      <c r="S776" s="460"/>
      <c r="T776" s="460"/>
      <c r="U776" s="460"/>
      <c r="V776" s="460"/>
      <c r="W776" s="460"/>
      <c r="X776" s="460"/>
      <c r="Y776" s="460"/>
      <c r="Z776" s="460"/>
      <c r="AA776" s="460"/>
      <c r="AB776" s="460"/>
    </row>
    <row r="777" spans="15:28" x14ac:dyDescent="0.2">
      <c r="O777" s="277"/>
      <c r="P777" s="460"/>
      <c r="Q777" s="460"/>
      <c r="R777" s="460"/>
      <c r="S777" s="460"/>
      <c r="T777" s="460"/>
      <c r="U777" s="460"/>
      <c r="V777" s="460"/>
      <c r="W777" s="460"/>
      <c r="X777" s="460"/>
      <c r="Y777" s="460"/>
      <c r="Z777" s="460"/>
      <c r="AA777" s="460"/>
      <c r="AB777" s="460"/>
    </row>
    <row r="778" spans="15:28" x14ac:dyDescent="0.2">
      <c r="O778" s="277"/>
      <c r="P778" s="460"/>
      <c r="Q778" s="460"/>
      <c r="R778" s="460"/>
      <c r="S778" s="460"/>
      <c r="T778" s="460"/>
      <c r="U778" s="460"/>
      <c r="V778" s="460"/>
      <c r="W778" s="460"/>
      <c r="X778" s="460"/>
      <c r="Y778" s="460"/>
      <c r="Z778" s="460"/>
      <c r="AA778" s="460"/>
      <c r="AB778" s="460"/>
    </row>
    <row r="779" spans="15:28" x14ac:dyDescent="0.2">
      <c r="O779" s="277"/>
      <c r="P779" s="460"/>
      <c r="Q779" s="460"/>
      <c r="R779" s="460"/>
      <c r="S779" s="460"/>
      <c r="T779" s="460"/>
      <c r="U779" s="460"/>
      <c r="V779" s="460"/>
      <c r="W779" s="460"/>
      <c r="X779" s="460"/>
      <c r="Y779" s="460"/>
      <c r="Z779" s="460"/>
      <c r="AA779" s="460"/>
      <c r="AB779" s="460"/>
    </row>
    <row r="780" spans="15:28" x14ac:dyDescent="0.2">
      <c r="O780" s="277"/>
      <c r="P780" s="460"/>
      <c r="Q780" s="460"/>
      <c r="R780" s="460"/>
      <c r="S780" s="460"/>
      <c r="T780" s="460"/>
      <c r="U780" s="460"/>
      <c r="V780" s="460"/>
      <c r="W780" s="460"/>
      <c r="X780" s="460"/>
      <c r="Y780" s="460"/>
      <c r="Z780" s="460"/>
      <c r="AA780" s="460"/>
      <c r="AB780" s="460"/>
    </row>
    <row r="781" spans="15:28" x14ac:dyDescent="0.2">
      <c r="O781" s="277"/>
      <c r="P781" s="460"/>
      <c r="Q781" s="460"/>
      <c r="R781" s="460"/>
      <c r="S781" s="460"/>
      <c r="T781" s="460"/>
      <c r="U781" s="460"/>
      <c r="V781" s="460"/>
      <c r="W781" s="460"/>
      <c r="X781" s="460"/>
      <c r="Y781" s="460"/>
      <c r="Z781" s="460"/>
      <c r="AA781" s="460"/>
      <c r="AB781" s="460"/>
    </row>
    <row r="782" spans="15:28" x14ac:dyDescent="0.2">
      <c r="O782" s="277"/>
      <c r="P782" s="460"/>
      <c r="Q782" s="460"/>
      <c r="R782" s="460"/>
      <c r="S782" s="460"/>
      <c r="T782" s="460"/>
      <c r="U782" s="460"/>
      <c r="V782" s="460"/>
      <c r="W782" s="460"/>
      <c r="X782" s="460"/>
      <c r="Y782" s="460"/>
      <c r="Z782" s="460"/>
      <c r="AA782" s="460"/>
      <c r="AB782" s="460"/>
    </row>
    <row r="783" spans="15:28" x14ac:dyDescent="0.2">
      <c r="O783" s="277"/>
      <c r="P783" s="460"/>
      <c r="Q783" s="460"/>
      <c r="R783" s="460"/>
      <c r="S783" s="460"/>
      <c r="T783" s="460"/>
      <c r="U783" s="460"/>
      <c r="V783" s="460"/>
      <c r="W783" s="460"/>
      <c r="X783" s="460"/>
      <c r="Y783" s="460"/>
      <c r="Z783" s="460"/>
      <c r="AA783" s="460"/>
      <c r="AB783" s="460"/>
    </row>
    <row r="784" spans="15:28" x14ac:dyDescent="0.2">
      <c r="O784" s="277"/>
      <c r="P784" s="460"/>
      <c r="Q784" s="460"/>
      <c r="R784" s="460"/>
      <c r="S784" s="460"/>
      <c r="T784" s="460"/>
      <c r="U784" s="460"/>
      <c r="V784" s="460"/>
      <c r="W784" s="460"/>
      <c r="X784" s="460"/>
      <c r="Y784" s="460"/>
      <c r="Z784" s="460"/>
      <c r="AA784" s="460"/>
      <c r="AB784" s="460"/>
    </row>
    <row r="785" spans="15:28" x14ac:dyDescent="0.2">
      <c r="O785" s="277"/>
      <c r="P785" s="460"/>
      <c r="Q785" s="460"/>
      <c r="R785" s="460"/>
      <c r="S785" s="460"/>
      <c r="T785" s="460"/>
      <c r="U785" s="460"/>
      <c r="V785" s="460"/>
      <c r="W785" s="460"/>
      <c r="X785" s="460"/>
      <c r="Y785" s="460"/>
      <c r="Z785" s="460"/>
      <c r="AA785" s="460"/>
      <c r="AB785" s="460"/>
    </row>
    <row r="786" spans="15:28" x14ac:dyDescent="0.2">
      <c r="O786" s="277"/>
      <c r="P786" s="460"/>
      <c r="Q786" s="460"/>
      <c r="R786" s="460"/>
      <c r="S786" s="460"/>
      <c r="T786" s="460"/>
      <c r="U786" s="460"/>
      <c r="V786" s="460"/>
      <c r="W786" s="460"/>
      <c r="X786" s="460"/>
      <c r="Y786" s="460"/>
      <c r="Z786" s="460"/>
      <c r="AA786" s="460"/>
      <c r="AB786" s="460"/>
    </row>
    <row r="787" spans="15:28" x14ac:dyDescent="0.2">
      <c r="O787" s="277"/>
      <c r="P787" s="460"/>
      <c r="Q787" s="460"/>
      <c r="R787" s="460"/>
      <c r="S787" s="460"/>
      <c r="T787" s="460"/>
      <c r="U787" s="460"/>
      <c r="V787" s="460"/>
      <c r="W787" s="460"/>
      <c r="X787" s="460"/>
      <c r="Y787" s="460"/>
      <c r="Z787" s="460"/>
      <c r="AA787" s="460"/>
      <c r="AB787" s="460"/>
    </row>
    <row r="788" spans="15:28" x14ac:dyDescent="0.2">
      <c r="O788" s="277"/>
      <c r="P788" s="460"/>
      <c r="Q788" s="460"/>
      <c r="R788" s="460"/>
      <c r="S788" s="460"/>
      <c r="T788" s="460"/>
      <c r="U788" s="460"/>
      <c r="V788" s="460"/>
      <c r="W788" s="460"/>
      <c r="X788" s="460"/>
      <c r="Y788" s="460"/>
      <c r="Z788" s="460"/>
      <c r="AA788" s="460"/>
      <c r="AB788" s="460"/>
    </row>
    <row r="789" spans="15:28" x14ac:dyDescent="0.2">
      <c r="O789" s="277"/>
      <c r="P789" s="460"/>
      <c r="Q789" s="460"/>
      <c r="R789" s="460"/>
      <c r="S789" s="460"/>
      <c r="T789" s="460"/>
      <c r="U789" s="460"/>
      <c r="V789" s="460"/>
      <c r="W789" s="460"/>
      <c r="X789" s="460"/>
      <c r="Y789" s="460"/>
      <c r="Z789" s="460"/>
      <c r="AA789" s="460"/>
      <c r="AB789" s="460"/>
    </row>
    <row r="790" spans="15:28" x14ac:dyDescent="0.2">
      <c r="O790" s="277"/>
      <c r="P790" s="460"/>
      <c r="Q790" s="460"/>
      <c r="R790" s="460"/>
      <c r="S790" s="460"/>
      <c r="T790" s="460"/>
      <c r="U790" s="460"/>
      <c r="V790" s="460"/>
      <c r="W790" s="460"/>
      <c r="X790" s="460"/>
      <c r="Y790" s="460"/>
      <c r="Z790" s="460"/>
      <c r="AA790" s="460"/>
      <c r="AB790" s="460"/>
    </row>
    <row r="791" spans="15:28" x14ac:dyDescent="0.2">
      <c r="O791" s="277"/>
      <c r="P791" s="460"/>
      <c r="Q791" s="460"/>
      <c r="R791" s="460"/>
      <c r="S791" s="460"/>
      <c r="T791" s="460"/>
      <c r="U791" s="460"/>
      <c r="V791" s="460"/>
      <c r="W791" s="460"/>
      <c r="X791" s="460"/>
      <c r="Y791" s="460"/>
      <c r="Z791" s="460"/>
      <c r="AA791" s="460"/>
      <c r="AB791" s="460"/>
    </row>
    <row r="792" spans="15:28" x14ac:dyDescent="0.2">
      <c r="O792" s="277"/>
      <c r="P792" s="460"/>
      <c r="Q792" s="460"/>
      <c r="R792" s="460"/>
      <c r="S792" s="460"/>
      <c r="T792" s="460"/>
      <c r="U792" s="460"/>
      <c r="V792" s="460"/>
      <c r="W792" s="460"/>
      <c r="X792" s="460"/>
      <c r="Y792" s="460"/>
      <c r="Z792" s="460"/>
      <c r="AA792" s="460"/>
      <c r="AB792" s="460"/>
    </row>
    <row r="793" spans="15:28" x14ac:dyDescent="0.2">
      <c r="O793" s="277"/>
      <c r="P793" s="460"/>
      <c r="Q793" s="460"/>
      <c r="R793" s="460"/>
      <c r="S793" s="460"/>
      <c r="T793" s="460"/>
      <c r="U793" s="460"/>
      <c r="V793" s="460"/>
      <c r="W793" s="460"/>
      <c r="X793" s="460"/>
      <c r="Y793" s="460"/>
      <c r="Z793" s="460"/>
      <c r="AA793" s="460"/>
      <c r="AB793" s="460"/>
    </row>
    <row r="794" spans="15:28" x14ac:dyDescent="0.2">
      <c r="O794" s="277"/>
      <c r="P794" s="460"/>
      <c r="Q794" s="460"/>
      <c r="R794" s="460"/>
      <c r="S794" s="460"/>
      <c r="T794" s="460"/>
      <c r="U794" s="460"/>
      <c r="V794" s="460"/>
      <c r="W794" s="460"/>
      <c r="X794" s="460"/>
      <c r="Y794" s="460"/>
      <c r="Z794" s="460"/>
      <c r="AA794" s="460"/>
      <c r="AB794" s="460"/>
    </row>
    <row r="795" spans="15:28" x14ac:dyDescent="0.2">
      <c r="O795" s="277"/>
      <c r="P795" s="460"/>
      <c r="Q795" s="460"/>
      <c r="R795" s="460"/>
      <c r="S795" s="460"/>
      <c r="T795" s="460"/>
      <c r="U795" s="460"/>
      <c r="V795" s="460"/>
      <c r="W795" s="460"/>
      <c r="X795" s="460"/>
      <c r="Y795" s="460"/>
      <c r="Z795" s="460"/>
      <c r="AA795" s="460"/>
      <c r="AB795" s="460"/>
    </row>
    <row r="796" spans="15:28" x14ac:dyDescent="0.2">
      <c r="O796" s="277"/>
      <c r="P796" s="460"/>
      <c r="Q796" s="460"/>
      <c r="R796" s="460"/>
      <c r="S796" s="460"/>
      <c r="T796" s="460"/>
      <c r="U796" s="460"/>
      <c r="V796" s="460"/>
      <c r="W796" s="460"/>
      <c r="X796" s="460"/>
      <c r="Y796" s="460"/>
      <c r="Z796" s="460"/>
      <c r="AA796" s="460"/>
      <c r="AB796" s="460"/>
    </row>
    <row r="797" spans="15:28" x14ac:dyDescent="0.2">
      <c r="O797" s="277"/>
      <c r="P797" s="460"/>
      <c r="Q797" s="460"/>
      <c r="R797" s="460"/>
      <c r="S797" s="460"/>
      <c r="T797" s="460"/>
      <c r="U797" s="460"/>
      <c r="V797" s="460"/>
      <c r="W797" s="460"/>
      <c r="X797" s="460"/>
      <c r="Y797" s="460"/>
      <c r="Z797" s="460"/>
      <c r="AA797" s="460"/>
      <c r="AB797" s="460"/>
    </row>
    <row r="798" spans="15:28" x14ac:dyDescent="0.2">
      <c r="O798" s="277"/>
      <c r="P798" s="460"/>
      <c r="Q798" s="460"/>
      <c r="R798" s="460"/>
      <c r="S798" s="460"/>
      <c r="T798" s="460"/>
      <c r="U798" s="460"/>
      <c r="V798" s="460"/>
      <c r="W798" s="460"/>
      <c r="X798" s="460"/>
      <c r="Y798" s="460"/>
      <c r="Z798" s="460"/>
      <c r="AA798" s="460"/>
      <c r="AB798" s="460"/>
    </row>
    <row r="799" spans="15:28" x14ac:dyDescent="0.2">
      <c r="O799" s="277"/>
      <c r="P799" s="460"/>
      <c r="Q799" s="460"/>
      <c r="R799" s="460"/>
      <c r="S799" s="460"/>
      <c r="T799" s="460"/>
      <c r="U799" s="460"/>
      <c r="V799" s="460"/>
      <c r="W799" s="460"/>
      <c r="X799" s="460"/>
      <c r="Y799" s="460"/>
      <c r="Z799" s="460"/>
      <c r="AA799" s="460"/>
      <c r="AB799" s="460"/>
    </row>
    <row r="800" spans="15:28" x14ac:dyDescent="0.2">
      <c r="O800" s="277"/>
      <c r="P800" s="460"/>
      <c r="Q800" s="460"/>
      <c r="R800" s="460"/>
      <c r="S800" s="460"/>
      <c r="T800" s="460"/>
      <c r="U800" s="460"/>
      <c r="V800" s="460"/>
      <c r="W800" s="460"/>
      <c r="X800" s="460"/>
      <c r="Y800" s="460"/>
      <c r="Z800" s="460"/>
      <c r="AA800" s="460"/>
      <c r="AB800" s="460"/>
    </row>
    <row r="801" spans="15:28" x14ac:dyDescent="0.2">
      <c r="O801" s="277"/>
      <c r="P801" s="460"/>
      <c r="Q801" s="460"/>
      <c r="R801" s="460"/>
      <c r="S801" s="460"/>
      <c r="T801" s="460"/>
      <c r="U801" s="460"/>
      <c r="V801" s="460"/>
      <c r="W801" s="460"/>
      <c r="X801" s="460"/>
      <c r="Y801" s="460"/>
      <c r="Z801" s="460"/>
      <c r="AA801" s="460"/>
      <c r="AB801" s="460"/>
    </row>
    <row r="802" spans="15:28" x14ac:dyDescent="0.2">
      <c r="O802" s="277"/>
      <c r="P802" s="460"/>
      <c r="Q802" s="460"/>
      <c r="R802" s="460"/>
      <c r="S802" s="460"/>
      <c r="T802" s="460"/>
      <c r="U802" s="460"/>
      <c r="V802" s="460"/>
      <c r="W802" s="460"/>
      <c r="X802" s="460"/>
      <c r="Y802" s="460"/>
      <c r="Z802" s="460"/>
      <c r="AA802" s="460"/>
      <c r="AB802" s="460"/>
    </row>
    <row r="803" spans="15:28" x14ac:dyDescent="0.2">
      <c r="O803" s="277"/>
      <c r="P803" s="460"/>
      <c r="Q803" s="460"/>
      <c r="R803" s="460"/>
      <c r="S803" s="460"/>
      <c r="T803" s="460"/>
      <c r="U803" s="460"/>
      <c r="V803" s="460"/>
      <c r="W803" s="460"/>
      <c r="X803" s="460"/>
      <c r="Y803" s="460"/>
      <c r="Z803" s="460"/>
      <c r="AA803" s="460"/>
      <c r="AB803" s="460"/>
    </row>
    <row r="804" spans="15:28" x14ac:dyDescent="0.2">
      <c r="O804" s="277"/>
      <c r="P804" s="460"/>
      <c r="Q804" s="460"/>
      <c r="R804" s="460"/>
      <c r="S804" s="460"/>
      <c r="T804" s="460"/>
      <c r="U804" s="460"/>
      <c r="V804" s="460"/>
      <c r="W804" s="460"/>
      <c r="X804" s="460"/>
      <c r="Y804" s="460"/>
      <c r="Z804" s="460"/>
      <c r="AA804" s="460"/>
      <c r="AB804" s="460"/>
    </row>
    <row r="805" spans="15:28" x14ac:dyDescent="0.2">
      <c r="O805" s="277"/>
      <c r="P805" s="460"/>
      <c r="Q805" s="460"/>
      <c r="R805" s="460"/>
      <c r="S805" s="460"/>
      <c r="T805" s="460"/>
      <c r="U805" s="460"/>
      <c r="V805" s="460"/>
      <c r="W805" s="460"/>
      <c r="X805" s="460"/>
      <c r="Y805" s="460"/>
      <c r="Z805" s="460"/>
      <c r="AA805" s="460"/>
      <c r="AB805" s="460"/>
    </row>
    <row r="806" spans="15:28" x14ac:dyDescent="0.2">
      <c r="O806" s="277"/>
      <c r="P806" s="460"/>
      <c r="Q806" s="460"/>
      <c r="R806" s="460"/>
      <c r="S806" s="460"/>
      <c r="T806" s="460"/>
      <c r="U806" s="460"/>
      <c r="V806" s="460"/>
      <c r="W806" s="460"/>
      <c r="X806" s="460"/>
      <c r="Y806" s="460"/>
      <c r="Z806" s="460"/>
      <c r="AA806" s="460"/>
      <c r="AB806" s="460"/>
    </row>
    <row r="807" spans="15:28" x14ac:dyDescent="0.2">
      <c r="O807" s="277"/>
      <c r="P807" s="460"/>
      <c r="Q807" s="460"/>
      <c r="R807" s="460"/>
      <c r="S807" s="460"/>
      <c r="T807" s="460"/>
      <c r="U807" s="460"/>
      <c r="V807" s="460"/>
      <c r="W807" s="460"/>
      <c r="X807" s="460"/>
      <c r="Y807" s="460"/>
      <c r="Z807" s="460"/>
      <c r="AA807" s="460"/>
      <c r="AB807" s="460"/>
    </row>
    <row r="808" spans="15:28" x14ac:dyDescent="0.2">
      <c r="O808" s="277"/>
      <c r="P808" s="460"/>
      <c r="Q808" s="460"/>
      <c r="R808" s="460"/>
      <c r="S808" s="460"/>
      <c r="T808" s="460"/>
      <c r="U808" s="460"/>
      <c r="V808" s="460"/>
      <c r="W808" s="460"/>
      <c r="X808" s="460"/>
      <c r="Y808" s="460"/>
      <c r="Z808" s="460"/>
      <c r="AA808" s="460"/>
      <c r="AB808" s="460"/>
    </row>
    <row r="809" spans="15:28" x14ac:dyDescent="0.2">
      <c r="O809" s="277"/>
      <c r="P809" s="460"/>
      <c r="Q809" s="460"/>
      <c r="R809" s="460"/>
      <c r="S809" s="460"/>
      <c r="T809" s="460"/>
      <c r="U809" s="460"/>
      <c r="V809" s="460"/>
      <c r="W809" s="460"/>
      <c r="X809" s="460"/>
      <c r="Y809" s="460"/>
      <c r="Z809" s="460"/>
      <c r="AA809" s="460"/>
      <c r="AB809" s="460"/>
    </row>
    <row r="810" spans="15:28" x14ac:dyDescent="0.2">
      <c r="O810" s="277"/>
      <c r="P810" s="460"/>
      <c r="Q810" s="460"/>
      <c r="R810" s="460"/>
      <c r="S810" s="460"/>
      <c r="T810" s="460"/>
      <c r="U810" s="460"/>
      <c r="V810" s="460"/>
      <c r="W810" s="460"/>
      <c r="X810" s="460"/>
      <c r="Y810" s="460"/>
      <c r="Z810" s="460"/>
      <c r="AA810" s="460"/>
      <c r="AB810" s="460"/>
    </row>
    <row r="811" spans="15:28" x14ac:dyDescent="0.2">
      <c r="O811" s="277"/>
      <c r="P811" s="460"/>
      <c r="Q811" s="460"/>
      <c r="R811" s="460"/>
      <c r="S811" s="460"/>
      <c r="T811" s="460"/>
      <c r="U811" s="460"/>
      <c r="V811" s="460"/>
      <c r="W811" s="460"/>
      <c r="X811" s="460"/>
      <c r="Y811" s="460"/>
      <c r="Z811" s="460"/>
      <c r="AA811" s="460"/>
      <c r="AB811" s="460"/>
    </row>
    <row r="812" spans="15:28" x14ac:dyDescent="0.2">
      <c r="O812" s="277"/>
      <c r="P812" s="460"/>
      <c r="Q812" s="460"/>
      <c r="R812" s="460"/>
      <c r="S812" s="460"/>
      <c r="T812" s="460"/>
      <c r="U812" s="460"/>
      <c r="V812" s="460"/>
      <c r="W812" s="460"/>
      <c r="X812" s="460"/>
      <c r="Y812" s="460"/>
      <c r="Z812" s="460"/>
      <c r="AA812" s="460"/>
      <c r="AB812" s="460"/>
    </row>
    <row r="813" spans="15:28" x14ac:dyDescent="0.2">
      <c r="O813" s="277"/>
      <c r="P813" s="460"/>
      <c r="Q813" s="460"/>
      <c r="R813" s="460"/>
      <c r="S813" s="460"/>
      <c r="T813" s="460"/>
      <c r="U813" s="460"/>
      <c r="V813" s="460"/>
      <c r="W813" s="460"/>
      <c r="X813" s="460"/>
      <c r="Y813" s="460"/>
      <c r="Z813" s="460"/>
      <c r="AA813" s="460"/>
      <c r="AB813" s="460"/>
    </row>
    <row r="814" spans="15:28" x14ac:dyDescent="0.2">
      <c r="O814" s="277"/>
      <c r="P814" s="460"/>
      <c r="Q814" s="460"/>
      <c r="R814" s="460"/>
      <c r="S814" s="460"/>
      <c r="T814" s="460"/>
      <c r="U814" s="460"/>
      <c r="V814" s="460"/>
      <c r="W814" s="460"/>
      <c r="X814" s="460"/>
      <c r="Y814" s="460"/>
      <c r="Z814" s="460"/>
      <c r="AA814" s="460"/>
      <c r="AB814" s="460"/>
    </row>
    <row r="815" spans="15:28" x14ac:dyDescent="0.2">
      <c r="O815" s="277"/>
      <c r="P815" s="460"/>
      <c r="Q815" s="460"/>
      <c r="R815" s="460"/>
      <c r="S815" s="460"/>
      <c r="T815" s="460"/>
      <c r="U815" s="460"/>
      <c r="V815" s="460"/>
      <c r="W815" s="460"/>
      <c r="X815" s="460"/>
      <c r="Y815" s="460"/>
      <c r="Z815" s="460"/>
      <c r="AA815" s="460"/>
      <c r="AB815" s="460"/>
    </row>
    <row r="816" spans="15:28" x14ac:dyDescent="0.2">
      <c r="O816" s="277"/>
      <c r="P816" s="460"/>
      <c r="Q816" s="460"/>
      <c r="R816" s="460"/>
      <c r="S816" s="460"/>
      <c r="T816" s="460"/>
      <c r="U816" s="460"/>
      <c r="V816" s="460"/>
      <c r="W816" s="460"/>
      <c r="X816" s="460"/>
      <c r="Y816" s="460"/>
      <c r="Z816" s="460"/>
      <c r="AA816" s="460"/>
      <c r="AB816" s="460"/>
    </row>
    <row r="817" spans="15:28" x14ac:dyDescent="0.2">
      <c r="O817" s="277"/>
      <c r="P817" s="460"/>
      <c r="Q817" s="460"/>
      <c r="R817" s="460"/>
      <c r="S817" s="460"/>
      <c r="T817" s="460"/>
      <c r="U817" s="460"/>
      <c r="V817" s="460"/>
      <c r="W817" s="460"/>
      <c r="X817" s="460"/>
      <c r="Y817" s="460"/>
      <c r="Z817" s="460"/>
      <c r="AA817" s="460"/>
      <c r="AB817" s="460"/>
    </row>
    <row r="818" spans="15:28" x14ac:dyDescent="0.2">
      <c r="O818" s="277"/>
      <c r="P818" s="460"/>
      <c r="Q818" s="460"/>
      <c r="R818" s="460"/>
      <c r="S818" s="460"/>
      <c r="T818" s="460"/>
      <c r="U818" s="460"/>
      <c r="V818" s="460"/>
      <c r="W818" s="460"/>
      <c r="X818" s="460"/>
      <c r="Y818" s="460"/>
      <c r="Z818" s="460"/>
      <c r="AA818" s="460"/>
      <c r="AB818" s="460"/>
    </row>
    <row r="819" spans="15:28" x14ac:dyDescent="0.2">
      <c r="O819" s="277"/>
      <c r="P819" s="460"/>
      <c r="Q819" s="460"/>
      <c r="R819" s="460"/>
      <c r="S819" s="460"/>
      <c r="T819" s="460"/>
      <c r="U819" s="460"/>
      <c r="V819" s="460"/>
      <c r="W819" s="460"/>
      <c r="X819" s="460"/>
      <c r="Y819" s="460"/>
      <c r="Z819" s="460"/>
      <c r="AA819" s="460"/>
      <c r="AB819" s="460"/>
    </row>
    <row r="820" spans="15:28" x14ac:dyDescent="0.2">
      <c r="O820" s="277"/>
      <c r="P820" s="460"/>
      <c r="Q820" s="460"/>
      <c r="R820" s="460"/>
      <c r="S820" s="460"/>
      <c r="T820" s="460"/>
      <c r="U820" s="460"/>
      <c r="V820" s="460"/>
      <c r="W820" s="460"/>
      <c r="X820" s="460"/>
      <c r="Y820" s="460"/>
      <c r="Z820" s="460"/>
      <c r="AA820" s="460"/>
      <c r="AB820" s="460"/>
    </row>
    <row r="821" spans="15:28" x14ac:dyDescent="0.2">
      <c r="O821" s="277"/>
      <c r="P821" s="460"/>
      <c r="Q821" s="460"/>
      <c r="R821" s="460"/>
      <c r="S821" s="460"/>
      <c r="T821" s="460"/>
      <c r="U821" s="460"/>
      <c r="V821" s="460"/>
      <c r="W821" s="460"/>
      <c r="X821" s="460"/>
      <c r="Y821" s="460"/>
      <c r="Z821" s="460"/>
      <c r="AA821" s="460"/>
      <c r="AB821" s="460"/>
    </row>
    <row r="822" spans="15:28" x14ac:dyDescent="0.2">
      <c r="O822" s="277"/>
      <c r="P822" s="460"/>
      <c r="Q822" s="460"/>
      <c r="R822" s="460"/>
      <c r="S822" s="460"/>
      <c r="T822" s="460"/>
      <c r="U822" s="460"/>
      <c r="V822" s="460"/>
      <c r="W822" s="460"/>
      <c r="X822" s="460"/>
      <c r="Y822" s="460"/>
      <c r="Z822" s="460"/>
      <c r="AA822" s="460"/>
      <c r="AB822" s="460"/>
    </row>
    <row r="823" spans="15:28" x14ac:dyDescent="0.2">
      <c r="O823" s="277"/>
      <c r="P823" s="460"/>
      <c r="Q823" s="460"/>
      <c r="R823" s="460"/>
      <c r="S823" s="460"/>
      <c r="T823" s="460"/>
      <c r="U823" s="460"/>
      <c r="V823" s="460"/>
      <c r="W823" s="460"/>
      <c r="X823" s="460"/>
      <c r="Y823" s="460"/>
      <c r="Z823" s="460"/>
      <c r="AA823" s="460"/>
      <c r="AB823" s="460"/>
    </row>
    <row r="824" spans="15:28" x14ac:dyDescent="0.2">
      <c r="O824" s="277"/>
      <c r="P824" s="460"/>
      <c r="Q824" s="460"/>
      <c r="R824" s="460"/>
      <c r="S824" s="460"/>
      <c r="T824" s="460"/>
      <c r="U824" s="460"/>
      <c r="V824" s="460"/>
      <c r="W824" s="460"/>
      <c r="X824" s="460"/>
      <c r="Y824" s="460"/>
      <c r="Z824" s="460"/>
      <c r="AA824" s="460"/>
      <c r="AB824" s="460"/>
    </row>
    <row r="825" spans="15:28" x14ac:dyDescent="0.2">
      <c r="O825" s="277"/>
      <c r="P825" s="460"/>
      <c r="Q825" s="460"/>
      <c r="R825" s="460"/>
      <c r="S825" s="460"/>
      <c r="T825" s="460"/>
      <c r="U825" s="460"/>
      <c r="V825" s="460"/>
      <c r="W825" s="460"/>
      <c r="X825" s="460"/>
      <c r="Y825" s="460"/>
      <c r="Z825" s="460"/>
      <c r="AA825" s="460"/>
      <c r="AB825" s="460"/>
    </row>
    <row r="826" spans="15:28" x14ac:dyDescent="0.2">
      <c r="O826" s="277"/>
      <c r="P826" s="460"/>
      <c r="Q826" s="460"/>
      <c r="R826" s="460"/>
      <c r="S826" s="460"/>
      <c r="T826" s="460"/>
      <c r="U826" s="460"/>
      <c r="V826" s="460"/>
      <c r="W826" s="460"/>
      <c r="X826" s="460"/>
      <c r="Y826" s="460"/>
      <c r="Z826" s="460"/>
      <c r="AA826" s="460"/>
      <c r="AB826" s="460"/>
    </row>
    <row r="827" spans="15:28" x14ac:dyDescent="0.2">
      <c r="O827" s="277"/>
      <c r="P827" s="460"/>
      <c r="Q827" s="460"/>
      <c r="R827" s="460"/>
      <c r="S827" s="460"/>
      <c r="T827" s="460"/>
      <c r="U827" s="460"/>
      <c r="V827" s="460"/>
      <c r="W827" s="460"/>
      <c r="X827" s="460"/>
      <c r="Y827" s="460"/>
      <c r="Z827" s="460"/>
      <c r="AA827" s="460"/>
      <c r="AB827" s="460"/>
    </row>
    <row r="828" spans="15:28" x14ac:dyDescent="0.2">
      <c r="O828" s="277"/>
      <c r="P828" s="460"/>
      <c r="Q828" s="460"/>
      <c r="R828" s="460"/>
      <c r="S828" s="460"/>
      <c r="T828" s="460"/>
      <c r="U828" s="460"/>
      <c r="V828" s="460"/>
      <c r="W828" s="460"/>
      <c r="X828" s="460"/>
      <c r="Y828" s="460"/>
      <c r="Z828" s="460"/>
      <c r="AA828" s="460"/>
      <c r="AB828" s="460"/>
    </row>
    <row r="829" spans="15:28" x14ac:dyDescent="0.2">
      <c r="O829" s="277"/>
      <c r="P829" s="460"/>
      <c r="Q829" s="460"/>
      <c r="R829" s="460"/>
      <c r="S829" s="460"/>
      <c r="T829" s="460"/>
      <c r="U829" s="460"/>
      <c r="V829" s="460"/>
      <c r="W829" s="460"/>
      <c r="X829" s="460"/>
      <c r="Y829" s="460"/>
      <c r="Z829" s="460"/>
      <c r="AA829" s="460"/>
      <c r="AB829" s="460"/>
    </row>
    <row r="830" spans="15:28" x14ac:dyDescent="0.2">
      <c r="O830" s="277"/>
      <c r="P830" s="460"/>
      <c r="Q830" s="460"/>
      <c r="R830" s="460"/>
      <c r="S830" s="460"/>
      <c r="T830" s="460"/>
      <c r="U830" s="460"/>
      <c r="V830" s="460"/>
      <c r="W830" s="460"/>
      <c r="X830" s="460"/>
      <c r="Y830" s="460"/>
      <c r="Z830" s="460"/>
      <c r="AA830" s="460"/>
      <c r="AB830" s="460"/>
    </row>
    <row r="831" spans="15:28" x14ac:dyDescent="0.2">
      <c r="O831" s="277"/>
      <c r="P831" s="460"/>
      <c r="Q831" s="460"/>
      <c r="R831" s="460"/>
      <c r="S831" s="460"/>
      <c r="T831" s="460"/>
      <c r="U831" s="460"/>
      <c r="V831" s="460"/>
      <c r="W831" s="460"/>
      <c r="X831" s="460"/>
      <c r="Y831" s="460"/>
      <c r="Z831" s="460"/>
      <c r="AA831" s="460"/>
      <c r="AB831" s="460"/>
    </row>
    <row r="832" spans="15:28" x14ac:dyDescent="0.2">
      <c r="O832" s="277"/>
      <c r="P832" s="460"/>
      <c r="Q832" s="460"/>
      <c r="R832" s="460"/>
      <c r="S832" s="460"/>
      <c r="T832" s="460"/>
      <c r="U832" s="460"/>
      <c r="V832" s="460"/>
      <c r="W832" s="460"/>
      <c r="X832" s="460"/>
      <c r="Y832" s="460"/>
      <c r="Z832" s="460"/>
      <c r="AA832" s="460"/>
      <c r="AB832" s="460"/>
    </row>
    <row r="833" spans="15:28" x14ac:dyDescent="0.2">
      <c r="O833" s="277"/>
      <c r="P833" s="460"/>
      <c r="Q833" s="460"/>
      <c r="R833" s="460"/>
      <c r="S833" s="460"/>
      <c r="T833" s="460"/>
      <c r="U833" s="460"/>
      <c r="V833" s="460"/>
      <c r="W833" s="460"/>
      <c r="X833" s="460"/>
      <c r="Y833" s="460"/>
      <c r="Z833" s="460"/>
      <c r="AA833" s="460"/>
      <c r="AB833" s="460"/>
    </row>
    <row r="834" spans="15:28" x14ac:dyDescent="0.2">
      <c r="O834" s="277"/>
      <c r="P834" s="460"/>
      <c r="Q834" s="460"/>
      <c r="R834" s="460"/>
      <c r="S834" s="460"/>
      <c r="T834" s="460"/>
      <c r="U834" s="460"/>
      <c r="V834" s="460"/>
      <c r="W834" s="460"/>
      <c r="X834" s="460"/>
      <c r="Y834" s="460"/>
      <c r="Z834" s="460"/>
      <c r="AA834" s="460"/>
      <c r="AB834" s="460"/>
    </row>
    <row r="835" spans="15:28" x14ac:dyDescent="0.2">
      <c r="O835" s="277"/>
      <c r="P835" s="460"/>
      <c r="Q835" s="460"/>
      <c r="R835" s="460"/>
      <c r="S835" s="460"/>
      <c r="T835" s="460"/>
      <c r="U835" s="460"/>
      <c r="V835" s="460"/>
      <c r="W835" s="460"/>
      <c r="X835" s="460"/>
      <c r="Y835" s="460"/>
      <c r="Z835" s="460"/>
      <c r="AA835" s="460"/>
      <c r="AB835" s="460"/>
    </row>
    <row r="836" spans="15:28" x14ac:dyDescent="0.2">
      <c r="O836" s="277"/>
      <c r="P836" s="460"/>
      <c r="Q836" s="460"/>
      <c r="R836" s="460"/>
      <c r="S836" s="460"/>
      <c r="T836" s="460"/>
      <c r="U836" s="460"/>
      <c r="V836" s="460"/>
      <c r="W836" s="460"/>
      <c r="X836" s="460"/>
      <c r="Y836" s="460"/>
      <c r="Z836" s="460"/>
      <c r="AA836" s="460"/>
      <c r="AB836" s="460"/>
    </row>
    <row r="837" spans="15:28" x14ac:dyDescent="0.2">
      <c r="O837" s="277"/>
      <c r="P837" s="460"/>
      <c r="Q837" s="460"/>
      <c r="R837" s="460"/>
      <c r="S837" s="460"/>
      <c r="T837" s="460"/>
      <c r="U837" s="460"/>
      <c r="V837" s="460"/>
      <c r="W837" s="460"/>
      <c r="X837" s="460"/>
      <c r="Y837" s="460"/>
      <c r="Z837" s="460"/>
      <c r="AA837" s="460"/>
      <c r="AB837" s="460"/>
    </row>
    <row r="838" spans="15:28" x14ac:dyDescent="0.2">
      <c r="O838" s="277"/>
      <c r="P838" s="460"/>
      <c r="Q838" s="460"/>
      <c r="R838" s="460"/>
      <c r="S838" s="460"/>
      <c r="T838" s="460"/>
      <c r="U838" s="460"/>
      <c r="V838" s="460"/>
      <c r="W838" s="460"/>
      <c r="X838" s="460"/>
      <c r="Y838" s="460"/>
      <c r="Z838" s="460"/>
      <c r="AA838" s="460"/>
      <c r="AB838" s="460"/>
    </row>
    <row r="839" spans="15:28" x14ac:dyDescent="0.2">
      <c r="O839" s="277"/>
      <c r="P839" s="460"/>
      <c r="Q839" s="460"/>
      <c r="R839" s="460"/>
      <c r="S839" s="460"/>
      <c r="T839" s="460"/>
      <c r="U839" s="460"/>
      <c r="V839" s="460"/>
      <c r="W839" s="460"/>
      <c r="X839" s="460"/>
      <c r="Y839" s="460"/>
      <c r="Z839" s="460"/>
      <c r="AA839" s="460"/>
      <c r="AB839" s="460"/>
    </row>
    <row r="840" spans="15:28" x14ac:dyDescent="0.2">
      <c r="O840" s="277"/>
      <c r="P840" s="460"/>
      <c r="Q840" s="460"/>
      <c r="R840" s="460"/>
      <c r="S840" s="460"/>
      <c r="T840" s="460"/>
      <c r="U840" s="460"/>
      <c r="V840" s="460"/>
      <c r="W840" s="460"/>
      <c r="X840" s="460"/>
      <c r="Y840" s="460"/>
      <c r="Z840" s="460"/>
      <c r="AA840" s="460"/>
      <c r="AB840" s="460"/>
    </row>
    <row r="841" spans="15:28" x14ac:dyDescent="0.2">
      <c r="O841" s="277"/>
      <c r="P841" s="460"/>
      <c r="Q841" s="460"/>
      <c r="R841" s="460"/>
      <c r="S841" s="460"/>
      <c r="T841" s="460"/>
      <c r="U841" s="460"/>
      <c r="V841" s="460"/>
      <c r="W841" s="460"/>
      <c r="X841" s="460"/>
      <c r="Y841" s="460"/>
      <c r="Z841" s="460"/>
      <c r="AA841" s="460"/>
      <c r="AB841" s="460"/>
    </row>
    <row r="842" spans="15:28" x14ac:dyDescent="0.2">
      <c r="O842" s="277"/>
      <c r="P842" s="460"/>
      <c r="Q842" s="460"/>
      <c r="R842" s="460"/>
      <c r="S842" s="460"/>
      <c r="T842" s="460"/>
      <c r="U842" s="460"/>
      <c r="V842" s="460"/>
      <c r="W842" s="460"/>
      <c r="X842" s="460"/>
      <c r="Y842" s="460"/>
      <c r="Z842" s="460"/>
      <c r="AA842" s="460"/>
      <c r="AB842" s="460"/>
    </row>
    <row r="843" spans="15:28" x14ac:dyDescent="0.2">
      <c r="O843" s="277"/>
      <c r="P843" s="460"/>
      <c r="Q843" s="460"/>
      <c r="R843" s="460"/>
      <c r="S843" s="460"/>
      <c r="T843" s="460"/>
      <c r="U843" s="460"/>
      <c r="V843" s="460"/>
      <c r="W843" s="460"/>
      <c r="X843" s="460"/>
      <c r="Y843" s="460"/>
      <c r="Z843" s="460"/>
      <c r="AA843" s="460"/>
      <c r="AB843" s="460"/>
    </row>
    <row r="844" spans="15:28" x14ac:dyDescent="0.2">
      <c r="O844" s="277"/>
      <c r="P844" s="460"/>
      <c r="Q844" s="460"/>
      <c r="R844" s="460"/>
      <c r="S844" s="460"/>
      <c r="T844" s="460"/>
      <c r="U844" s="460"/>
      <c r="V844" s="460"/>
      <c r="W844" s="460"/>
      <c r="X844" s="460"/>
      <c r="Y844" s="460"/>
      <c r="Z844" s="460"/>
      <c r="AA844" s="460"/>
      <c r="AB844" s="460"/>
    </row>
    <row r="845" spans="15:28" x14ac:dyDescent="0.2">
      <c r="O845" s="277"/>
      <c r="P845" s="460"/>
      <c r="Q845" s="460"/>
      <c r="R845" s="460"/>
      <c r="S845" s="460"/>
      <c r="T845" s="460"/>
      <c r="U845" s="460"/>
      <c r="V845" s="460"/>
      <c r="W845" s="460"/>
      <c r="X845" s="460"/>
      <c r="Y845" s="460"/>
      <c r="Z845" s="460"/>
      <c r="AA845" s="460"/>
      <c r="AB845" s="460"/>
    </row>
  </sheetData>
  <mergeCells count="18">
    <mergeCell ref="A9:O9"/>
    <mergeCell ref="A10:O10"/>
    <mergeCell ref="A477:O477"/>
    <mergeCell ref="A478:O478"/>
    <mergeCell ref="A243:O243"/>
    <mergeCell ref="A244:O244"/>
    <mergeCell ref="C5:N5"/>
    <mergeCell ref="C6:N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X718"/>
  <sheetViews>
    <sheetView showGridLines="0" zoomScale="125" zoomScaleNormal="125" workbookViewId="0">
      <pane ySplit="13" topLeftCell="A14" activePane="bottomLeft" state="frozen"/>
      <selection pane="bottomLeft" activeCell="B16" sqref="B16"/>
    </sheetView>
  </sheetViews>
  <sheetFormatPr defaultRowHeight="9.75" x14ac:dyDescent="0.2"/>
  <cols>
    <col min="1" max="1" width="20.28515625" style="3" customWidth="1"/>
    <col min="2" max="7" width="11.7109375" style="3" customWidth="1"/>
    <col min="8" max="8" width="11.7109375" style="491" customWidth="1"/>
    <col min="9" max="9" width="9.140625" style="3"/>
    <col min="10" max="16" width="6.140625" style="3" customWidth="1"/>
    <col min="17" max="23" width="6.85546875" style="3" customWidth="1"/>
    <col min="24" max="16384" width="9.140625" style="3"/>
  </cols>
  <sheetData>
    <row r="1" spans="1:24" ht="11.25" x14ac:dyDescent="0.2">
      <c r="A1" s="1" t="s">
        <v>738</v>
      </c>
    </row>
    <row r="2" spans="1:24" ht="11.25" x14ac:dyDescent="0.2">
      <c r="A2" s="106" t="s">
        <v>477</v>
      </c>
    </row>
    <row r="3" spans="1:24" ht="11.25" x14ac:dyDescent="0.2">
      <c r="A3" s="325" t="s">
        <v>739</v>
      </c>
    </row>
    <row r="4" spans="1:24" ht="11.25" x14ac:dyDescent="0.2">
      <c r="A4" s="372" t="s">
        <v>562</v>
      </c>
      <c r="B4" s="290"/>
      <c r="C4" s="290"/>
      <c r="D4" s="290"/>
      <c r="E4" s="290"/>
      <c r="F4" s="290"/>
      <c r="G4" s="290"/>
    </row>
    <row r="5" spans="1:24" x14ac:dyDescent="0.2">
      <c r="B5" s="292"/>
      <c r="C5" s="540" t="s">
        <v>321</v>
      </c>
      <c r="D5" s="603"/>
      <c r="E5" s="603"/>
      <c r="F5" s="603"/>
      <c r="G5" s="604"/>
      <c r="H5" s="489" t="s">
        <v>347</v>
      </c>
    </row>
    <row r="6" spans="1:24" x14ac:dyDescent="0.2">
      <c r="B6" s="292"/>
      <c r="C6" s="586" t="s">
        <v>336</v>
      </c>
      <c r="D6" s="587"/>
      <c r="E6" s="587"/>
      <c r="F6" s="587"/>
      <c r="G6" s="588"/>
      <c r="H6" s="240" t="s">
        <v>348</v>
      </c>
    </row>
    <row r="7" spans="1:24" x14ac:dyDescent="0.2">
      <c r="B7" s="9"/>
      <c r="C7" s="6"/>
      <c r="D7" s="540" t="s">
        <v>337</v>
      </c>
      <c r="E7" s="603"/>
      <c r="F7" s="604"/>
      <c r="H7" s="240" t="s">
        <v>349</v>
      </c>
    </row>
    <row r="8" spans="1:24" ht="12.75" x14ac:dyDescent="0.2">
      <c r="A8" s="241" t="s">
        <v>70</v>
      </c>
      <c r="B8" s="242" t="s">
        <v>1</v>
      </c>
      <c r="C8" s="9"/>
      <c r="D8" s="586" t="s">
        <v>338</v>
      </c>
      <c r="E8" s="587"/>
      <c r="F8" s="588"/>
      <c r="H8" s="240" t="s">
        <v>350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 ht="12.75" x14ac:dyDescent="0.2">
      <c r="A9" s="368" t="s">
        <v>73</v>
      </c>
      <c r="B9" s="376" t="s">
        <v>2</v>
      </c>
      <c r="C9" s="240" t="s">
        <v>339</v>
      </c>
      <c r="D9" s="6"/>
      <c r="E9" s="9"/>
      <c r="F9" s="9"/>
      <c r="G9" s="9"/>
      <c r="H9" s="240" t="s">
        <v>337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 ht="12.75" x14ac:dyDescent="0.2">
      <c r="A10" s="242"/>
      <c r="B10" s="9"/>
      <c r="C10" s="292" t="s">
        <v>340</v>
      </c>
      <c r="D10" s="9"/>
      <c r="E10" s="9"/>
      <c r="F10" s="9"/>
      <c r="G10" s="292" t="s">
        <v>345</v>
      </c>
      <c r="H10" s="492" t="s">
        <v>353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 ht="12.75" x14ac:dyDescent="0.2">
      <c r="A11" s="242"/>
      <c r="B11" s="9"/>
      <c r="C11" s="377" t="s">
        <v>341</v>
      </c>
      <c r="D11" s="292" t="s">
        <v>276</v>
      </c>
      <c r="E11" s="292" t="s">
        <v>342</v>
      </c>
      <c r="F11" s="292" t="s">
        <v>344</v>
      </c>
      <c r="G11" s="367" t="s">
        <v>346</v>
      </c>
      <c r="H11" s="492" t="s">
        <v>354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 ht="12.75" x14ac:dyDescent="0.2">
      <c r="A12" s="242"/>
      <c r="B12" s="9"/>
      <c r="C12" s="242"/>
      <c r="D12" s="376" t="s">
        <v>10</v>
      </c>
      <c r="E12" s="376" t="s">
        <v>343</v>
      </c>
      <c r="F12" s="376" t="s">
        <v>260</v>
      </c>
      <c r="G12" s="240"/>
      <c r="H12" s="492" t="s">
        <v>351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4" ht="12.75" x14ac:dyDescent="0.2">
      <c r="A13" s="243"/>
      <c r="B13" s="8"/>
      <c r="C13" s="243"/>
      <c r="D13" s="286"/>
      <c r="E13" s="235"/>
      <c r="F13" s="243"/>
      <c r="G13" s="284"/>
      <c r="H13" s="490" t="s">
        <v>352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 ht="12.75" x14ac:dyDescent="0.2">
      <c r="A14" s="603" t="s">
        <v>19</v>
      </c>
      <c r="B14" s="603"/>
      <c r="C14" s="603"/>
      <c r="D14" s="603"/>
      <c r="E14" s="603"/>
      <c r="F14" s="603"/>
      <c r="G14" s="603"/>
      <c r="H14" s="603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 ht="12.75" x14ac:dyDescent="0.2">
      <c r="A15" s="584" t="s">
        <v>20</v>
      </c>
      <c r="B15" s="584"/>
      <c r="C15" s="584"/>
      <c r="D15" s="584"/>
      <c r="E15" s="584"/>
      <c r="F15" s="584"/>
      <c r="G15" s="584"/>
      <c r="H15" s="584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 ht="12.75" x14ac:dyDescent="0.2">
      <c r="A16" s="11" t="s">
        <v>367</v>
      </c>
      <c r="B16" s="40">
        <v>1011592</v>
      </c>
      <c r="C16" s="44">
        <v>182801</v>
      </c>
      <c r="D16" s="44">
        <v>610173</v>
      </c>
      <c r="E16" s="44">
        <v>384364</v>
      </c>
      <c r="F16" s="44">
        <v>225809</v>
      </c>
      <c r="G16" s="44">
        <v>218618</v>
      </c>
      <c r="H16" s="45">
        <v>66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 ht="12.75" x14ac:dyDescent="0.2">
      <c r="A17" s="313" t="s">
        <v>76</v>
      </c>
      <c r="B17" s="238"/>
      <c r="C17" s="87"/>
      <c r="D17" s="87"/>
      <c r="E17" s="87"/>
      <c r="F17" s="87"/>
      <c r="G17" s="87"/>
      <c r="H17" s="228"/>
      <c r="I17" s="293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 ht="12.75" x14ac:dyDescent="0.2">
      <c r="A18" s="11" t="s">
        <v>368</v>
      </c>
      <c r="B18" s="40">
        <v>384141</v>
      </c>
      <c r="C18" s="44">
        <v>70241</v>
      </c>
      <c r="D18" s="44">
        <v>232157</v>
      </c>
      <c r="E18" s="44">
        <v>145567</v>
      </c>
      <c r="F18" s="44">
        <v>86590</v>
      </c>
      <c r="G18" s="44">
        <v>81743</v>
      </c>
      <c r="H18" s="45">
        <v>65</v>
      </c>
      <c r="I18" s="293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 ht="12.75" x14ac:dyDescent="0.2">
      <c r="A19" s="313" t="s">
        <v>77</v>
      </c>
      <c r="B19" s="44"/>
      <c r="C19" s="9"/>
      <c r="D19" s="9"/>
      <c r="E19" s="9"/>
      <c r="F19" s="9"/>
      <c r="G19" s="9"/>
      <c r="H19" s="493"/>
      <c r="I19" s="293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 ht="12.75" x14ac:dyDescent="0.2">
      <c r="A20" s="293" t="s">
        <v>78</v>
      </c>
      <c r="B20" s="94"/>
      <c r="C20" s="9"/>
      <c r="D20" s="9"/>
      <c r="E20" s="9"/>
      <c r="F20" s="9"/>
      <c r="G20" s="9"/>
      <c r="H20" s="493"/>
      <c r="I20" s="293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 ht="12.75" x14ac:dyDescent="0.2">
      <c r="A21" s="313" t="s">
        <v>79</v>
      </c>
      <c r="B21" s="94"/>
      <c r="C21" s="9"/>
      <c r="D21" s="9"/>
      <c r="E21" s="9"/>
      <c r="F21" s="9"/>
      <c r="G21" s="9"/>
      <c r="H21" s="493"/>
      <c r="I21" s="293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 ht="12.75" x14ac:dyDescent="0.2">
      <c r="A22" s="38" t="s">
        <v>80</v>
      </c>
      <c r="B22" s="42">
        <v>71836</v>
      </c>
      <c r="C22" s="73">
        <v>13898</v>
      </c>
      <c r="D22" s="73">
        <v>44886</v>
      </c>
      <c r="E22" s="73">
        <v>28093</v>
      </c>
      <c r="F22" s="73">
        <v>16793</v>
      </c>
      <c r="G22" s="73">
        <v>13052</v>
      </c>
      <c r="H22" s="75">
        <v>60</v>
      </c>
      <c r="I22" s="293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 ht="12.75" x14ac:dyDescent="0.2">
      <c r="A23" s="293" t="s">
        <v>81</v>
      </c>
      <c r="B23" s="76"/>
      <c r="C23" s="76"/>
      <c r="D23" s="76"/>
      <c r="E23" s="76"/>
      <c r="F23" s="76"/>
      <c r="G23" s="76"/>
      <c r="H23" s="75"/>
      <c r="I23" s="29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spans="1:24" ht="12.75" x14ac:dyDescent="0.2">
      <c r="A24" s="313" t="s">
        <v>82</v>
      </c>
      <c r="B24" s="94"/>
      <c r="C24" s="9"/>
      <c r="D24" s="9"/>
      <c r="E24" s="9"/>
      <c r="F24" s="9"/>
      <c r="G24" s="9"/>
      <c r="H24" s="493"/>
      <c r="I24" s="293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 ht="12.75" x14ac:dyDescent="0.2">
      <c r="A25" s="14" t="s">
        <v>83</v>
      </c>
      <c r="B25" s="42">
        <v>17730</v>
      </c>
      <c r="C25" s="73">
        <v>3373</v>
      </c>
      <c r="D25" s="73">
        <v>10791</v>
      </c>
      <c r="E25" s="73">
        <v>6783</v>
      </c>
      <c r="F25" s="73">
        <v>4008</v>
      </c>
      <c r="G25" s="73">
        <v>3566</v>
      </c>
      <c r="H25" s="75">
        <v>64</v>
      </c>
      <c r="I25" s="293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 ht="12.75" x14ac:dyDescent="0.2">
      <c r="A26" s="293" t="s">
        <v>84</v>
      </c>
      <c r="B26" s="76"/>
      <c r="C26" s="76"/>
      <c r="D26" s="76"/>
      <c r="E26" s="76"/>
      <c r="F26" s="76"/>
      <c r="G26" s="76"/>
      <c r="H26" s="75"/>
      <c r="I26" s="293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 ht="12.75" x14ac:dyDescent="0.2">
      <c r="A27" s="313" t="s">
        <v>85</v>
      </c>
      <c r="B27" s="94"/>
      <c r="C27" s="9"/>
      <c r="D27" s="9"/>
      <c r="E27" s="9"/>
      <c r="F27" s="9"/>
      <c r="G27" s="9"/>
      <c r="H27" s="493"/>
      <c r="I27" s="293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 ht="12.75" x14ac:dyDescent="0.2">
      <c r="A28" s="14" t="s">
        <v>86</v>
      </c>
      <c r="B28" s="42">
        <v>12869</v>
      </c>
      <c r="C28" s="73">
        <v>2374</v>
      </c>
      <c r="D28" s="73">
        <v>8113</v>
      </c>
      <c r="E28" s="73">
        <v>5121</v>
      </c>
      <c r="F28" s="73">
        <v>2992</v>
      </c>
      <c r="G28" s="73">
        <v>2382</v>
      </c>
      <c r="H28" s="75">
        <v>59</v>
      </c>
      <c r="I28" s="293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spans="1:24" ht="12.75" x14ac:dyDescent="0.2">
      <c r="A29" s="119" t="s">
        <v>87</v>
      </c>
      <c r="B29" s="42">
        <v>6731</v>
      </c>
      <c r="C29" s="73">
        <v>1211</v>
      </c>
      <c r="D29" s="73">
        <v>4168</v>
      </c>
      <c r="E29" s="73">
        <v>2636</v>
      </c>
      <c r="F29" s="73">
        <v>1532</v>
      </c>
      <c r="G29" s="73">
        <v>1352</v>
      </c>
      <c r="H29" s="75">
        <v>61</v>
      </c>
      <c r="I29" s="293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 ht="12.75" x14ac:dyDescent="0.2">
      <c r="A30" s="373" t="s">
        <v>88</v>
      </c>
      <c r="B30" s="76"/>
      <c r="C30" s="76"/>
      <c r="D30" s="76"/>
      <c r="E30" s="76"/>
      <c r="F30" s="76"/>
      <c r="G30" s="76"/>
      <c r="H30" s="75"/>
      <c r="I30" s="293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1:24" ht="12.75" x14ac:dyDescent="0.2">
      <c r="A31" s="294" t="s">
        <v>89</v>
      </c>
      <c r="B31" s="94"/>
      <c r="C31" s="9"/>
      <c r="D31" s="9"/>
      <c r="E31" s="9"/>
      <c r="F31" s="9"/>
      <c r="G31" s="9"/>
      <c r="H31" s="493"/>
      <c r="I31" s="293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 ht="12.75" x14ac:dyDescent="0.2">
      <c r="A32" s="347" t="s">
        <v>90</v>
      </c>
      <c r="B32" s="94"/>
      <c r="C32" s="9"/>
      <c r="D32" s="9"/>
      <c r="E32" s="9"/>
      <c r="F32" s="9"/>
      <c r="G32" s="9"/>
      <c r="H32" s="493"/>
      <c r="I32" s="293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 ht="12.75" x14ac:dyDescent="0.2">
      <c r="A33" s="120" t="s">
        <v>91</v>
      </c>
      <c r="B33" s="42">
        <v>7104</v>
      </c>
      <c r="C33" s="73">
        <v>1375</v>
      </c>
      <c r="D33" s="73">
        <v>4338</v>
      </c>
      <c r="E33" s="73">
        <v>2767</v>
      </c>
      <c r="F33" s="73">
        <v>1571</v>
      </c>
      <c r="G33" s="73">
        <v>1391</v>
      </c>
      <c r="H33" s="75">
        <v>64</v>
      </c>
      <c r="I33" s="29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</row>
    <row r="34" spans="1:24" ht="12.75" x14ac:dyDescent="0.2">
      <c r="A34" s="120" t="s">
        <v>92</v>
      </c>
      <c r="B34" s="42">
        <v>9942</v>
      </c>
      <c r="C34" s="73">
        <v>2008</v>
      </c>
      <c r="D34" s="73">
        <v>6292</v>
      </c>
      <c r="E34" s="73">
        <v>3945</v>
      </c>
      <c r="F34" s="73">
        <v>2347</v>
      </c>
      <c r="G34" s="73">
        <v>1642</v>
      </c>
      <c r="H34" s="75">
        <v>58</v>
      </c>
      <c r="I34" s="293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 ht="12.75" x14ac:dyDescent="0.2">
      <c r="A35" s="120" t="s">
        <v>93</v>
      </c>
      <c r="B35" s="42">
        <v>8677</v>
      </c>
      <c r="C35" s="73">
        <v>1759</v>
      </c>
      <c r="D35" s="73">
        <v>5517</v>
      </c>
      <c r="E35" s="73">
        <v>3309</v>
      </c>
      <c r="F35" s="73">
        <v>2208</v>
      </c>
      <c r="G35" s="73">
        <v>1401</v>
      </c>
      <c r="H35" s="75">
        <v>57</v>
      </c>
      <c r="I35" s="293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</row>
    <row r="36" spans="1:24" ht="12.75" x14ac:dyDescent="0.2">
      <c r="A36" s="120" t="s">
        <v>94</v>
      </c>
      <c r="B36" s="42">
        <v>6878</v>
      </c>
      <c r="C36" s="73">
        <v>1285</v>
      </c>
      <c r="D36" s="73">
        <v>4388</v>
      </c>
      <c r="E36" s="73">
        <v>2692</v>
      </c>
      <c r="F36" s="73">
        <v>1696</v>
      </c>
      <c r="G36" s="73">
        <v>1205</v>
      </c>
      <c r="H36" s="75">
        <v>57</v>
      </c>
      <c r="I36" s="293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</row>
    <row r="37" spans="1:24" ht="12.75" x14ac:dyDescent="0.2">
      <c r="A37" s="120" t="s">
        <v>95</v>
      </c>
      <c r="B37" s="42">
        <v>8636</v>
      </c>
      <c r="C37" s="73">
        <v>1724</v>
      </c>
      <c r="D37" s="73">
        <v>5447</v>
      </c>
      <c r="E37" s="73">
        <v>3476</v>
      </c>
      <c r="F37" s="73">
        <v>1971</v>
      </c>
      <c r="G37" s="73">
        <v>1465</v>
      </c>
      <c r="H37" s="75">
        <v>59</v>
      </c>
      <c r="I37" s="293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 ht="12.75" x14ac:dyDescent="0.2">
      <c r="A38" s="103" t="s">
        <v>96</v>
      </c>
      <c r="B38" s="42">
        <v>57565</v>
      </c>
      <c r="C38" s="73">
        <v>10144</v>
      </c>
      <c r="D38" s="73">
        <v>34977</v>
      </c>
      <c r="E38" s="73">
        <v>21831</v>
      </c>
      <c r="F38" s="73">
        <v>13146</v>
      </c>
      <c r="G38" s="73">
        <v>12444</v>
      </c>
      <c r="H38" s="75">
        <v>65</v>
      </c>
      <c r="I38" s="293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 ht="12.75" x14ac:dyDescent="0.2">
      <c r="A39" s="294" t="s">
        <v>97</v>
      </c>
      <c r="B39" s="76"/>
      <c r="C39" s="76"/>
      <c r="D39" s="76"/>
      <c r="E39" s="76"/>
      <c r="F39" s="76"/>
      <c r="G39" s="76"/>
      <c r="H39" s="75"/>
      <c r="I39" s="293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spans="1:24" ht="12.75" x14ac:dyDescent="0.2">
      <c r="A40" s="347" t="s">
        <v>98</v>
      </c>
      <c r="B40" s="94"/>
      <c r="C40" s="9"/>
      <c r="D40" s="9"/>
      <c r="E40" s="9"/>
      <c r="F40" s="9"/>
      <c r="G40" s="9"/>
      <c r="H40" s="493"/>
      <c r="I40" s="293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1:24" ht="12.75" x14ac:dyDescent="0.2">
      <c r="A41" s="120" t="s">
        <v>99</v>
      </c>
      <c r="B41" s="42">
        <v>24815</v>
      </c>
      <c r="C41" s="73">
        <v>4492</v>
      </c>
      <c r="D41" s="73">
        <v>14854</v>
      </c>
      <c r="E41" s="73">
        <v>9340</v>
      </c>
      <c r="F41" s="73">
        <v>5514</v>
      </c>
      <c r="G41" s="73">
        <v>5469</v>
      </c>
      <c r="H41" s="75">
        <v>67</v>
      </c>
      <c r="I41" s="293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ht="12.75" x14ac:dyDescent="0.2">
      <c r="A42" s="121" t="s">
        <v>87</v>
      </c>
      <c r="B42" s="42">
        <v>17839</v>
      </c>
      <c r="C42" s="73">
        <v>3165</v>
      </c>
      <c r="D42" s="73">
        <v>10478</v>
      </c>
      <c r="E42" s="73">
        <v>6572</v>
      </c>
      <c r="F42" s="73">
        <v>3906</v>
      </c>
      <c r="G42" s="73">
        <v>4196</v>
      </c>
      <c r="H42" s="75">
        <v>70</v>
      </c>
      <c r="I42" s="293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ht="12.75" x14ac:dyDescent="0.2">
      <c r="A43" s="373" t="s">
        <v>88</v>
      </c>
      <c r="B43" s="94"/>
      <c r="C43" s="9"/>
      <c r="D43" s="9"/>
      <c r="E43" s="9"/>
      <c r="F43" s="9"/>
      <c r="G43" s="9"/>
      <c r="H43" s="493"/>
      <c r="I43" s="29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ht="12.75" x14ac:dyDescent="0.2">
      <c r="A44" s="120" t="s">
        <v>100</v>
      </c>
      <c r="B44" s="42">
        <v>12103</v>
      </c>
      <c r="C44" s="73">
        <v>2037</v>
      </c>
      <c r="D44" s="73">
        <v>7381</v>
      </c>
      <c r="E44" s="73">
        <v>4554</v>
      </c>
      <c r="F44" s="73">
        <v>2827</v>
      </c>
      <c r="G44" s="73">
        <v>2685</v>
      </c>
      <c r="H44" s="75">
        <v>64</v>
      </c>
      <c r="I44" s="293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ht="12.75" x14ac:dyDescent="0.2">
      <c r="A45" s="121" t="s">
        <v>87</v>
      </c>
      <c r="B45" s="42">
        <v>9593</v>
      </c>
      <c r="C45" s="73">
        <v>1636</v>
      </c>
      <c r="D45" s="73">
        <v>5819</v>
      </c>
      <c r="E45" s="73">
        <v>3579</v>
      </c>
      <c r="F45" s="73">
        <v>2240</v>
      </c>
      <c r="G45" s="73">
        <v>2138</v>
      </c>
      <c r="H45" s="75">
        <v>65</v>
      </c>
      <c r="I45" s="293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ht="12.75" x14ac:dyDescent="0.2">
      <c r="A46" s="373" t="s">
        <v>88</v>
      </c>
      <c r="B46" s="94"/>
      <c r="C46" s="9"/>
      <c r="D46" s="9"/>
      <c r="E46" s="9"/>
      <c r="F46" s="9"/>
      <c r="G46" s="9"/>
      <c r="H46" s="493"/>
      <c r="I46" s="293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ht="12.75" x14ac:dyDescent="0.2">
      <c r="A47" s="120" t="s">
        <v>101</v>
      </c>
      <c r="B47" s="42">
        <v>6407</v>
      </c>
      <c r="C47" s="73">
        <v>1103</v>
      </c>
      <c r="D47" s="73">
        <v>3980</v>
      </c>
      <c r="E47" s="73">
        <v>2499</v>
      </c>
      <c r="F47" s="73">
        <v>1481</v>
      </c>
      <c r="G47" s="73">
        <v>1324</v>
      </c>
      <c r="H47" s="75">
        <v>61</v>
      </c>
      <c r="I47" s="293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ht="12.75" x14ac:dyDescent="0.2">
      <c r="A48" s="121" t="s">
        <v>87</v>
      </c>
      <c r="B48" s="42">
        <v>2358</v>
      </c>
      <c r="C48" s="73">
        <v>414</v>
      </c>
      <c r="D48" s="73">
        <v>1413</v>
      </c>
      <c r="E48" s="73">
        <v>902</v>
      </c>
      <c r="F48" s="73">
        <v>511</v>
      </c>
      <c r="G48" s="73">
        <v>531</v>
      </c>
      <c r="H48" s="75">
        <v>67</v>
      </c>
      <c r="I48" s="293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ht="12.75" x14ac:dyDescent="0.2">
      <c r="A49" s="373" t="s">
        <v>88</v>
      </c>
      <c r="B49" s="76"/>
      <c r="C49" s="76"/>
      <c r="D49" s="76"/>
      <c r="E49" s="76"/>
      <c r="F49" s="76"/>
      <c r="G49" s="76"/>
      <c r="H49" s="75"/>
      <c r="I49" s="293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ht="12.75" x14ac:dyDescent="0.2">
      <c r="A50" s="294" t="s">
        <v>89</v>
      </c>
      <c r="B50" s="94"/>
      <c r="C50" s="9"/>
      <c r="D50" s="9"/>
      <c r="E50" s="9"/>
      <c r="F50" s="9"/>
      <c r="G50" s="9"/>
      <c r="H50" s="493"/>
      <c r="I50" s="293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ht="12.75" x14ac:dyDescent="0.2">
      <c r="A51" s="347" t="s">
        <v>90</v>
      </c>
      <c r="B51" s="94"/>
      <c r="C51" s="9"/>
      <c r="D51" s="9"/>
      <c r="E51" s="9"/>
      <c r="F51" s="9"/>
      <c r="G51" s="9"/>
      <c r="H51" s="493"/>
      <c r="I51" s="293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ht="12.75" x14ac:dyDescent="0.2">
      <c r="A52" s="120" t="s">
        <v>102</v>
      </c>
      <c r="B52" s="42">
        <v>4344</v>
      </c>
      <c r="C52" s="73">
        <v>742</v>
      </c>
      <c r="D52" s="73">
        <v>2678</v>
      </c>
      <c r="E52" s="73">
        <v>1688</v>
      </c>
      <c r="F52" s="73">
        <v>990</v>
      </c>
      <c r="G52" s="73">
        <v>924</v>
      </c>
      <c r="H52" s="75">
        <v>62</v>
      </c>
      <c r="I52" s="293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ht="12.75" x14ac:dyDescent="0.2">
      <c r="A53" s="120" t="s">
        <v>103</v>
      </c>
      <c r="B53" s="42">
        <v>5627</v>
      </c>
      <c r="C53" s="73">
        <v>1011</v>
      </c>
      <c r="D53" s="73">
        <v>3453</v>
      </c>
      <c r="E53" s="73">
        <v>2110</v>
      </c>
      <c r="F53" s="73">
        <v>1343</v>
      </c>
      <c r="G53" s="73">
        <v>1163</v>
      </c>
      <c r="H53" s="75">
        <v>63</v>
      </c>
      <c r="I53" s="29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ht="12.75" x14ac:dyDescent="0.2">
      <c r="A54" s="120" t="s">
        <v>104</v>
      </c>
      <c r="B54" s="42">
        <v>4269</v>
      </c>
      <c r="C54" s="73">
        <v>759</v>
      </c>
      <c r="D54" s="73">
        <v>2631</v>
      </c>
      <c r="E54" s="73">
        <v>1640</v>
      </c>
      <c r="F54" s="73">
        <v>991</v>
      </c>
      <c r="G54" s="73">
        <v>879</v>
      </c>
      <c r="H54" s="75">
        <v>62</v>
      </c>
      <c r="I54" s="293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ht="12.75" x14ac:dyDescent="0.2">
      <c r="A55" s="103" t="s">
        <v>105</v>
      </c>
      <c r="B55" s="42">
        <v>46929</v>
      </c>
      <c r="C55" s="73">
        <v>8766</v>
      </c>
      <c r="D55" s="73">
        <v>29259</v>
      </c>
      <c r="E55" s="73">
        <v>18161</v>
      </c>
      <c r="F55" s="73">
        <v>11098</v>
      </c>
      <c r="G55" s="73">
        <v>8904</v>
      </c>
      <c r="H55" s="75">
        <v>60</v>
      </c>
      <c r="I55" s="293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ht="12.75" x14ac:dyDescent="0.2">
      <c r="A56" s="294" t="s">
        <v>97</v>
      </c>
      <c r="B56" s="76"/>
      <c r="C56" s="76"/>
      <c r="D56" s="76"/>
      <c r="E56" s="76"/>
      <c r="F56" s="76"/>
      <c r="G56" s="76"/>
      <c r="H56" s="75"/>
      <c r="I56" s="293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ht="12.75" x14ac:dyDescent="0.2">
      <c r="A57" s="347" t="s">
        <v>98</v>
      </c>
      <c r="B57" s="94"/>
      <c r="C57" s="9"/>
      <c r="D57" s="9"/>
      <c r="E57" s="9"/>
      <c r="F57" s="9"/>
      <c r="G57" s="9"/>
      <c r="H57" s="493"/>
      <c r="I57" s="293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ht="12.75" x14ac:dyDescent="0.2">
      <c r="A58" s="120" t="s">
        <v>106</v>
      </c>
      <c r="B58" s="42">
        <v>6469</v>
      </c>
      <c r="C58" s="73">
        <v>1179</v>
      </c>
      <c r="D58" s="73">
        <v>4051</v>
      </c>
      <c r="E58" s="73">
        <v>2520</v>
      </c>
      <c r="F58" s="73">
        <v>1531</v>
      </c>
      <c r="G58" s="73">
        <v>1239</v>
      </c>
      <c r="H58" s="75">
        <v>60</v>
      </c>
      <c r="I58" s="293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ht="12.75" x14ac:dyDescent="0.2">
      <c r="A59" s="121" t="s">
        <v>87</v>
      </c>
      <c r="B59" s="42">
        <v>2751</v>
      </c>
      <c r="C59" s="73">
        <v>482</v>
      </c>
      <c r="D59" s="73">
        <v>1718</v>
      </c>
      <c r="E59" s="73">
        <v>1046</v>
      </c>
      <c r="F59" s="73">
        <v>672</v>
      </c>
      <c r="G59" s="73">
        <v>551</v>
      </c>
      <c r="H59" s="75">
        <v>60</v>
      </c>
      <c r="I59" s="293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ht="12.75" x14ac:dyDescent="0.2">
      <c r="A60" s="373" t="s">
        <v>88</v>
      </c>
      <c r="B60" s="94"/>
      <c r="C60" s="9"/>
      <c r="D60" s="9"/>
      <c r="E60" s="9"/>
      <c r="F60" s="9"/>
      <c r="G60" s="9"/>
      <c r="H60" s="493"/>
      <c r="I60" s="293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ht="12.75" x14ac:dyDescent="0.2">
      <c r="A61" s="120" t="s">
        <v>107</v>
      </c>
      <c r="B61" s="42">
        <v>6376</v>
      </c>
      <c r="C61" s="73">
        <v>1206</v>
      </c>
      <c r="D61" s="73">
        <v>4000</v>
      </c>
      <c r="E61" s="73">
        <v>2515</v>
      </c>
      <c r="F61" s="73">
        <v>1485</v>
      </c>
      <c r="G61" s="73">
        <v>1170</v>
      </c>
      <c r="H61" s="75">
        <v>59</v>
      </c>
      <c r="I61" s="293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ht="12.75" x14ac:dyDescent="0.2">
      <c r="A62" s="121" t="s">
        <v>87</v>
      </c>
      <c r="B62" s="42">
        <v>3915</v>
      </c>
      <c r="C62" s="73">
        <v>725</v>
      </c>
      <c r="D62" s="73">
        <v>2454</v>
      </c>
      <c r="E62" s="73">
        <v>1553</v>
      </c>
      <c r="F62" s="73">
        <v>901</v>
      </c>
      <c r="G62" s="73">
        <v>736</v>
      </c>
      <c r="H62" s="75">
        <v>60</v>
      </c>
      <c r="I62" s="293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ht="12.75" x14ac:dyDescent="0.2">
      <c r="A63" s="373" t="s">
        <v>88</v>
      </c>
      <c r="B63" s="94"/>
      <c r="C63" s="9"/>
      <c r="D63" s="9"/>
      <c r="E63" s="9"/>
      <c r="F63" s="9"/>
      <c r="G63" s="9"/>
      <c r="H63" s="493"/>
      <c r="I63" s="29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ht="12.75" x14ac:dyDescent="0.2">
      <c r="A64" s="120" t="s">
        <v>108</v>
      </c>
      <c r="B64" s="42">
        <v>9714</v>
      </c>
      <c r="C64" s="73">
        <v>1925</v>
      </c>
      <c r="D64" s="73">
        <v>5957</v>
      </c>
      <c r="E64" s="73">
        <v>3667</v>
      </c>
      <c r="F64" s="73">
        <v>2290</v>
      </c>
      <c r="G64" s="73">
        <v>1832</v>
      </c>
      <c r="H64" s="75">
        <v>63</v>
      </c>
      <c r="I64" s="293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ht="12.75" x14ac:dyDescent="0.2">
      <c r="A65" s="121" t="s">
        <v>87</v>
      </c>
      <c r="B65" s="42">
        <v>6505</v>
      </c>
      <c r="C65" s="73">
        <v>1103</v>
      </c>
      <c r="D65" s="73">
        <v>4026</v>
      </c>
      <c r="E65" s="73">
        <v>2500</v>
      </c>
      <c r="F65" s="73">
        <v>1526</v>
      </c>
      <c r="G65" s="73">
        <v>1376</v>
      </c>
      <c r="H65" s="75">
        <v>62</v>
      </c>
      <c r="I65" s="293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ht="12.75" x14ac:dyDescent="0.2">
      <c r="A66" s="373" t="s">
        <v>88</v>
      </c>
      <c r="B66" s="94"/>
      <c r="C66" s="9"/>
      <c r="D66" s="9"/>
      <c r="E66" s="9"/>
      <c r="F66" s="9"/>
      <c r="G66" s="9"/>
      <c r="H66" s="493"/>
      <c r="I66" s="293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ht="12.75" x14ac:dyDescent="0.2">
      <c r="A67" s="120" t="s">
        <v>109</v>
      </c>
      <c r="B67" s="42">
        <v>20071</v>
      </c>
      <c r="C67" s="73">
        <v>3607</v>
      </c>
      <c r="D67" s="73">
        <v>12491</v>
      </c>
      <c r="E67" s="73">
        <v>7711</v>
      </c>
      <c r="F67" s="73">
        <v>4780</v>
      </c>
      <c r="G67" s="73">
        <v>3973</v>
      </c>
      <c r="H67" s="75">
        <v>61</v>
      </c>
      <c r="I67" s="293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ht="12.75" x14ac:dyDescent="0.2">
      <c r="A68" s="121" t="s">
        <v>110</v>
      </c>
      <c r="B68" s="42">
        <v>16644</v>
      </c>
      <c r="C68" s="73">
        <v>2880</v>
      </c>
      <c r="D68" s="73">
        <v>10265</v>
      </c>
      <c r="E68" s="73">
        <v>6341</v>
      </c>
      <c r="F68" s="73">
        <v>3924</v>
      </c>
      <c r="G68" s="73">
        <v>3499</v>
      </c>
      <c r="H68" s="75">
        <v>62</v>
      </c>
      <c r="I68" s="293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ht="12.75" x14ac:dyDescent="0.2">
      <c r="A69" s="373" t="s">
        <v>88</v>
      </c>
      <c r="B69" s="76"/>
      <c r="C69" s="76"/>
      <c r="D69" s="76"/>
      <c r="E69" s="76"/>
      <c r="F69" s="76"/>
      <c r="G69" s="76"/>
      <c r="H69" s="75"/>
      <c r="I69" s="293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ht="12.75" x14ac:dyDescent="0.2">
      <c r="A70" s="294" t="s">
        <v>111</v>
      </c>
      <c r="B70" s="94"/>
      <c r="C70" s="9"/>
      <c r="D70" s="9"/>
      <c r="E70" s="9"/>
      <c r="F70" s="9"/>
      <c r="G70" s="9"/>
      <c r="H70" s="493"/>
      <c r="I70" s="293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ht="12.75" x14ac:dyDescent="0.2">
      <c r="A71" s="347" t="s">
        <v>112</v>
      </c>
      <c r="B71" s="94"/>
      <c r="C71" s="9"/>
      <c r="D71" s="9"/>
      <c r="E71" s="9"/>
      <c r="F71" s="9"/>
      <c r="G71" s="9"/>
      <c r="H71" s="493"/>
      <c r="I71" s="293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ht="12.75" x14ac:dyDescent="0.2">
      <c r="A72" s="120" t="s">
        <v>113</v>
      </c>
      <c r="B72" s="94">
        <v>4299</v>
      </c>
      <c r="C72" s="73">
        <v>849</v>
      </c>
      <c r="D72" s="73">
        <v>2760</v>
      </c>
      <c r="E72" s="73">
        <v>1748</v>
      </c>
      <c r="F72" s="73">
        <v>1012</v>
      </c>
      <c r="G72" s="73">
        <v>690</v>
      </c>
      <c r="H72" s="75">
        <v>56</v>
      </c>
      <c r="I72" s="293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ht="12.75" x14ac:dyDescent="0.2">
      <c r="A73" s="103" t="s">
        <v>330</v>
      </c>
      <c r="B73" s="42">
        <v>49009</v>
      </c>
      <c r="C73" s="9">
        <v>9079</v>
      </c>
      <c r="D73" s="9">
        <v>29617</v>
      </c>
      <c r="E73" s="9">
        <v>18470</v>
      </c>
      <c r="F73" s="9">
        <v>11147</v>
      </c>
      <c r="G73" s="9">
        <v>10313</v>
      </c>
      <c r="H73" s="493">
        <v>65</v>
      </c>
      <c r="I73" s="29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ht="12.75" x14ac:dyDescent="0.2">
      <c r="A74" s="294" t="s">
        <v>97</v>
      </c>
      <c r="B74" s="42"/>
      <c r="C74" s="73"/>
      <c r="D74" s="73"/>
      <c r="E74" s="73"/>
      <c r="F74" s="73"/>
      <c r="G74" s="73"/>
      <c r="H74" s="75"/>
      <c r="I74" s="293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ht="12.75" x14ac:dyDescent="0.2">
      <c r="A75" s="347" t="s">
        <v>98</v>
      </c>
      <c r="B75" s="76"/>
      <c r="C75" s="76"/>
      <c r="D75" s="76"/>
      <c r="E75" s="76"/>
      <c r="F75" s="76"/>
      <c r="G75" s="76"/>
      <c r="H75" s="75"/>
      <c r="I75" s="293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ht="12.75" x14ac:dyDescent="0.2">
      <c r="A76" s="120" t="s">
        <v>114</v>
      </c>
      <c r="B76" s="42">
        <v>6536</v>
      </c>
      <c r="C76" s="9">
        <v>1065</v>
      </c>
      <c r="D76" s="9">
        <v>4007</v>
      </c>
      <c r="E76" s="9">
        <v>2426</v>
      </c>
      <c r="F76" s="9">
        <v>1581</v>
      </c>
      <c r="G76" s="9">
        <v>1464</v>
      </c>
      <c r="H76" s="493">
        <v>63</v>
      </c>
      <c r="I76" s="293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ht="12.75" x14ac:dyDescent="0.2">
      <c r="A77" s="121" t="s">
        <v>87</v>
      </c>
      <c r="B77" s="42">
        <v>3071</v>
      </c>
      <c r="C77" s="73">
        <v>491</v>
      </c>
      <c r="D77" s="73">
        <v>1836</v>
      </c>
      <c r="E77" s="73">
        <v>1112</v>
      </c>
      <c r="F77" s="73">
        <v>724</v>
      </c>
      <c r="G77" s="73">
        <v>744</v>
      </c>
      <c r="H77" s="75">
        <v>67</v>
      </c>
      <c r="I77" s="293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ht="12.75" x14ac:dyDescent="0.2">
      <c r="A78" s="373" t="s">
        <v>88</v>
      </c>
      <c r="B78" s="94"/>
      <c r="C78" s="73"/>
      <c r="D78" s="73"/>
      <c r="E78" s="73"/>
      <c r="F78" s="73"/>
      <c r="G78" s="73"/>
      <c r="H78" s="75"/>
      <c r="I78" s="293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ht="12.75" x14ac:dyDescent="0.2">
      <c r="A79" s="120" t="s">
        <v>115</v>
      </c>
      <c r="B79" s="42">
        <v>17100</v>
      </c>
      <c r="C79" s="9">
        <v>3244</v>
      </c>
      <c r="D79" s="9">
        <v>10208</v>
      </c>
      <c r="E79" s="9">
        <v>6466</v>
      </c>
      <c r="F79" s="9">
        <v>3742</v>
      </c>
      <c r="G79" s="9">
        <v>3648</v>
      </c>
      <c r="H79" s="493">
        <v>68</v>
      </c>
      <c r="I79" s="293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</row>
    <row r="80" spans="1:24" ht="12.75" x14ac:dyDescent="0.2">
      <c r="A80" s="121" t="s">
        <v>87</v>
      </c>
      <c r="B80" s="42">
        <v>10074</v>
      </c>
      <c r="C80" s="73">
        <v>1826</v>
      </c>
      <c r="D80" s="73">
        <v>5856</v>
      </c>
      <c r="E80" s="73">
        <v>3733</v>
      </c>
      <c r="F80" s="73">
        <v>2123</v>
      </c>
      <c r="G80" s="73">
        <v>2392</v>
      </c>
      <c r="H80" s="75">
        <v>72</v>
      </c>
      <c r="I80" s="293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spans="1:24" ht="12.75" x14ac:dyDescent="0.2">
      <c r="A81" s="373" t="s">
        <v>88</v>
      </c>
      <c r="B81" s="94"/>
      <c r="C81" s="73"/>
      <c r="D81" s="73"/>
      <c r="E81" s="73"/>
      <c r="F81" s="73"/>
      <c r="G81" s="73"/>
      <c r="H81" s="75"/>
      <c r="I81" s="293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</row>
    <row r="82" spans="1:24" ht="12.75" x14ac:dyDescent="0.2">
      <c r="A82" s="120" t="s">
        <v>116</v>
      </c>
      <c r="B82" s="42">
        <v>16993</v>
      </c>
      <c r="C82" s="9">
        <v>3182</v>
      </c>
      <c r="D82" s="9">
        <v>10170</v>
      </c>
      <c r="E82" s="9">
        <v>6298</v>
      </c>
      <c r="F82" s="9">
        <v>3872</v>
      </c>
      <c r="G82" s="9">
        <v>3641</v>
      </c>
      <c r="H82" s="493">
        <v>67</v>
      </c>
      <c r="I82" s="293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</row>
    <row r="83" spans="1:24" ht="12.75" x14ac:dyDescent="0.2">
      <c r="A83" s="121" t="s">
        <v>87</v>
      </c>
      <c r="B83" s="42">
        <v>9916</v>
      </c>
      <c r="C83" s="73">
        <v>1789</v>
      </c>
      <c r="D83" s="73">
        <v>5813</v>
      </c>
      <c r="E83" s="73">
        <v>3623</v>
      </c>
      <c r="F83" s="73">
        <v>2190</v>
      </c>
      <c r="G83" s="73">
        <v>2314</v>
      </c>
      <c r="H83" s="75">
        <v>71</v>
      </c>
      <c r="I83" s="29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</row>
    <row r="84" spans="1:24" ht="12.75" x14ac:dyDescent="0.2">
      <c r="A84" s="373" t="s">
        <v>88</v>
      </c>
      <c r="B84" s="76"/>
      <c r="C84" s="73"/>
      <c r="D84" s="73"/>
      <c r="E84" s="73"/>
      <c r="F84" s="73"/>
      <c r="G84" s="73"/>
      <c r="H84" s="75"/>
      <c r="I84" s="293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</row>
    <row r="85" spans="1:24" ht="12.75" x14ac:dyDescent="0.2">
      <c r="A85" s="294" t="s">
        <v>89</v>
      </c>
      <c r="B85" s="94"/>
      <c r="C85" s="76"/>
      <c r="D85" s="76"/>
      <c r="E85" s="76"/>
      <c r="F85" s="76"/>
      <c r="G85" s="76"/>
      <c r="H85" s="75"/>
      <c r="I85" s="293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</row>
    <row r="86" spans="1:24" ht="12.75" x14ac:dyDescent="0.2">
      <c r="A86" s="347" t="s">
        <v>90</v>
      </c>
      <c r="B86" s="94"/>
      <c r="C86" s="9"/>
      <c r="D86" s="9"/>
      <c r="E86" s="9"/>
      <c r="F86" s="9"/>
      <c r="G86" s="9"/>
      <c r="H86" s="493"/>
      <c r="I86" s="293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</row>
    <row r="87" spans="1:24" ht="12.75" x14ac:dyDescent="0.2">
      <c r="A87" s="120" t="s">
        <v>117</v>
      </c>
      <c r="B87" s="42">
        <v>4062</v>
      </c>
      <c r="C87" s="9">
        <v>761</v>
      </c>
      <c r="D87" s="9">
        <v>2507</v>
      </c>
      <c r="E87" s="9">
        <v>1588</v>
      </c>
      <c r="F87" s="9">
        <v>919</v>
      </c>
      <c r="G87" s="9">
        <v>794</v>
      </c>
      <c r="H87" s="493">
        <v>62</v>
      </c>
      <c r="I87" s="293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</row>
    <row r="88" spans="1:24" ht="12.75" x14ac:dyDescent="0.2">
      <c r="A88" s="120" t="s">
        <v>118</v>
      </c>
      <c r="B88" s="42">
        <v>4318</v>
      </c>
      <c r="C88" s="73">
        <v>827</v>
      </c>
      <c r="D88" s="73">
        <v>2725</v>
      </c>
      <c r="E88" s="73">
        <v>1692</v>
      </c>
      <c r="F88" s="73">
        <v>1033</v>
      </c>
      <c r="G88" s="73">
        <v>766</v>
      </c>
      <c r="H88" s="75">
        <v>58</v>
      </c>
      <c r="I88" s="293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</row>
    <row r="89" spans="1:24" ht="12.75" x14ac:dyDescent="0.2">
      <c r="A89" s="103" t="s">
        <v>119</v>
      </c>
      <c r="B89" s="42">
        <v>35193</v>
      </c>
      <c r="C89" s="73">
        <v>6504</v>
      </c>
      <c r="D89" s="73">
        <v>21621</v>
      </c>
      <c r="E89" s="73">
        <v>13734</v>
      </c>
      <c r="F89" s="73">
        <v>7887</v>
      </c>
      <c r="G89" s="73">
        <v>7068</v>
      </c>
      <c r="H89" s="75">
        <v>63</v>
      </c>
      <c r="I89" s="293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</row>
    <row r="90" spans="1:24" ht="12.75" x14ac:dyDescent="0.2">
      <c r="A90" s="294" t="s">
        <v>97</v>
      </c>
      <c r="B90" s="76"/>
      <c r="C90" s="73"/>
      <c r="D90" s="73"/>
      <c r="E90" s="73"/>
      <c r="F90" s="73"/>
      <c r="G90" s="73"/>
      <c r="H90" s="75"/>
      <c r="I90" s="293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spans="1:24" ht="12.75" x14ac:dyDescent="0.2">
      <c r="A91" s="347" t="s">
        <v>98</v>
      </c>
      <c r="B91" s="94"/>
      <c r="C91" s="76"/>
      <c r="D91" s="76"/>
      <c r="E91" s="76"/>
      <c r="F91" s="76"/>
      <c r="G91" s="76"/>
      <c r="H91" s="75"/>
      <c r="I91" s="293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</row>
    <row r="92" spans="1:24" ht="12.75" x14ac:dyDescent="0.2">
      <c r="A92" s="120" t="s">
        <v>120</v>
      </c>
      <c r="B92" s="42">
        <v>3158</v>
      </c>
      <c r="C92" s="9">
        <v>495</v>
      </c>
      <c r="D92" s="9">
        <v>1928</v>
      </c>
      <c r="E92" s="9">
        <v>1191</v>
      </c>
      <c r="F92" s="9">
        <v>737</v>
      </c>
      <c r="G92" s="9">
        <v>735</v>
      </c>
      <c r="H92" s="493">
        <v>64</v>
      </c>
      <c r="I92" s="293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</row>
    <row r="93" spans="1:24" ht="12.75" x14ac:dyDescent="0.2">
      <c r="A93" s="121" t="s">
        <v>87</v>
      </c>
      <c r="B93" s="42">
        <v>2082</v>
      </c>
      <c r="C93" s="73">
        <v>325</v>
      </c>
      <c r="D93" s="73">
        <v>1243</v>
      </c>
      <c r="E93" s="73">
        <v>760</v>
      </c>
      <c r="F93" s="73">
        <v>483</v>
      </c>
      <c r="G93" s="73">
        <v>514</v>
      </c>
      <c r="H93" s="75">
        <v>67</v>
      </c>
      <c r="I93" s="2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</row>
    <row r="94" spans="1:24" ht="12.75" x14ac:dyDescent="0.2">
      <c r="A94" s="373" t="s">
        <v>88</v>
      </c>
      <c r="B94" s="94"/>
      <c r="C94" s="73"/>
      <c r="D94" s="73"/>
      <c r="E94" s="73"/>
      <c r="F94" s="73"/>
      <c r="G94" s="73"/>
      <c r="H94" s="75"/>
      <c r="I94" s="293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</row>
    <row r="95" spans="1:24" ht="12.75" x14ac:dyDescent="0.2">
      <c r="A95" s="120" t="s">
        <v>121</v>
      </c>
      <c r="B95" s="42">
        <v>15745</v>
      </c>
      <c r="C95" s="9">
        <v>2909</v>
      </c>
      <c r="D95" s="9">
        <v>9466</v>
      </c>
      <c r="E95" s="9">
        <v>6036</v>
      </c>
      <c r="F95" s="9">
        <v>3430</v>
      </c>
      <c r="G95" s="9">
        <v>3370</v>
      </c>
      <c r="H95" s="493">
        <v>66</v>
      </c>
      <c r="I95" s="293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</row>
    <row r="96" spans="1:24" ht="12.75" x14ac:dyDescent="0.2">
      <c r="A96" s="121" t="s">
        <v>87</v>
      </c>
      <c r="B96" s="42">
        <v>10096</v>
      </c>
      <c r="C96" s="73">
        <v>1828</v>
      </c>
      <c r="D96" s="73">
        <v>5964</v>
      </c>
      <c r="E96" s="73">
        <v>3775</v>
      </c>
      <c r="F96" s="73">
        <v>2189</v>
      </c>
      <c r="G96" s="73">
        <v>2304</v>
      </c>
      <c r="H96" s="75">
        <v>69</v>
      </c>
      <c r="I96" s="293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</row>
    <row r="97" spans="1:24" ht="12.75" x14ac:dyDescent="0.2">
      <c r="A97" s="373" t="s">
        <v>88</v>
      </c>
      <c r="B97" s="94"/>
      <c r="C97" s="73"/>
      <c r="D97" s="73"/>
      <c r="E97" s="73"/>
      <c r="F97" s="73"/>
      <c r="G97" s="73"/>
      <c r="H97" s="75"/>
      <c r="I97" s="293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</row>
    <row r="98" spans="1:24" ht="12.75" x14ac:dyDescent="0.2">
      <c r="A98" s="120" t="s">
        <v>122</v>
      </c>
      <c r="B98" s="42">
        <v>6828</v>
      </c>
      <c r="C98" s="9">
        <v>1322</v>
      </c>
      <c r="D98" s="9">
        <v>4248</v>
      </c>
      <c r="E98" s="9">
        <v>2700</v>
      </c>
      <c r="F98" s="9">
        <v>1548</v>
      </c>
      <c r="G98" s="9">
        <v>1258</v>
      </c>
      <c r="H98" s="493">
        <v>61</v>
      </c>
      <c r="I98" s="293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</row>
    <row r="99" spans="1:24" ht="12.75" x14ac:dyDescent="0.2">
      <c r="A99" s="121" t="s">
        <v>87</v>
      </c>
      <c r="B99" s="42">
        <v>2541</v>
      </c>
      <c r="C99" s="73">
        <v>507</v>
      </c>
      <c r="D99" s="73">
        <v>1541</v>
      </c>
      <c r="E99" s="73">
        <v>968</v>
      </c>
      <c r="F99" s="73">
        <v>573</v>
      </c>
      <c r="G99" s="73">
        <v>493</v>
      </c>
      <c r="H99" s="75">
        <v>65</v>
      </c>
      <c r="I99" s="293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</row>
    <row r="100" spans="1:24" ht="12.75" x14ac:dyDescent="0.2">
      <c r="A100" s="373" t="s">
        <v>88</v>
      </c>
      <c r="B100" s="76"/>
      <c r="C100" s="73"/>
      <c r="D100" s="73"/>
      <c r="E100" s="73"/>
      <c r="F100" s="73"/>
      <c r="G100" s="73"/>
      <c r="H100" s="75"/>
      <c r="I100" s="293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</row>
    <row r="101" spans="1:24" ht="12.75" x14ac:dyDescent="0.2">
      <c r="A101" s="294" t="s">
        <v>89</v>
      </c>
      <c r="B101" s="94"/>
      <c r="C101" s="76"/>
      <c r="D101" s="76"/>
      <c r="E101" s="76"/>
      <c r="F101" s="76"/>
      <c r="G101" s="76"/>
      <c r="H101" s="75"/>
      <c r="I101" s="293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</row>
    <row r="102" spans="1:24" ht="12.75" x14ac:dyDescent="0.2">
      <c r="A102" s="347" t="s">
        <v>90</v>
      </c>
      <c r="B102" s="94"/>
      <c r="C102" s="9"/>
      <c r="D102" s="9"/>
      <c r="E102" s="9"/>
      <c r="F102" s="9"/>
      <c r="G102" s="9"/>
      <c r="H102" s="493"/>
      <c r="I102" s="293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</row>
    <row r="103" spans="1:24" ht="12.75" x14ac:dyDescent="0.2">
      <c r="A103" s="120" t="s">
        <v>123</v>
      </c>
      <c r="B103" s="42">
        <v>4729</v>
      </c>
      <c r="C103" s="9">
        <v>893</v>
      </c>
      <c r="D103" s="9">
        <v>2980</v>
      </c>
      <c r="E103" s="9">
        <v>1862</v>
      </c>
      <c r="F103" s="9">
        <v>1118</v>
      </c>
      <c r="G103" s="9">
        <v>856</v>
      </c>
      <c r="H103" s="493">
        <v>59</v>
      </c>
      <c r="I103" s="29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</row>
    <row r="104" spans="1:24" ht="12.75" x14ac:dyDescent="0.2">
      <c r="A104" s="120" t="s">
        <v>124</v>
      </c>
      <c r="B104" s="42">
        <v>4733</v>
      </c>
      <c r="C104" s="73">
        <v>885</v>
      </c>
      <c r="D104" s="73">
        <v>2999</v>
      </c>
      <c r="E104" s="73">
        <v>1945</v>
      </c>
      <c r="F104" s="73">
        <v>1054</v>
      </c>
      <c r="G104" s="73">
        <v>849</v>
      </c>
      <c r="H104" s="75">
        <v>58</v>
      </c>
      <c r="I104" s="293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</row>
    <row r="105" spans="1:24" ht="12.75" x14ac:dyDescent="0.2">
      <c r="A105" s="294" t="s">
        <v>125</v>
      </c>
      <c r="B105" s="73"/>
      <c r="C105" s="73"/>
      <c r="D105" s="73"/>
      <c r="E105" s="73"/>
      <c r="F105" s="73"/>
      <c r="G105" s="73"/>
      <c r="H105" s="75"/>
      <c r="I105" s="293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</row>
    <row r="106" spans="1:24" ht="12.75" x14ac:dyDescent="0.2">
      <c r="A106" s="347" t="s">
        <v>126</v>
      </c>
      <c r="B106" s="94"/>
      <c r="C106" s="72"/>
      <c r="D106" s="72"/>
      <c r="E106" s="72"/>
      <c r="F106" s="72"/>
      <c r="G106" s="72"/>
      <c r="H106" s="74"/>
      <c r="I106" s="293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</row>
    <row r="107" spans="1:24" ht="12.75" x14ac:dyDescent="0.2">
      <c r="A107" s="120" t="s">
        <v>127</v>
      </c>
      <c r="B107" s="42">
        <v>123609</v>
      </c>
      <c r="C107" s="9">
        <v>21850</v>
      </c>
      <c r="D107" s="9">
        <v>71797</v>
      </c>
      <c r="E107" s="9">
        <v>45278</v>
      </c>
      <c r="F107" s="9">
        <v>26519</v>
      </c>
      <c r="G107" s="9">
        <v>29962</v>
      </c>
      <c r="H107" s="493">
        <v>72</v>
      </c>
      <c r="I107" s="293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</row>
    <row r="108" spans="1:24" ht="12.75" x14ac:dyDescent="0.2">
      <c r="A108" s="10" t="s">
        <v>369</v>
      </c>
      <c r="B108" s="44">
        <v>627451</v>
      </c>
      <c r="C108" s="44">
        <v>112560</v>
      </c>
      <c r="D108" s="44">
        <v>378016</v>
      </c>
      <c r="E108" s="44">
        <v>238797</v>
      </c>
      <c r="F108" s="44">
        <v>139219</v>
      </c>
      <c r="G108" s="44">
        <v>136875</v>
      </c>
      <c r="H108" s="45">
        <v>66</v>
      </c>
      <c r="I108" s="293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</row>
    <row r="109" spans="1:24" ht="12.75" x14ac:dyDescent="0.2">
      <c r="A109" s="347" t="s">
        <v>77</v>
      </c>
      <c r="B109" s="73"/>
      <c r="C109" s="44"/>
      <c r="D109" s="44"/>
      <c r="E109" s="44"/>
      <c r="F109" s="44"/>
      <c r="G109" s="44"/>
      <c r="H109" s="45"/>
      <c r="I109" s="293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</row>
    <row r="110" spans="1:24" ht="12.75" x14ac:dyDescent="0.2">
      <c r="A110" s="294" t="s">
        <v>78</v>
      </c>
      <c r="B110" s="94"/>
      <c r="C110" s="72"/>
      <c r="D110" s="72"/>
      <c r="E110" s="72"/>
      <c r="F110" s="72"/>
      <c r="G110" s="72"/>
      <c r="H110" s="74"/>
      <c r="I110" s="293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</row>
    <row r="111" spans="1:24" ht="12.75" x14ac:dyDescent="0.2">
      <c r="A111" s="347" t="s">
        <v>79</v>
      </c>
      <c r="B111" s="94"/>
      <c r="C111" s="9"/>
      <c r="D111" s="9"/>
      <c r="E111" s="9"/>
      <c r="F111" s="9"/>
      <c r="G111" s="9"/>
      <c r="H111" s="493"/>
      <c r="I111" s="293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</row>
    <row r="112" spans="1:24" ht="12.75" x14ac:dyDescent="0.2">
      <c r="A112" s="103" t="s">
        <v>128</v>
      </c>
      <c r="B112" s="42">
        <v>54829</v>
      </c>
      <c r="C112" s="9">
        <v>9433</v>
      </c>
      <c r="D112" s="9">
        <v>33704</v>
      </c>
      <c r="E112" s="9">
        <v>21123</v>
      </c>
      <c r="F112" s="9">
        <v>12581</v>
      </c>
      <c r="G112" s="9">
        <v>11692</v>
      </c>
      <c r="H112" s="493">
        <v>63</v>
      </c>
      <c r="I112" s="293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</row>
    <row r="113" spans="1:24" ht="12.75" x14ac:dyDescent="0.2">
      <c r="A113" s="294" t="s">
        <v>81</v>
      </c>
      <c r="B113" s="76"/>
      <c r="C113" s="73"/>
      <c r="D113" s="73"/>
      <c r="E113" s="73"/>
      <c r="F113" s="73"/>
      <c r="G113" s="73"/>
      <c r="H113" s="75"/>
      <c r="I113" s="29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</row>
    <row r="114" spans="1:24" ht="12.75" x14ac:dyDescent="0.2">
      <c r="A114" s="347" t="s">
        <v>82</v>
      </c>
      <c r="B114" s="94"/>
      <c r="C114" s="76"/>
      <c r="D114" s="76"/>
      <c r="E114" s="76"/>
      <c r="F114" s="76"/>
      <c r="G114" s="76"/>
      <c r="H114" s="75"/>
      <c r="I114" s="293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</row>
    <row r="115" spans="1:24" ht="12.75" x14ac:dyDescent="0.2">
      <c r="A115" s="120" t="s">
        <v>129</v>
      </c>
      <c r="B115" s="42">
        <v>16614</v>
      </c>
      <c r="C115" s="9">
        <v>2785</v>
      </c>
      <c r="D115" s="9">
        <v>10105</v>
      </c>
      <c r="E115" s="9">
        <v>6274</v>
      </c>
      <c r="F115" s="9">
        <v>3831</v>
      </c>
      <c r="G115" s="9">
        <v>3724</v>
      </c>
      <c r="H115" s="493">
        <v>64</v>
      </c>
      <c r="I115" s="293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</row>
    <row r="116" spans="1:24" ht="12.75" x14ac:dyDescent="0.2">
      <c r="A116" s="294" t="s">
        <v>84</v>
      </c>
      <c r="B116" s="76"/>
      <c r="C116" s="73"/>
      <c r="D116" s="73"/>
      <c r="E116" s="73"/>
      <c r="F116" s="73"/>
      <c r="G116" s="73"/>
      <c r="H116" s="75"/>
      <c r="I116" s="293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</row>
    <row r="117" spans="1:24" ht="12.75" x14ac:dyDescent="0.2">
      <c r="A117" s="347" t="s">
        <v>85</v>
      </c>
      <c r="B117" s="94"/>
      <c r="C117" s="76"/>
      <c r="D117" s="76"/>
      <c r="E117" s="76"/>
      <c r="F117" s="76"/>
      <c r="G117" s="76"/>
      <c r="H117" s="75"/>
      <c r="I117" s="293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</row>
    <row r="118" spans="1:24" ht="12.75" x14ac:dyDescent="0.2">
      <c r="A118" s="120" t="s">
        <v>130</v>
      </c>
      <c r="B118" s="42">
        <v>17670</v>
      </c>
      <c r="C118" s="9">
        <v>3030</v>
      </c>
      <c r="D118" s="9">
        <v>10607</v>
      </c>
      <c r="E118" s="9">
        <v>6685</v>
      </c>
      <c r="F118" s="9">
        <v>3922</v>
      </c>
      <c r="G118" s="9">
        <v>4033</v>
      </c>
      <c r="H118" s="493">
        <v>67</v>
      </c>
      <c r="I118" s="293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</row>
    <row r="119" spans="1:24" ht="12.75" x14ac:dyDescent="0.2">
      <c r="A119" s="121" t="s">
        <v>87</v>
      </c>
      <c r="B119" s="42">
        <v>11238</v>
      </c>
      <c r="C119" s="73">
        <v>1884</v>
      </c>
      <c r="D119" s="73">
        <v>6557</v>
      </c>
      <c r="E119" s="73">
        <v>4159</v>
      </c>
      <c r="F119" s="73">
        <v>2398</v>
      </c>
      <c r="G119" s="73">
        <v>2797</v>
      </c>
      <c r="H119" s="75">
        <v>71</v>
      </c>
      <c r="I119" s="293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</row>
    <row r="120" spans="1:24" ht="12.75" x14ac:dyDescent="0.2">
      <c r="A120" s="373" t="s">
        <v>88</v>
      </c>
      <c r="B120" s="76"/>
      <c r="C120" s="73"/>
      <c r="D120" s="73"/>
      <c r="E120" s="73"/>
      <c r="F120" s="73"/>
      <c r="G120" s="73"/>
      <c r="H120" s="75"/>
      <c r="I120" s="293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</row>
    <row r="121" spans="1:24" ht="12.75" x14ac:dyDescent="0.2">
      <c r="A121" s="294" t="s">
        <v>89</v>
      </c>
      <c r="B121" s="94"/>
      <c r="C121" s="76"/>
      <c r="D121" s="76"/>
      <c r="E121" s="76"/>
      <c r="F121" s="76"/>
      <c r="G121" s="76"/>
      <c r="H121" s="75"/>
      <c r="I121" s="293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</row>
    <row r="122" spans="1:24" ht="12.75" x14ac:dyDescent="0.2">
      <c r="A122" s="347" t="s">
        <v>90</v>
      </c>
      <c r="B122" s="94"/>
      <c r="C122" s="9"/>
      <c r="D122" s="9"/>
      <c r="E122" s="9"/>
      <c r="F122" s="9"/>
      <c r="G122" s="9"/>
      <c r="H122" s="493"/>
      <c r="I122" s="293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</row>
    <row r="123" spans="1:24" ht="12.75" x14ac:dyDescent="0.2">
      <c r="A123" s="120" t="s">
        <v>131</v>
      </c>
      <c r="B123" s="42">
        <v>3178</v>
      </c>
      <c r="C123" s="9">
        <v>557</v>
      </c>
      <c r="D123" s="9">
        <v>1939</v>
      </c>
      <c r="E123" s="9">
        <v>1206</v>
      </c>
      <c r="F123" s="9">
        <v>733</v>
      </c>
      <c r="G123" s="9">
        <v>682</v>
      </c>
      <c r="H123" s="493">
        <v>64</v>
      </c>
      <c r="I123" s="29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</row>
    <row r="124" spans="1:24" ht="12.75" x14ac:dyDescent="0.2">
      <c r="A124" s="120" t="s">
        <v>132</v>
      </c>
      <c r="B124" s="42">
        <v>2507</v>
      </c>
      <c r="C124" s="73">
        <v>466</v>
      </c>
      <c r="D124" s="73">
        <v>1537</v>
      </c>
      <c r="E124" s="73">
        <v>974</v>
      </c>
      <c r="F124" s="73">
        <v>563</v>
      </c>
      <c r="G124" s="73">
        <v>504</v>
      </c>
      <c r="H124" s="75">
        <v>63</v>
      </c>
      <c r="I124" s="293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</row>
    <row r="125" spans="1:24" ht="12.75" x14ac:dyDescent="0.2">
      <c r="A125" s="120" t="s">
        <v>133</v>
      </c>
      <c r="B125" s="42">
        <v>4923</v>
      </c>
      <c r="C125" s="73">
        <v>899</v>
      </c>
      <c r="D125" s="73">
        <v>3136</v>
      </c>
      <c r="E125" s="73">
        <v>1945</v>
      </c>
      <c r="F125" s="73">
        <v>1191</v>
      </c>
      <c r="G125" s="73">
        <v>888</v>
      </c>
      <c r="H125" s="75">
        <v>57</v>
      </c>
      <c r="I125" s="293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</row>
    <row r="126" spans="1:24" ht="12.75" x14ac:dyDescent="0.2">
      <c r="A126" s="120" t="s">
        <v>129</v>
      </c>
      <c r="B126" s="42">
        <v>7138</v>
      </c>
      <c r="C126" s="73">
        <v>1198</v>
      </c>
      <c r="D126" s="73">
        <v>4642</v>
      </c>
      <c r="E126" s="73">
        <v>2955</v>
      </c>
      <c r="F126" s="73">
        <v>1687</v>
      </c>
      <c r="G126" s="73">
        <v>1298</v>
      </c>
      <c r="H126" s="75">
        <v>54</v>
      </c>
      <c r="I126" s="293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</row>
    <row r="127" spans="1:24" ht="12.75" x14ac:dyDescent="0.2">
      <c r="A127" s="120" t="s">
        <v>134</v>
      </c>
      <c r="B127" s="42">
        <v>2799</v>
      </c>
      <c r="C127" s="73">
        <v>498</v>
      </c>
      <c r="D127" s="73">
        <v>1738</v>
      </c>
      <c r="E127" s="73">
        <v>1084</v>
      </c>
      <c r="F127" s="73">
        <v>654</v>
      </c>
      <c r="G127" s="73">
        <v>563</v>
      </c>
      <c r="H127" s="75">
        <v>61</v>
      </c>
      <c r="I127" s="293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</row>
    <row r="128" spans="1:24" ht="12.75" x14ac:dyDescent="0.2">
      <c r="A128" s="103" t="s">
        <v>135</v>
      </c>
      <c r="B128" s="42">
        <v>86156</v>
      </c>
      <c r="C128" s="73">
        <v>15636</v>
      </c>
      <c r="D128" s="73">
        <v>51108</v>
      </c>
      <c r="E128" s="73">
        <v>32510</v>
      </c>
      <c r="F128" s="73">
        <v>18598</v>
      </c>
      <c r="G128" s="73">
        <v>19412</v>
      </c>
      <c r="H128" s="75">
        <v>69</v>
      </c>
      <c r="I128" s="293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</row>
    <row r="129" spans="1:24" ht="12.75" x14ac:dyDescent="0.2">
      <c r="A129" s="294" t="s">
        <v>81</v>
      </c>
      <c r="B129" s="76"/>
      <c r="C129" s="73"/>
      <c r="D129" s="73"/>
      <c r="E129" s="73"/>
      <c r="F129" s="73"/>
      <c r="G129" s="73"/>
      <c r="H129" s="75"/>
      <c r="I129" s="293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</row>
    <row r="130" spans="1:24" ht="12.75" x14ac:dyDescent="0.2">
      <c r="A130" s="347" t="s">
        <v>82</v>
      </c>
      <c r="B130" s="94"/>
      <c r="C130" s="76"/>
      <c r="D130" s="76"/>
      <c r="E130" s="76"/>
      <c r="F130" s="76"/>
      <c r="G130" s="76"/>
      <c r="H130" s="75"/>
      <c r="I130" s="293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</row>
    <row r="131" spans="1:24" ht="12.75" x14ac:dyDescent="0.2">
      <c r="A131" s="120" t="s">
        <v>136</v>
      </c>
      <c r="B131" s="42">
        <v>38645</v>
      </c>
      <c r="C131" s="9">
        <v>6652</v>
      </c>
      <c r="D131" s="9">
        <v>22141</v>
      </c>
      <c r="E131" s="9">
        <v>14006</v>
      </c>
      <c r="F131" s="9">
        <v>8135</v>
      </c>
      <c r="G131" s="9">
        <v>9852</v>
      </c>
      <c r="H131" s="493">
        <v>75</v>
      </c>
      <c r="I131" s="293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</row>
    <row r="132" spans="1:24" ht="12.75" x14ac:dyDescent="0.2">
      <c r="A132" s="294" t="s">
        <v>97</v>
      </c>
      <c r="B132" s="76"/>
      <c r="C132" s="73"/>
      <c r="D132" s="73"/>
      <c r="E132" s="73"/>
      <c r="F132" s="73"/>
      <c r="G132" s="73"/>
      <c r="H132" s="75"/>
      <c r="I132" s="293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</row>
    <row r="133" spans="1:24" ht="12.75" x14ac:dyDescent="0.2">
      <c r="A133" s="347" t="s">
        <v>98</v>
      </c>
      <c r="B133" s="94"/>
      <c r="C133" s="76"/>
      <c r="D133" s="76"/>
      <c r="E133" s="76"/>
      <c r="F133" s="76"/>
      <c r="G133" s="76"/>
      <c r="H133" s="75"/>
      <c r="I133" s="29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</row>
    <row r="134" spans="1:24" ht="12.75" x14ac:dyDescent="0.2">
      <c r="A134" s="120" t="s">
        <v>137</v>
      </c>
      <c r="B134" s="42">
        <v>5426</v>
      </c>
      <c r="C134" s="9">
        <v>1039</v>
      </c>
      <c r="D134" s="9">
        <v>3271</v>
      </c>
      <c r="E134" s="9">
        <v>2123</v>
      </c>
      <c r="F134" s="9">
        <v>1148</v>
      </c>
      <c r="G134" s="9">
        <v>1116</v>
      </c>
      <c r="H134" s="493">
        <v>66</v>
      </c>
      <c r="I134" s="293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</row>
    <row r="135" spans="1:24" ht="12.75" x14ac:dyDescent="0.2">
      <c r="A135" s="121" t="s">
        <v>87</v>
      </c>
      <c r="B135" s="42">
        <v>4308</v>
      </c>
      <c r="C135" s="73">
        <v>795</v>
      </c>
      <c r="D135" s="73">
        <v>2595</v>
      </c>
      <c r="E135" s="73">
        <v>1654</v>
      </c>
      <c r="F135" s="73">
        <v>941</v>
      </c>
      <c r="G135" s="73">
        <v>918</v>
      </c>
      <c r="H135" s="75">
        <v>66</v>
      </c>
      <c r="I135" s="293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</row>
    <row r="136" spans="1:24" ht="12.75" x14ac:dyDescent="0.2">
      <c r="A136" s="373" t="s">
        <v>88</v>
      </c>
      <c r="B136" s="94"/>
      <c r="C136" s="73"/>
      <c r="D136" s="73"/>
      <c r="E136" s="73"/>
      <c r="F136" s="73"/>
      <c r="G136" s="73"/>
      <c r="H136" s="75"/>
      <c r="I136" s="293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</row>
    <row r="137" spans="1:24" ht="12.75" x14ac:dyDescent="0.2">
      <c r="A137" s="120" t="s">
        <v>138</v>
      </c>
      <c r="B137" s="42">
        <v>15881</v>
      </c>
      <c r="C137" s="9">
        <v>2891</v>
      </c>
      <c r="D137" s="9">
        <v>9538</v>
      </c>
      <c r="E137" s="9">
        <v>6077</v>
      </c>
      <c r="F137" s="9">
        <v>3461</v>
      </c>
      <c r="G137" s="9">
        <v>3452</v>
      </c>
      <c r="H137" s="493">
        <v>67</v>
      </c>
      <c r="I137" s="293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</row>
    <row r="138" spans="1:24" ht="12.75" x14ac:dyDescent="0.2">
      <c r="A138" s="121" t="s">
        <v>87</v>
      </c>
      <c r="B138" s="42">
        <v>9356</v>
      </c>
      <c r="C138" s="73">
        <v>1659</v>
      </c>
      <c r="D138" s="73">
        <v>5485</v>
      </c>
      <c r="E138" s="73">
        <v>3498</v>
      </c>
      <c r="F138" s="73">
        <v>1987</v>
      </c>
      <c r="G138" s="73">
        <v>2212</v>
      </c>
      <c r="H138" s="75">
        <v>71</v>
      </c>
      <c r="I138" s="293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</row>
    <row r="139" spans="1:24" ht="12.75" x14ac:dyDescent="0.2">
      <c r="A139" s="373" t="s">
        <v>88</v>
      </c>
      <c r="B139" s="94"/>
      <c r="C139" s="73"/>
      <c r="D139" s="73"/>
      <c r="E139" s="73"/>
      <c r="F139" s="73"/>
      <c r="G139" s="73"/>
      <c r="H139" s="75"/>
      <c r="I139" s="293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</row>
    <row r="140" spans="1:24" ht="12.75" x14ac:dyDescent="0.2">
      <c r="A140" s="120" t="s">
        <v>139</v>
      </c>
      <c r="B140" s="42">
        <v>5358</v>
      </c>
      <c r="C140" s="9">
        <v>983</v>
      </c>
      <c r="D140" s="9">
        <v>3339</v>
      </c>
      <c r="E140" s="9">
        <v>2093</v>
      </c>
      <c r="F140" s="9">
        <v>1246</v>
      </c>
      <c r="G140" s="9">
        <v>1036</v>
      </c>
      <c r="H140" s="493">
        <v>60</v>
      </c>
      <c r="I140" s="293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</row>
    <row r="141" spans="1:24" ht="12.75" x14ac:dyDescent="0.2">
      <c r="A141" s="121" t="s">
        <v>87</v>
      </c>
      <c r="B141" s="42">
        <v>2757</v>
      </c>
      <c r="C141" s="73">
        <v>488</v>
      </c>
      <c r="D141" s="73">
        <v>1685</v>
      </c>
      <c r="E141" s="73">
        <v>1034</v>
      </c>
      <c r="F141" s="73">
        <v>651</v>
      </c>
      <c r="G141" s="73">
        <v>584</v>
      </c>
      <c r="H141" s="75">
        <v>64</v>
      </c>
      <c r="I141" s="293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</row>
    <row r="142" spans="1:24" ht="12.75" x14ac:dyDescent="0.2">
      <c r="A142" s="373" t="s">
        <v>88</v>
      </c>
      <c r="B142" s="76"/>
      <c r="C142" s="73"/>
      <c r="D142" s="73"/>
      <c r="E142" s="73"/>
      <c r="F142" s="73"/>
      <c r="G142" s="73"/>
      <c r="H142" s="75"/>
      <c r="I142" s="293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</row>
    <row r="143" spans="1:24" ht="12.75" x14ac:dyDescent="0.2">
      <c r="A143" s="120" t="s">
        <v>141</v>
      </c>
      <c r="B143" s="76">
        <v>7012</v>
      </c>
      <c r="C143" s="76">
        <v>1357</v>
      </c>
      <c r="D143" s="76">
        <v>4403</v>
      </c>
      <c r="E143" s="76">
        <v>2844</v>
      </c>
      <c r="F143" s="76">
        <v>1559</v>
      </c>
      <c r="G143" s="76">
        <v>1252</v>
      </c>
      <c r="H143" s="75">
        <v>59</v>
      </c>
      <c r="I143" s="29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</row>
    <row r="144" spans="1:24" ht="12.75" x14ac:dyDescent="0.2">
      <c r="A144" s="121" t="s">
        <v>87</v>
      </c>
      <c r="B144" s="76">
        <v>1637</v>
      </c>
      <c r="C144" s="9">
        <v>327</v>
      </c>
      <c r="D144" s="9">
        <v>1030</v>
      </c>
      <c r="E144" s="9">
        <v>666</v>
      </c>
      <c r="F144" s="9">
        <v>364</v>
      </c>
      <c r="G144" s="9">
        <v>280</v>
      </c>
      <c r="H144" s="493">
        <v>59</v>
      </c>
      <c r="I144" s="293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</row>
    <row r="145" spans="1:24" ht="12.75" x14ac:dyDescent="0.2">
      <c r="A145" s="373" t="s">
        <v>88</v>
      </c>
      <c r="B145" s="76"/>
      <c r="C145" s="9"/>
      <c r="D145" s="9"/>
      <c r="E145" s="9"/>
      <c r="F145" s="9"/>
      <c r="G145" s="9"/>
      <c r="H145" s="493"/>
      <c r="I145" s="293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</row>
    <row r="146" spans="1:24" ht="12.75" x14ac:dyDescent="0.2">
      <c r="A146" s="294" t="s">
        <v>89</v>
      </c>
      <c r="B146" s="94"/>
      <c r="C146" s="73"/>
      <c r="D146" s="73"/>
      <c r="E146" s="73"/>
      <c r="F146" s="73"/>
      <c r="G146" s="73"/>
      <c r="H146" s="75"/>
      <c r="I146" s="293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</row>
    <row r="147" spans="1:24" ht="12.75" x14ac:dyDescent="0.2">
      <c r="A147" s="347" t="s">
        <v>90</v>
      </c>
      <c r="B147" s="94"/>
      <c r="C147" s="73"/>
      <c r="D147" s="73"/>
      <c r="E147" s="73"/>
      <c r="F147" s="73"/>
      <c r="G147" s="73"/>
      <c r="H147" s="75"/>
      <c r="I147" s="293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</row>
    <row r="148" spans="1:24" ht="12.75" x14ac:dyDescent="0.2">
      <c r="A148" s="120" t="s">
        <v>140</v>
      </c>
      <c r="B148" s="42">
        <v>3311</v>
      </c>
      <c r="C148" s="73">
        <v>615</v>
      </c>
      <c r="D148" s="73">
        <v>1991</v>
      </c>
      <c r="E148" s="73">
        <v>1253</v>
      </c>
      <c r="F148" s="73">
        <v>738</v>
      </c>
      <c r="G148" s="73">
        <v>705</v>
      </c>
      <c r="H148" s="75">
        <v>66</v>
      </c>
      <c r="I148" s="293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</row>
    <row r="149" spans="1:24" ht="12.75" x14ac:dyDescent="0.2">
      <c r="A149" s="120" t="s">
        <v>136</v>
      </c>
      <c r="B149" s="42">
        <v>6943</v>
      </c>
      <c r="C149" s="73">
        <v>1347</v>
      </c>
      <c r="D149" s="73">
        <v>4229</v>
      </c>
      <c r="E149" s="73">
        <v>2695</v>
      </c>
      <c r="F149" s="73">
        <v>1534</v>
      </c>
      <c r="G149" s="73">
        <v>1367</v>
      </c>
      <c r="H149" s="75">
        <v>64</v>
      </c>
      <c r="I149" s="293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</row>
    <row r="150" spans="1:24" ht="12.75" x14ac:dyDescent="0.2">
      <c r="A150" s="120" t="s">
        <v>142</v>
      </c>
      <c r="B150" s="42">
        <v>3580</v>
      </c>
      <c r="C150" s="73">
        <v>752</v>
      </c>
      <c r="D150" s="73">
        <v>2196</v>
      </c>
      <c r="E150" s="73">
        <v>1419</v>
      </c>
      <c r="F150" s="73">
        <v>777</v>
      </c>
      <c r="G150" s="73">
        <v>632</v>
      </c>
      <c r="H150" s="75">
        <v>63</v>
      </c>
      <c r="I150" s="293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</row>
    <row r="151" spans="1:24" ht="12.75" x14ac:dyDescent="0.2">
      <c r="A151" s="103" t="s">
        <v>143</v>
      </c>
      <c r="B151" s="42">
        <v>55790</v>
      </c>
      <c r="C151" s="76">
        <v>10415</v>
      </c>
      <c r="D151" s="76">
        <v>33862</v>
      </c>
      <c r="E151" s="76">
        <v>21313</v>
      </c>
      <c r="F151" s="76">
        <v>12549</v>
      </c>
      <c r="G151" s="76">
        <v>11513</v>
      </c>
      <c r="H151" s="75">
        <v>65</v>
      </c>
      <c r="I151" s="293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</row>
    <row r="152" spans="1:24" ht="12.75" x14ac:dyDescent="0.2">
      <c r="A152" s="294" t="s">
        <v>97</v>
      </c>
      <c r="B152" s="76"/>
      <c r="C152" s="9"/>
      <c r="D152" s="9"/>
      <c r="E152" s="9"/>
      <c r="F152" s="9"/>
      <c r="G152" s="9"/>
      <c r="H152" s="493"/>
      <c r="I152" s="293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</row>
    <row r="153" spans="1:24" ht="12.75" x14ac:dyDescent="0.2">
      <c r="A153" s="347" t="s">
        <v>98</v>
      </c>
      <c r="B153" s="94"/>
      <c r="C153" s="73"/>
      <c r="D153" s="73"/>
      <c r="E153" s="73"/>
      <c r="F153" s="73"/>
      <c r="G153" s="73"/>
      <c r="H153" s="75"/>
      <c r="I153" s="29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</row>
    <row r="154" spans="1:24" ht="12.75" x14ac:dyDescent="0.2">
      <c r="A154" s="120" t="s">
        <v>144</v>
      </c>
      <c r="B154" s="42">
        <v>29984</v>
      </c>
      <c r="C154" s="73">
        <v>5634</v>
      </c>
      <c r="D154" s="73">
        <v>17860</v>
      </c>
      <c r="E154" s="73">
        <v>11412</v>
      </c>
      <c r="F154" s="73">
        <v>6448</v>
      </c>
      <c r="G154" s="73">
        <v>6490</v>
      </c>
      <c r="H154" s="75">
        <v>68</v>
      </c>
      <c r="I154" s="293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</row>
    <row r="155" spans="1:24" ht="12.75" x14ac:dyDescent="0.2">
      <c r="A155" s="121" t="s">
        <v>87</v>
      </c>
      <c r="B155" s="42">
        <v>21685</v>
      </c>
      <c r="C155" s="9">
        <v>3984</v>
      </c>
      <c r="D155" s="9">
        <v>12697</v>
      </c>
      <c r="E155" s="9">
        <v>8096</v>
      </c>
      <c r="F155" s="9">
        <v>4601</v>
      </c>
      <c r="G155" s="9">
        <v>5004</v>
      </c>
      <c r="H155" s="493">
        <v>71</v>
      </c>
      <c r="I155" s="293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</row>
    <row r="156" spans="1:24" ht="12.75" x14ac:dyDescent="0.2">
      <c r="A156" s="373" t="s">
        <v>88</v>
      </c>
      <c r="B156" s="94"/>
      <c r="C156" s="73"/>
      <c r="D156" s="73"/>
      <c r="E156" s="73"/>
      <c r="F156" s="73"/>
      <c r="G156" s="73"/>
      <c r="H156" s="75"/>
      <c r="I156" s="293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</row>
    <row r="157" spans="1:24" ht="12.75" x14ac:dyDescent="0.2">
      <c r="A157" s="120" t="s">
        <v>145</v>
      </c>
      <c r="B157" s="42">
        <v>8353</v>
      </c>
      <c r="C157" s="73">
        <v>1690</v>
      </c>
      <c r="D157" s="73">
        <v>4993</v>
      </c>
      <c r="E157" s="73">
        <v>3165</v>
      </c>
      <c r="F157" s="73">
        <v>1828</v>
      </c>
      <c r="G157" s="73">
        <v>1670</v>
      </c>
      <c r="H157" s="75">
        <v>67</v>
      </c>
      <c r="I157" s="293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</row>
    <row r="158" spans="1:24" ht="12.75" x14ac:dyDescent="0.2">
      <c r="A158" s="121" t="s">
        <v>87</v>
      </c>
      <c r="B158" s="42">
        <v>5032</v>
      </c>
      <c r="C158" s="76">
        <v>921</v>
      </c>
      <c r="D158" s="76">
        <v>2997</v>
      </c>
      <c r="E158" s="76">
        <v>1910</v>
      </c>
      <c r="F158" s="76">
        <v>1087</v>
      </c>
      <c r="G158" s="76">
        <v>1114</v>
      </c>
      <c r="H158" s="75">
        <v>68</v>
      </c>
      <c r="I158" s="293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</row>
    <row r="159" spans="1:24" ht="12.75" x14ac:dyDescent="0.2">
      <c r="A159" s="373" t="s">
        <v>88</v>
      </c>
      <c r="B159" s="76"/>
      <c r="C159" s="9"/>
      <c r="D159" s="9"/>
      <c r="E159" s="9"/>
      <c r="F159" s="9"/>
      <c r="G159" s="9"/>
      <c r="H159" s="493"/>
      <c r="I159" s="293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</row>
    <row r="160" spans="1:24" ht="12.75" x14ac:dyDescent="0.2">
      <c r="A160" s="294" t="s">
        <v>89</v>
      </c>
      <c r="B160" s="94"/>
      <c r="C160" s="9"/>
      <c r="D160" s="9"/>
      <c r="E160" s="9"/>
      <c r="F160" s="9"/>
      <c r="G160" s="9"/>
      <c r="H160" s="493"/>
      <c r="I160" s="293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</row>
    <row r="161" spans="1:24" ht="12.75" x14ac:dyDescent="0.2">
      <c r="A161" s="347" t="s">
        <v>90</v>
      </c>
      <c r="B161" s="94"/>
      <c r="C161" s="73"/>
      <c r="D161" s="73"/>
      <c r="E161" s="73"/>
      <c r="F161" s="73"/>
      <c r="G161" s="73"/>
      <c r="H161" s="75"/>
      <c r="I161" s="293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</row>
    <row r="162" spans="1:24" ht="12.75" x14ac:dyDescent="0.2">
      <c r="A162" s="120" t="s">
        <v>146</v>
      </c>
      <c r="B162" s="42">
        <v>3567</v>
      </c>
      <c r="C162" s="73">
        <v>694</v>
      </c>
      <c r="D162" s="73">
        <v>2267</v>
      </c>
      <c r="E162" s="73">
        <v>1419</v>
      </c>
      <c r="F162" s="73">
        <v>848</v>
      </c>
      <c r="G162" s="73">
        <v>606</v>
      </c>
      <c r="H162" s="75">
        <v>57</v>
      </c>
      <c r="I162" s="293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</row>
    <row r="163" spans="1:24" ht="12.75" x14ac:dyDescent="0.2">
      <c r="A163" s="120" t="s">
        <v>147</v>
      </c>
      <c r="B163" s="42">
        <v>4947</v>
      </c>
      <c r="C163" s="73">
        <v>792</v>
      </c>
      <c r="D163" s="73">
        <v>3107</v>
      </c>
      <c r="E163" s="73">
        <v>1835</v>
      </c>
      <c r="F163" s="73">
        <v>1272</v>
      </c>
      <c r="G163" s="73">
        <v>1048</v>
      </c>
      <c r="H163" s="75">
        <v>59</v>
      </c>
      <c r="I163" s="29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</row>
    <row r="164" spans="1:24" ht="12.75" x14ac:dyDescent="0.2">
      <c r="A164" s="120" t="s">
        <v>148</v>
      </c>
      <c r="B164" s="42">
        <v>5103</v>
      </c>
      <c r="C164" s="73">
        <v>906</v>
      </c>
      <c r="D164" s="73">
        <v>3222</v>
      </c>
      <c r="E164" s="73">
        <v>1957</v>
      </c>
      <c r="F164" s="73">
        <v>1265</v>
      </c>
      <c r="G164" s="73">
        <v>975</v>
      </c>
      <c r="H164" s="75">
        <v>58</v>
      </c>
      <c r="I164" s="293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</row>
    <row r="165" spans="1:24" ht="12.75" x14ac:dyDescent="0.2">
      <c r="A165" s="120" t="s">
        <v>149</v>
      </c>
      <c r="B165" s="42">
        <v>3836</v>
      </c>
      <c r="C165" s="73">
        <v>699</v>
      </c>
      <c r="D165" s="73">
        <v>2413</v>
      </c>
      <c r="E165" s="73">
        <v>1525</v>
      </c>
      <c r="F165" s="73">
        <v>888</v>
      </c>
      <c r="G165" s="73">
        <v>724</v>
      </c>
      <c r="H165" s="75">
        <v>59</v>
      </c>
      <c r="I165" s="293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</row>
    <row r="166" spans="1:24" ht="12.75" x14ac:dyDescent="0.2">
      <c r="A166" s="103" t="s">
        <v>150</v>
      </c>
      <c r="B166" s="42">
        <v>38831</v>
      </c>
      <c r="C166" s="76">
        <v>7440</v>
      </c>
      <c r="D166" s="76">
        <v>23550</v>
      </c>
      <c r="E166" s="76">
        <v>14963</v>
      </c>
      <c r="F166" s="76">
        <v>8587</v>
      </c>
      <c r="G166" s="76">
        <v>7841</v>
      </c>
      <c r="H166" s="75">
        <v>65</v>
      </c>
      <c r="I166" s="293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</row>
    <row r="167" spans="1:24" ht="12.75" x14ac:dyDescent="0.2">
      <c r="A167" s="294" t="s">
        <v>97</v>
      </c>
      <c r="B167" s="76"/>
      <c r="C167" s="9"/>
      <c r="D167" s="9"/>
      <c r="E167" s="9"/>
      <c r="F167" s="9"/>
      <c r="G167" s="9"/>
      <c r="H167" s="493"/>
      <c r="I167" s="293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</row>
    <row r="168" spans="1:24" ht="12.75" x14ac:dyDescent="0.2">
      <c r="A168" s="347" t="s">
        <v>98</v>
      </c>
      <c r="B168" s="94"/>
      <c r="C168" s="73"/>
      <c r="D168" s="73"/>
      <c r="E168" s="73"/>
      <c r="F168" s="73"/>
      <c r="G168" s="73"/>
      <c r="H168" s="75"/>
      <c r="I168" s="293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</row>
    <row r="169" spans="1:24" ht="12.75" x14ac:dyDescent="0.2">
      <c r="A169" s="120" t="s">
        <v>151</v>
      </c>
      <c r="B169" s="42">
        <v>12682</v>
      </c>
      <c r="C169" s="73">
        <v>2535</v>
      </c>
      <c r="D169" s="73">
        <v>7580</v>
      </c>
      <c r="E169" s="73">
        <v>4783</v>
      </c>
      <c r="F169" s="73">
        <v>2797</v>
      </c>
      <c r="G169" s="73">
        <v>2567</v>
      </c>
      <c r="H169" s="75">
        <v>67</v>
      </c>
      <c r="I169" s="293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</row>
    <row r="170" spans="1:24" ht="12.75" x14ac:dyDescent="0.2">
      <c r="A170" s="121" t="s">
        <v>87</v>
      </c>
      <c r="B170" s="42">
        <v>4290</v>
      </c>
      <c r="C170" s="9">
        <v>799</v>
      </c>
      <c r="D170" s="9">
        <v>2473</v>
      </c>
      <c r="E170" s="9">
        <v>1535</v>
      </c>
      <c r="F170" s="9">
        <v>938</v>
      </c>
      <c r="G170" s="9">
        <v>1018</v>
      </c>
      <c r="H170" s="493">
        <v>73</v>
      </c>
      <c r="I170" s="293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</row>
    <row r="171" spans="1:24" ht="12.75" x14ac:dyDescent="0.2">
      <c r="A171" s="373" t="s">
        <v>88</v>
      </c>
      <c r="B171" s="94"/>
      <c r="C171" s="73"/>
      <c r="D171" s="73"/>
      <c r="E171" s="73"/>
      <c r="F171" s="73"/>
      <c r="G171" s="73"/>
      <c r="H171" s="75"/>
      <c r="I171" s="293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</row>
    <row r="172" spans="1:24" ht="12.75" x14ac:dyDescent="0.2">
      <c r="A172" s="120" t="s">
        <v>152</v>
      </c>
      <c r="B172" s="42">
        <v>5015</v>
      </c>
      <c r="C172" s="73">
        <v>988</v>
      </c>
      <c r="D172" s="73">
        <v>3157</v>
      </c>
      <c r="E172" s="73">
        <v>1999</v>
      </c>
      <c r="F172" s="73">
        <v>1158</v>
      </c>
      <c r="G172" s="73">
        <v>870</v>
      </c>
      <c r="H172" s="75">
        <v>59</v>
      </c>
      <c r="I172" s="293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</row>
    <row r="173" spans="1:24" ht="12.75" x14ac:dyDescent="0.2">
      <c r="A173" s="121" t="s">
        <v>87</v>
      </c>
      <c r="B173" s="42">
        <v>1274</v>
      </c>
      <c r="C173" s="9">
        <v>248</v>
      </c>
      <c r="D173" s="9">
        <v>790</v>
      </c>
      <c r="E173" s="9">
        <v>475</v>
      </c>
      <c r="F173" s="9">
        <v>315</v>
      </c>
      <c r="G173" s="9">
        <v>236</v>
      </c>
      <c r="H173" s="493">
        <v>61</v>
      </c>
      <c r="I173" s="29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</row>
    <row r="174" spans="1:24" ht="12.75" x14ac:dyDescent="0.2">
      <c r="A174" s="373" t="s">
        <v>88</v>
      </c>
      <c r="B174" s="94"/>
      <c r="C174" s="73"/>
      <c r="D174" s="73"/>
      <c r="E174" s="73"/>
      <c r="F174" s="73"/>
      <c r="G174" s="73"/>
      <c r="H174" s="75"/>
      <c r="I174" s="293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</row>
    <row r="175" spans="1:24" ht="12.75" x14ac:dyDescent="0.2">
      <c r="A175" s="120" t="s">
        <v>153</v>
      </c>
      <c r="B175" s="42">
        <v>21134</v>
      </c>
      <c r="C175" s="73">
        <v>3917</v>
      </c>
      <c r="D175" s="73">
        <v>12813</v>
      </c>
      <c r="E175" s="73">
        <v>8181</v>
      </c>
      <c r="F175" s="73">
        <v>4632</v>
      </c>
      <c r="G175" s="73">
        <v>4404</v>
      </c>
      <c r="H175" s="75">
        <v>65</v>
      </c>
      <c r="I175" s="293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</row>
    <row r="176" spans="1:24" ht="12.75" x14ac:dyDescent="0.2">
      <c r="A176" s="121" t="s">
        <v>87</v>
      </c>
      <c r="B176" s="42">
        <v>13851</v>
      </c>
      <c r="C176" s="9">
        <v>2411</v>
      </c>
      <c r="D176" s="9">
        <v>8299</v>
      </c>
      <c r="E176" s="9">
        <v>5232</v>
      </c>
      <c r="F176" s="9">
        <v>3067</v>
      </c>
      <c r="G176" s="9">
        <v>3141</v>
      </c>
      <c r="H176" s="493">
        <v>67</v>
      </c>
      <c r="I176" s="293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</row>
    <row r="177" spans="1:24" ht="12.75" x14ac:dyDescent="0.2">
      <c r="A177" s="373" t="s">
        <v>88</v>
      </c>
      <c r="B177" s="94"/>
      <c r="C177" s="73"/>
      <c r="D177" s="73"/>
      <c r="E177" s="73"/>
      <c r="F177" s="73"/>
      <c r="G177" s="73"/>
      <c r="H177" s="75"/>
      <c r="I177" s="293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</row>
    <row r="178" spans="1:24" ht="12.75" x14ac:dyDescent="0.2">
      <c r="A178" s="103" t="s">
        <v>154</v>
      </c>
      <c r="B178" s="42">
        <v>75559</v>
      </c>
      <c r="C178" s="76">
        <v>13850</v>
      </c>
      <c r="D178" s="76">
        <v>46601</v>
      </c>
      <c r="E178" s="76">
        <v>29722</v>
      </c>
      <c r="F178" s="76">
        <v>16879</v>
      </c>
      <c r="G178" s="76">
        <v>15108</v>
      </c>
      <c r="H178" s="75">
        <v>62</v>
      </c>
      <c r="I178" s="293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</row>
    <row r="179" spans="1:24" ht="12.75" x14ac:dyDescent="0.2">
      <c r="A179" s="294" t="s">
        <v>97</v>
      </c>
      <c r="B179" s="76"/>
      <c r="C179" s="9"/>
      <c r="D179" s="9"/>
      <c r="E179" s="9"/>
      <c r="F179" s="9"/>
      <c r="G179" s="9"/>
      <c r="H179" s="493"/>
      <c r="I179" s="293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</row>
    <row r="180" spans="1:24" ht="12.75" x14ac:dyDescent="0.2">
      <c r="A180" s="347" t="s">
        <v>98</v>
      </c>
      <c r="B180" s="94"/>
      <c r="C180" s="73"/>
      <c r="D180" s="73"/>
      <c r="E180" s="73"/>
      <c r="F180" s="73"/>
      <c r="G180" s="73"/>
      <c r="H180" s="75"/>
      <c r="I180" s="293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</row>
    <row r="181" spans="1:24" ht="12.75" x14ac:dyDescent="0.2">
      <c r="A181" s="120" t="s">
        <v>155</v>
      </c>
      <c r="B181" s="42">
        <v>6226</v>
      </c>
      <c r="C181" s="73">
        <v>1148</v>
      </c>
      <c r="D181" s="73">
        <v>3779</v>
      </c>
      <c r="E181" s="73">
        <v>2402</v>
      </c>
      <c r="F181" s="73">
        <v>1377</v>
      </c>
      <c r="G181" s="73">
        <v>1299</v>
      </c>
      <c r="H181" s="75">
        <v>65</v>
      </c>
      <c r="I181" s="293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</row>
    <row r="182" spans="1:24" ht="12.75" x14ac:dyDescent="0.2">
      <c r="A182" s="121" t="s">
        <v>87</v>
      </c>
      <c r="B182" s="42">
        <v>3923</v>
      </c>
      <c r="C182" s="9">
        <v>698</v>
      </c>
      <c r="D182" s="9">
        <v>2378</v>
      </c>
      <c r="E182" s="9">
        <v>1507</v>
      </c>
      <c r="F182" s="9">
        <v>871</v>
      </c>
      <c r="G182" s="9">
        <v>847</v>
      </c>
      <c r="H182" s="493">
        <v>65</v>
      </c>
      <c r="I182" s="293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</row>
    <row r="183" spans="1:24" ht="12.75" x14ac:dyDescent="0.2">
      <c r="A183" s="373" t="s">
        <v>88</v>
      </c>
      <c r="B183" s="94"/>
      <c r="C183" s="73"/>
      <c r="D183" s="73"/>
      <c r="E183" s="73"/>
      <c r="F183" s="73"/>
      <c r="G183" s="73"/>
      <c r="H183" s="75"/>
      <c r="I183" s="29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</row>
    <row r="184" spans="1:24" ht="12.75" x14ac:dyDescent="0.2">
      <c r="A184" s="120" t="s">
        <v>156</v>
      </c>
      <c r="B184" s="42">
        <v>9979</v>
      </c>
      <c r="C184" s="73">
        <v>1856</v>
      </c>
      <c r="D184" s="73">
        <v>6173</v>
      </c>
      <c r="E184" s="73">
        <v>3993</v>
      </c>
      <c r="F184" s="73">
        <v>2180</v>
      </c>
      <c r="G184" s="73">
        <v>1950</v>
      </c>
      <c r="H184" s="75">
        <v>62</v>
      </c>
      <c r="I184" s="293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</row>
    <row r="185" spans="1:24" ht="12.75" x14ac:dyDescent="0.2">
      <c r="A185" s="121" t="s">
        <v>87</v>
      </c>
      <c r="B185" s="42">
        <v>3988</v>
      </c>
      <c r="C185" s="9">
        <v>691</v>
      </c>
      <c r="D185" s="9">
        <v>2433</v>
      </c>
      <c r="E185" s="9">
        <v>1570</v>
      </c>
      <c r="F185" s="9">
        <v>863</v>
      </c>
      <c r="G185" s="9">
        <v>864</v>
      </c>
      <c r="H185" s="493">
        <v>64</v>
      </c>
      <c r="I185" s="293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</row>
    <row r="186" spans="1:24" ht="12.75" x14ac:dyDescent="0.2">
      <c r="A186" s="373" t="s">
        <v>88</v>
      </c>
      <c r="B186" s="94"/>
      <c r="C186" s="73"/>
      <c r="D186" s="73"/>
      <c r="E186" s="73"/>
      <c r="F186" s="73"/>
      <c r="G186" s="73"/>
      <c r="H186" s="75"/>
      <c r="I186" s="293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</row>
    <row r="187" spans="1:24" ht="12.75" x14ac:dyDescent="0.2">
      <c r="A187" s="120" t="s">
        <v>157</v>
      </c>
      <c r="B187" s="42">
        <v>5821</v>
      </c>
      <c r="C187" s="73">
        <v>1100</v>
      </c>
      <c r="D187" s="73">
        <v>3591</v>
      </c>
      <c r="E187" s="73">
        <v>2322</v>
      </c>
      <c r="F187" s="73">
        <v>1269</v>
      </c>
      <c r="G187" s="73">
        <v>1130</v>
      </c>
      <c r="H187" s="75">
        <v>62</v>
      </c>
      <c r="I187" s="293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</row>
    <row r="188" spans="1:24" ht="12.75" x14ac:dyDescent="0.2">
      <c r="A188" s="121" t="s">
        <v>87</v>
      </c>
      <c r="B188" s="42">
        <v>3768</v>
      </c>
      <c r="C188" s="9">
        <v>714</v>
      </c>
      <c r="D188" s="9">
        <v>2331</v>
      </c>
      <c r="E188" s="9">
        <v>1518</v>
      </c>
      <c r="F188" s="9">
        <v>813</v>
      </c>
      <c r="G188" s="9">
        <v>723</v>
      </c>
      <c r="H188" s="493">
        <v>62</v>
      </c>
      <c r="I188" s="293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</row>
    <row r="189" spans="1:24" ht="12.75" x14ac:dyDescent="0.2">
      <c r="A189" s="373" t="s">
        <v>88</v>
      </c>
      <c r="B189" s="94"/>
      <c r="C189" s="73"/>
      <c r="D189" s="73"/>
      <c r="E189" s="73"/>
      <c r="F189" s="73"/>
      <c r="G189" s="73"/>
      <c r="H189" s="75"/>
      <c r="I189" s="293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</row>
    <row r="190" spans="1:24" ht="12.75" x14ac:dyDescent="0.2">
      <c r="A190" s="120" t="s">
        <v>158</v>
      </c>
      <c r="B190" s="42">
        <v>9441</v>
      </c>
      <c r="C190" s="73">
        <v>1709</v>
      </c>
      <c r="D190" s="73">
        <v>5861</v>
      </c>
      <c r="E190" s="73">
        <v>3734</v>
      </c>
      <c r="F190" s="73">
        <v>2127</v>
      </c>
      <c r="G190" s="73">
        <v>1871</v>
      </c>
      <c r="H190" s="75">
        <v>61</v>
      </c>
      <c r="I190" s="293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</row>
    <row r="191" spans="1:24" ht="12.75" x14ac:dyDescent="0.2">
      <c r="A191" s="121" t="s">
        <v>110</v>
      </c>
      <c r="B191" s="42">
        <v>5134</v>
      </c>
      <c r="C191" s="9">
        <v>912</v>
      </c>
      <c r="D191" s="9">
        <v>3075</v>
      </c>
      <c r="E191" s="9">
        <v>1946</v>
      </c>
      <c r="F191" s="9">
        <v>1129</v>
      </c>
      <c r="G191" s="9">
        <v>1147</v>
      </c>
      <c r="H191" s="493">
        <v>67</v>
      </c>
      <c r="I191" s="293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</row>
    <row r="192" spans="1:24" ht="12.75" x14ac:dyDescent="0.2">
      <c r="A192" s="373" t="s">
        <v>88</v>
      </c>
      <c r="B192" s="94"/>
      <c r="C192" s="73"/>
      <c r="D192" s="73"/>
      <c r="E192" s="73"/>
      <c r="F192" s="73"/>
      <c r="G192" s="73"/>
      <c r="H192" s="75"/>
      <c r="I192" s="293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</row>
    <row r="193" spans="1:24" ht="12.75" x14ac:dyDescent="0.2">
      <c r="A193" s="120" t="s">
        <v>159</v>
      </c>
      <c r="B193" s="42">
        <v>26521</v>
      </c>
      <c r="C193" s="73">
        <v>4706</v>
      </c>
      <c r="D193" s="73">
        <v>16232</v>
      </c>
      <c r="E193" s="73">
        <v>10309</v>
      </c>
      <c r="F193" s="73">
        <v>5923</v>
      </c>
      <c r="G193" s="73">
        <v>5583</v>
      </c>
      <c r="H193" s="75">
        <v>63</v>
      </c>
      <c r="I193" s="2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</row>
    <row r="194" spans="1:24" ht="12.75" x14ac:dyDescent="0.2">
      <c r="A194" s="121" t="s">
        <v>110</v>
      </c>
      <c r="B194" s="42">
        <v>16750</v>
      </c>
      <c r="C194" s="76">
        <v>2743</v>
      </c>
      <c r="D194" s="76">
        <v>10172</v>
      </c>
      <c r="E194" s="76">
        <v>6420</v>
      </c>
      <c r="F194" s="76">
        <v>3752</v>
      </c>
      <c r="G194" s="76">
        <v>3835</v>
      </c>
      <c r="H194" s="75">
        <v>65</v>
      </c>
      <c r="I194" s="293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</row>
    <row r="195" spans="1:24" ht="12.75" x14ac:dyDescent="0.2">
      <c r="A195" s="373" t="s">
        <v>88</v>
      </c>
      <c r="B195" s="76"/>
      <c r="C195" s="9"/>
      <c r="D195" s="9"/>
      <c r="E195" s="9"/>
      <c r="F195" s="9"/>
      <c r="G195" s="9"/>
      <c r="H195" s="493"/>
      <c r="I195" s="293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</row>
    <row r="196" spans="1:24" ht="12.75" x14ac:dyDescent="0.2">
      <c r="A196" s="294" t="s">
        <v>89</v>
      </c>
      <c r="B196" s="94"/>
      <c r="C196" s="9"/>
      <c r="D196" s="9"/>
      <c r="E196" s="9"/>
      <c r="F196" s="9"/>
      <c r="G196" s="9"/>
      <c r="H196" s="493"/>
      <c r="I196" s="293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</row>
    <row r="197" spans="1:24" ht="12.75" x14ac:dyDescent="0.2">
      <c r="A197" s="347" t="s">
        <v>90</v>
      </c>
      <c r="B197" s="94"/>
      <c r="C197" s="73"/>
      <c r="D197" s="73"/>
      <c r="E197" s="73"/>
      <c r="F197" s="73"/>
      <c r="G197" s="73"/>
      <c r="H197" s="75"/>
      <c r="I197" s="293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</row>
    <row r="198" spans="1:24" ht="12.75" x14ac:dyDescent="0.2">
      <c r="A198" s="120" t="s">
        <v>160</v>
      </c>
      <c r="B198" s="42">
        <v>3277</v>
      </c>
      <c r="C198" s="73">
        <v>606</v>
      </c>
      <c r="D198" s="73">
        <v>1997</v>
      </c>
      <c r="E198" s="73">
        <v>1300</v>
      </c>
      <c r="F198" s="73">
        <v>697</v>
      </c>
      <c r="G198" s="73">
        <v>674</v>
      </c>
      <c r="H198" s="75">
        <v>64</v>
      </c>
      <c r="I198" s="293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</row>
    <row r="199" spans="1:24" ht="12.75" x14ac:dyDescent="0.2">
      <c r="A199" s="120" t="s">
        <v>161</v>
      </c>
      <c r="B199" s="42">
        <v>6602</v>
      </c>
      <c r="C199" s="73">
        <v>1217</v>
      </c>
      <c r="D199" s="73">
        <v>4133</v>
      </c>
      <c r="E199" s="73">
        <v>2516</v>
      </c>
      <c r="F199" s="73">
        <v>1617</v>
      </c>
      <c r="G199" s="73">
        <v>1252</v>
      </c>
      <c r="H199" s="75">
        <v>60</v>
      </c>
      <c r="I199" s="293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</row>
    <row r="200" spans="1:24" ht="12.75" x14ac:dyDescent="0.2">
      <c r="A200" s="120" t="s">
        <v>162</v>
      </c>
      <c r="B200" s="42">
        <v>3371</v>
      </c>
      <c r="C200" s="73">
        <v>662</v>
      </c>
      <c r="D200" s="73">
        <v>2053</v>
      </c>
      <c r="E200" s="73">
        <v>1327</v>
      </c>
      <c r="F200" s="73">
        <v>726</v>
      </c>
      <c r="G200" s="73">
        <v>656</v>
      </c>
      <c r="H200" s="75">
        <v>64</v>
      </c>
      <c r="I200" s="293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</row>
    <row r="201" spans="1:24" ht="12.75" x14ac:dyDescent="0.2">
      <c r="A201" s="120" t="s">
        <v>163</v>
      </c>
      <c r="B201" s="42">
        <v>4321</v>
      </c>
      <c r="C201" s="73">
        <v>846</v>
      </c>
      <c r="D201" s="73">
        <v>2782</v>
      </c>
      <c r="E201" s="73">
        <v>1819</v>
      </c>
      <c r="F201" s="73">
        <v>963</v>
      </c>
      <c r="G201" s="73">
        <v>693</v>
      </c>
      <c r="H201" s="75">
        <v>55</v>
      </c>
      <c r="I201" s="293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</row>
    <row r="202" spans="1:24" ht="12.75" x14ac:dyDescent="0.2">
      <c r="A202" s="103" t="s">
        <v>165</v>
      </c>
      <c r="B202" s="42">
        <v>78953</v>
      </c>
      <c r="C202" s="76">
        <v>13566</v>
      </c>
      <c r="D202" s="76">
        <v>48124</v>
      </c>
      <c r="E202" s="76">
        <v>29989</v>
      </c>
      <c r="F202" s="76">
        <v>18135</v>
      </c>
      <c r="G202" s="76">
        <v>17263</v>
      </c>
      <c r="H202" s="75">
        <v>64</v>
      </c>
      <c r="I202" s="293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</row>
    <row r="203" spans="1:24" ht="12.75" x14ac:dyDescent="0.2">
      <c r="A203" s="294" t="s">
        <v>166</v>
      </c>
      <c r="B203" s="76"/>
      <c r="C203" s="9"/>
      <c r="D203" s="9"/>
      <c r="E203" s="9"/>
      <c r="F203" s="9"/>
      <c r="G203" s="9"/>
      <c r="H203" s="493"/>
      <c r="I203" s="29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</row>
    <row r="204" spans="1:24" ht="12.75" x14ac:dyDescent="0.2">
      <c r="A204" s="347" t="s">
        <v>167</v>
      </c>
      <c r="B204" s="94"/>
      <c r="C204" s="73"/>
      <c r="D204" s="73"/>
      <c r="E204" s="73"/>
      <c r="F204" s="73"/>
      <c r="G204" s="73"/>
      <c r="H204" s="75"/>
      <c r="I204" s="293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</row>
    <row r="205" spans="1:24" ht="12.75" x14ac:dyDescent="0.2">
      <c r="A205" s="120" t="s">
        <v>168</v>
      </c>
      <c r="B205" s="42">
        <v>3000</v>
      </c>
      <c r="C205" s="73">
        <v>414</v>
      </c>
      <c r="D205" s="73">
        <v>1851</v>
      </c>
      <c r="E205" s="73">
        <v>1169</v>
      </c>
      <c r="F205" s="73">
        <v>682</v>
      </c>
      <c r="G205" s="73">
        <v>735</v>
      </c>
      <c r="H205" s="75">
        <v>62</v>
      </c>
      <c r="I205" s="293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</row>
    <row r="206" spans="1:24" ht="12.75" x14ac:dyDescent="0.2">
      <c r="A206" s="120" t="s">
        <v>169</v>
      </c>
      <c r="B206" s="42">
        <v>25668</v>
      </c>
      <c r="C206" s="76">
        <v>4342</v>
      </c>
      <c r="D206" s="76">
        <v>15245</v>
      </c>
      <c r="E206" s="76">
        <v>9532</v>
      </c>
      <c r="F206" s="76">
        <v>5713</v>
      </c>
      <c r="G206" s="76">
        <v>6081</v>
      </c>
      <c r="H206" s="75">
        <v>68</v>
      </c>
      <c r="I206" s="293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</row>
    <row r="207" spans="1:24" ht="12.75" x14ac:dyDescent="0.2">
      <c r="A207" s="294" t="s">
        <v>97</v>
      </c>
      <c r="B207" s="76"/>
      <c r="C207" s="9"/>
      <c r="D207" s="9"/>
      <c r="E207" s="9"/>
      <c r="F207" s="9"/>
      <c r="G207" s="9"/>
      <c r="H207" s="493"/>
      <c r="I207" s="293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</row>
    <row r="208" spans="1:24" ht="12.75" x14ac:dyDescent="0.2">
      <c r="A208" s="347" t="s">
        <v>98</v>
      </c>
      <c r="B208" s="94"/>
      <c r="C208" s="73"/>
      <c r="D208" s="73"/>
      <c r="E208" s="73"/>
      <c r="F208" s="73"/>
      <c r="G208" s="73"/>
      <c r="H208" s="75"/>
      <c r="I208" s="293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</row>
    <row r="209" spans="1:24" ht="12.75" x14ac:dyDescent="0.2">
      <c r="A209" s="120" t="s">
        <v>170</v>
      </c>
      <c r="B209" s="42">
        <v>6842</v>
      </c>
      <c r="C209" s="73">
        <v>1181</v>
      </c>
      <c r="D209" s="73">
        <v>4200</v>
      </c>
      <c r="E209" s="73">
        <v>2605</v>
      </c>
      <c r="F209" s="73">
        <v>1595</v>
      </c>
      <c r="G209" s="73">
        <v>1461</v>
      </c>
      <c r="H209" s="75">
        <v>63</v>
      </c>
      <c r="I209" s="293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</row>
    <row r="210" spans="1:24" ht="12.75" x14ac:dyDescent="0.2">
      <c r="A210" s="121" t="s">
        <v>87</v>
      </c>
      <c r="B210" s="42">
        <v>3874</v>
      </c>
      <c r="C210" s="9">
        <v>672</v>
      </c>
      <c r="D210" s="9">
        <v>2356</v>
      </c>
      <c r="E210" s="9">
        <v>1450</v>
      </c>
      <c r="F210" s="9">
        <v>906</v>
      </c>
      <c r="G210" s="9">
        <v>846</v>
      </c>
      <c r="H210" s="493">
        <v>64</v>
      </c>
      <c r="I210" s="293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</row>
    <row r="211" spans="1:24" ht="12.75" x14ac:dyDescent="0.2">
      <c r="A211" s="373" t="s">
        <v>88</v>
      </c>
      <c r="B211" s="94"/>
      <c r="C211" s="73"/>
      <c r="D211" s="73"/>
      <c r="E211" s="73"/>
      <c r="F211" s="73"/>
      <c r="G211" s="73"/>
      <c r="H211" s="75"/>
      <c r="I211" s="293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</row>
    <row r="212" spans="1:24" ht="12.75" x14ac:dyDescent="0.2">
      <c r="A212" s="120" t="s">
        <v>171</v>
      </c>
      <c r="B212" s="42">
        <v>5174</v>
      </c>
      <c r="C212" s="73">
        <v>838</v>
      </c>
      <c r="D212" s="73">
        <v>3213</v>
      </c>
      <c r="E212" s="73">
        <v>2022</v>
      </c>
      <c r="F212" s="73">
        <v>1191</v>
      </c>
      <c r="G212" s="73">
        <v>1123</v>
      </c>
      <c r="H212" s="75">
        <v>61</v>
      </c>
      <c r="I212" s="293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</row>
    <row r="213" spans="1:24" ht="12.75" x14ac:dyDescent="0.2">
      <c r="A213" s="121" t="s">
        <v>87</v>
      </c>
      <c r="B213" s="42">
        <v>3458</v>
      </c>
      <c r="C213" s="9">
        <v>532</v>
      </c>
      <c r="D213" s="9">
        <v>2158</v>
      </c>
      <c r="E213" s="9">
        <v>1361</v>
      </c>
      <c r="F213" s="9">
        <v>797</v>
      </c>
      <c r="G213" s="9">
        <v>768</v>
      </c>
      <c r="H213" s="493">
        <v>60</v>
      </c>
      <c r="I213" s="29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</row>
    <row r="214" spans="1:24" ht="12.75" x14ac:dyDescent="0.2">
      <c r="A214" s="373" t="s">
        <v>88</v>
      </c>
      <c r="B214" s="94"/>
      <c r="C214" s="73"/>
      <c r="D214" s="73"/>
      <c r="E214" s="73"/>
      <c r="F214" s="73"/>
      <c r="G214" s="73"/>
      <c r="H214" s="75"/>
      <c r="I214" s="293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</row>
    <row r="215" spans="1:24" ht="12.75" x14ac:dyDescent="0.2">
      <c r="A215" s="120" t="s">
        <v>172</v>
      </c>
      <c r="B215" s="42">
        <v>20610</v>
      </c>
      <c r="C215" s="73">
        <v>3520</v>
      </c>
      <c r="D215" s="73">
        <v>12501</v>
      </c>
      <c r="E215" s="73">
        <v>7670</v>
      </c>
      <c r="F215" s="73">
        <v>4831</v>
      </c>
      <c r="G215" s="73">
        <v>4589</v>
      </c>
      <c r="H215" s="75">
        <v>65</v>
      </c>
      <c r="I215" s="293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</row>
    <row r="216" spans="1:24" ht="12.75" x14ac:dyDescent="0.2">
      <c r="A216" s="121" t="s">
        <v>87</v>
      </c>
      <c r="B216" s="42">
        <v>11711</v>
      </c>
      <c r="C216" s="76">
        <v>1841</v>
      </c>
      <c r="D216" s="76">
        <v>6895</v>
      </c>
      <c r="E216" s="76">
        <v>4280</v>
      </c>
      <c r="F216" s="76">
        <v>2615</v>
      </c>
      <c r="G216" s="76">
        <v>2975</v>
      </c>
      <c r="H216" s="75">
        <v>70</v>
      </c>
      <c r="I216" s="293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</row>
    <row r="217" spans="1:24" ht="12.75" x14ac:dyDescent="0.2">
      <c r="A217" s="373" t="s">
        <v>88</v>
      </c>
      <c r="B217" s="76"/>
      <c r="C217" s="9"/>
      <c r="D217" s="9"/>
      <c r="E217" s="9"/>
      <c r="F217" s="9"/>
      <c r="G217" s="9"/>
      <c r="H217" s="493"/>
      <c r="I217" s="293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</row>
    <row r="218" spans="1:24" ht="12.75" x14ac:dyDescent="0.2">
      <c r="A218" s="294" t="s">
        <v>89</v>
      </c>
      <c r="B218" s="94"/>
      <c r="C218" s="9"/>
      <c r="D218" s="9"/>
      <c r="E218" s="9"/>
      <c r="F218" s="9"/>
      <c r="G218" s="9"/>
      <c r="H218" s="493"/>
      <c r="I218" s="293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</row>
    <row r="219" spans="1:24" ht="12.75" x14ac:dyDescent="0.2">
      <c r="A219" s="347" t="s">
        <v>90</v>
      </c>
      <c r="B219" s="94"/>
      <c r="C219" s="73"/>
      <c r="D219" s="73"/>
      <c r="E219" s="73"/>
      <c r="F219" s="73"/>
      <c r="G219" s="73"/>
      <c r="H219" s="75"/>
      <c r="I219" s="293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</row>
    <row r="220" spans="1:24" ht="12.75" x14ac:dyDescent="0.2">
      <c r="A220" s="120" t="s">
        <v>173</v>
      </c>
      <c r="B220" s="42">
        <v>3733</v>
      </c>
      <c r="C220" s="73">
        <v>735</v>
      </c>
      <c r="D220" s="73">
        <v>2306</v>
      </c>
      <c r="E220" s="73">
        <v>1516</v>
      </c>
      <c r="F220" s="73">
        <v>790</v>
      </c>
      <c r="G220" s="73">
        <v>692</v>
      </c>
      <c r="H220" s="75">
        <v>62</v>
      </c>
      <c r="I220" s="293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</row>
    <row r="221" spans="1:24" ht="12.75" x14ac:dyDescent="0.2">
      <c r="A221" s="120" t="s">
        <v>174</v>
      </c>
      <c r="B221" s="42">
        <v>4357</v>
      </c>
      <c r="C221" s="73">
        <v>844</v>
      </c>
      <c r="D221" s="73">
        <v>2671</v>
      </c>
      <c r="E221" s="73">
        <v>1667</v>
      </c>
      <c r="F221" s="73">
        <v>1004</v>
      </c>
      <c r="G221" s="73">
        <v>842</v>
      </c>
      <c r="H221" s="75">
        <v>63</v>
      </c>
      <c r="I221" s="293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</row>
    <row r="222" spans="1:24" ht="12.75" x14ac:dyDescent="0.2">
      <c r="A222" s="120" t="s">
        <v>175</v>
      </c>
      <c r="B222" s="42">
        <v>2263</v>
      </c>
      <c r="C222" s="73">
        <v>350</v>
      </c>
      <c r="D222" s="73">
        <v>1446</v>
      </c>
      <c r="E222" s="73">
        <v>898</v>
      </c>
      <c r="F222" s="73">
        <v>548</v>
      </c>
      <c r="G222" s="73">
        <v>467</v>
      </c>
      <c r="H222" s="75">
        <v>57</v>
      </c>
      <c r="I222" s="293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</row>
    <row r="223" spans="1:24" ht="12.75" x14ac:dyDescent="0.2">
      <c r="A223" s="120" t="s">
        <v>169</v>
      </c>
      <c r="B223" s="42">
        <v>7306</v>
      </c>
      <c r="C223" s="73">
        <v>1342</v>
      </c>
      <c r="D223" s="73">
        <v>4691</v>
      </c>
      <c r="E223" s="73">
        <v>2910</v>
      </c>
      <c r="F223" s="73">
        <v>1781</v>
      </c>
      <c r="G223" s="73">
        <v>1273</v>
      </c>
      <c r="H223" s="75">
        <v>56</v>
      </c>
      <c r="I223" s="29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</row>
    <row r="224" spans="1:24" ht="12.75" x14ac:dyDescent="0.2">
      <c r="A224" s="103" t="s">
        <v>176</v>
      </c>
      <c r="B224" s="42">
        <v>96111</v>
      </c>
      <c r="C224" s="76">
        <v>16756</v>
      </c>
      <c r="D224" s="76">
        <v>58677</v>
      </c>
      <c r="E224" s="76">
        <v>36786</v>
      </c>
      <c r="F224" s="76">
        <v>21891</v>
      </c>
      <c r="G224" s="76">
        <v>20678</v>
      </c>
      <c r="H224" s="75">
        <v>64</v>
      </c>
      <c r="I224" s="293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</row>
    <row r="225" spans="1:24" ht="12.75" x14ac:dyDescent="0.2">
      <c r="A225" s="294" t="s">
        <v>166</v>
      </c>
      <c r="B225" s="76"/>
      <c r="C225" s="73"/>
      <c r="D225" s="73"/>
      <c r="E225" s="73"/>
      <c r="F225" s="73"/>
      <c r="G225" s="73"/>
      <c r="H225" s="75"/>
      <c r="I225" s="293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</row>
    <row r="226" spans="1:24" ht="12.75" x14ac:dyDescent="0.2">
      <c r="A226" s="347" t="s">
        <v>167</v>
      </c>
      <c r="B226" s="94"/>
      <c r="C226" s="73"/>
      <c r="D226" s="73"/>
      <c r="E226" s="73"/>
      <c r="F226" s="73"/>
      <c r="G226" s="73"/>
      <c r="H226" s="75"/>
      <c r="I226" s="293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</row>
    <row r="227" spans="1:24" ht="12.75" x14ac:dyDescent="0.2">
      <c r="A227" s="120" t="s">
        <v>177</v>
      </c>
      <c r="B227" s="42">
        <v>2459</v>
      </c>
      <c r="C227" s="76">
        <v>464</v>
      </c>
      <c r="D227" s="76">
        <v>1555</v>
      </c>
      <c r="E227" s="76">
        <v>1016</v>
      </c>
      <c r="F227" s="76">
        <v>539</v>
      </c>
      <c r="G227" s="76">
        <v>440</v>
      </c>
      <c r="H227" s="75">
        <v>58</v>
      </c>
      <c r="I227" s="293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</row>
    <row r="228" spans="1:24" ht="12.75" x14ac:dyDescent="0.2">
      <c r="A228" s="120" t="s">
        <v>178</v>
      </c>
      <c r="B228" s="42">
        <v>37304</v>
      </c>
      <c r="C228" s="9">
        <v>6341</v>
      </c>
      <c r="D228" s="9">
        <v>22026</v>
      </c>
      <c r="E228" s="9">
        <v>13840</v>
      </c>
      <c r="F228" s="9">
        <v>8186</v>
      </c>
      <c r="G228" s="9">
        <v>8937</v>
      </c>
      <c r="H228" s="493">
        <v>69</v>
      </c>
      <c r="I228" s="293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</row>
    <row r="229" spans="1:24" ht="12.75" x14ac:dyDescent="0.2">
      <c r="A229" s="294" t="s">
        <v>97</v>
      </c>
      <c r="B229" s="76"/>
      <c r="C229" s="9"/>
      <c r="D229" s="9"/>
      <c r="E229" s="9"/>
      <c r="F229" s="9"/>
      <c r="G229" s="9"/>
      <c r="H229" s="493"/>
      <c r="I229" s="293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</row>
    <row r="230" spans="1:24" ht="12.75" x14ac:dyDescent="0.2">
      <c r="A230" s="347" t="s">
        <v>98</v>
      </c>
      <c r="B230" s="94"/>
      <c r="C230" s="73"/>
      <c r="D230" s="73"/>
      <c r="E230" s="73"/>
      <c r="F230" s="73"/>
      <c r="G230" s="73"/>
      <c r="H230" s="75"/>
      <c r="I230" s="293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</row>
    <row r="231" spans="1:24" ht="12.75" x14ac:dyDescent="0.2">
      <c r="A231" s="120" t="s">
        <v>179</v>
      </c>
      <c r="B231" s="42">
        <v>6991</v>
      </c>
      <c r="C231" s="73">
        <v>1180</v>
      </c>
      <c r="D231" s="73">
        <v>4364</v>
      </c>
      <c r="E231" s="73">
        <v>2750</v>
      </c>
      <c r="F231" s="73">
        <v>1614</v>
      </c>
      <c r="G231" s="73">
        <v>1447</v>
      </c>
      <c r="H231" s="75">
        <v>60</v>
      </c>
      <c r="I231" s="293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</row>
    <row r="232" spans="1:24" ht="12.75" x14ac:dyDescent="0.2">
      <c r="A232" s="121" t="s">
        <v>87</v>
      </c>
      <c r="B232" s="42">
        <v>4262</v>
      </c>
      <c r="C232" s="9">
        <v>690</v>
      </c>
      <c r="D232" s="9">
        <v>2612</v>
      </c>
      <c r="E232" s="9">
        <v>1645</v>
      </c>
      <c r="F232" s="9">
        <v>967</v>
      </c>
      <c r="G232" s="9">
        <v>960</v>
      </c>
      <c r="H232" s="493">
        <v>63</v>
      </c>
      <c r="I232" s="293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</row>
    <row r="233" spans="1:24" ht="12.75" x14ac:dyDescent="0.2">
      <c r="A233" s="373" t="s">
        <v>88</v>
      </c>
      <c r="B233" s="94"/>
      <c r="C233" s="73"/>
      <c r="D233" s="73"/>
      <c r="E233" s="73"/>
      <c r="F233" s="73"/>
      <c r="G233" s="73"/>
      <c r="H233" s="75"/>
      <c r="I233" s="29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</row>
    <row r="234" spans="1:24" ht="12.75" x14ac:dyDescent="0.2">
      <c r="A234" s="120" t="s">
        <v>180</v>
      </c>
      <c r="B234" s="42">
        <v>18404</v>
      </c>
      <c r="C234" s="73">
        <v>3136</v>
      </c>
      <c r="D234" s="73">
        <v>11156</v>
      </c>
      <c r="E234" s="73">
        <v>6950</v>
      </c>
      <c r="F234" s="73">
        <v>4206</v>
      </c>
      <c r="G234" s="73">
        <v>4112</v>
      </c>
      <c r="H234" s="75">
        <v>65</v>
      </c>
      <c r="I234" s="293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</row>
    <row r="235" spans="1:24" ht="12.75" x14ac:dyDescent="0.2">
      <c r="A235" s="121" t="s">
        <v>87</v>
      </c>
      <c r="B235" s="42">
        <v>13876</v>
      </c>
      <c r="C235" s="76">
        <v>2289</v>
      </c>
      <c r="D235" s="76">
        <v>8292</v>
      </c>
      <c r="E235" s="76">
        <v>5112</v>
      </c>
      <c r="F235" s="76">
        <v>3180</v>
      </c>
      <c r="G235" s="76">
        <v>3295</v>
      </c>
      <c r="H235" s="75">
        <v>67</v>
      </c>
      <c r="I235" s="293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</row>
    <row r="236" spans="1:24" ht="12.75" x14ac:dyDescent="0.2">
      <c r="A236" s="373" t="s">
        <v>88</v>
      </c>
      <c r="B236" s="76"/>
      <c r="C236" s="9"/>
      <c r="D236" s="9"/>
      <c r="E236" s="9"/>
      <c r="F236" s="9"/>
      <c r="G236" s="9"/>
      <c r="H236" s="493"/>
      <c r="I236" s="293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</row>
    <row r="237" spans="1:24" ht="12.75" x14ac:dyDescent="0.2">
      <c r="A237" s="294" t="s">
        <v>89</v>
      </c>
      <c r="B237" s="94"/>
      <c r="C237" s="9"/>
      <c r="D237" s="9"/>
      <c r="E237" s="9"/>
      <c r="F237" s="9"/>
      <c r="G237" s="9"/>
      <c r="H237" s="493"/>
      <c r="I237" s="293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</row>
    <row r="238" spans="1:24" ht="12.75" x14ac:dyDescent="0.2">
      <c r="A238" s="347" t="s">
        <v>90</v>
      </c>
      <c r="B238" s="94"/>
      <c r="C238" s="73"/>
      <c r="D238" s="73"/>
      <c r="E238" s="73"/>
      <c r="F238" s="73"/>
      <c r="G238" s="73"/>
      <c r="H238" s="75"/>
      <c r="I238" s="293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</row>
    <row r="239" spans="1:24" ht="12.75" x14ac:dyDescent="0.2">
      <c r="A239" s="120" t="s">
        <v>181</v>
      </c>
      <c r="B239" s="42">
        <v>3404</v>
      </c>
      <c r="C239" s="73">
        <v>643</v>
      </c>
      <c r="D239" s="73">
        <v>2134</v>
      </c>
      <c r="E239" s="73">
        <v>1349</v>
      </c>
      <c r="F239" s="73">
        <v>785</v>
      </c>
      <c r="G239" s="73">
        <v>627</v>
      </c>
      <c r="H239" s="75">
        <v>60</v>
      </c>
      <c r="I239" s="293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</row>
    <row r="240" spans="1:24" ht="12.75" x14ac:dyDescent="0.2">
      <c r="A240" s="120" t="s">
        <v>182</v>
      </c>
      <c r="B240" s="42">
        <v>3375</v>
      </c>
      <c r="C240" s="73">
        <v>688</v>
      </c>
      <c r="D240" s="73">
        <v>2092</v>
      </c>
      <c r="E240" s="73">
        <v>1317</v>
      </c>
      <c r="F240" s="73">
        <v>775</v>
      </c>
      <c r="G240" s="73">
        <v>595</v>
      </c>
      <c r="H240" s="75">
        <v>61</v>
      </c>
      <c r="I240" s="293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</row>
    <row r="241" spans="1:24" ht="12.75" x14ac:dyDescent="0.2">
      <c r="A241" s="120" t="s">
        <v>183</v>
      </c>
      <c r="B241" s="42">
        <v>3132</v>
      </c>
      <c r="C241" s="73">
        <v>529</v>
      </c>
      <c r="D241" s="73">
        <v>2017</v>
      </c>
      <c r="E241" s="73">
        <v>1244</v>
      </c>
      <c r="F241" s="73">
        <v>773</v>
      </c>
      <c r="G241" s="73">
        <v>586</v>
      </c>
      <c r="H241" s="75">
        <v>55</v>
      </c>
      <c r="I241" s="293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</row>
    <row r="242" spans="1:24" ht="12.75" x14ac:dyDescent="0.2">
      <c r="A242" s="120" t="s">
        <v>184</v>
      </c>
      <c r="B242" s="42">
        <v>5668</v>
      </c>
      <c r="C242" s="73">
        <v>977</v>
      </c>
      <c r="D242" s="73">
        <v>3545</v>
      </c>
      <c r="E242" s="73">
        <v>2245</v>
      </c>
      <c r="F242" s="73">
        <v>1300</v>
      </c>
      <c r="G242" s="73">
        <v>1146</v>
      </c>
      <c r="H242" s="75">
        <v>60</v>
      </c>
      <c r="I242" s="293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</row>
    <row r="243" spans="1:24" ht="12.75" x14ac:dyDescent="0.2">
      <c r="A243" s="120" t="s">
        <v>185</v>
      </c>
      <c r="B243" s="42">
        <v>3042</v>
      </c>
      <c r="C243" s="73">
        <v>505</v>
      </c>
      <c r="D243" s="73">
        <v>1884</v>
      </c>
      <c r="E243" s="73">
        <v>1162</v>
      </c>
      <c r="F243" s="73">
        <v>722</v>
      </c>
      <c r="G243" s="73">
        <v>653</v>
      </c>
      <c r="H243" s="75">
        <v>61</v>
      </c>
      <c r="I243" s="29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</row>
    <row r="244" spans="1:24" ht="12.75" x14ac:dyDescent="0.2">
      <c r="A244" s="120" t="s">
        <v>178</v>
      </c>
      <c r="B244" s="42">
        <v>12332</v>
      </c>
      <c r="C244" s="72">
        <v>2293</v>
      </c>
      <c r="D244" s="72">
        <v>7904</v>
      </c>
      <c r="E244" s="72">
        <v>4913</v>
      </c>
      <c r="F244" s="72">
        <v>2991</v>
      </c>
      <c r="G244" s="72">
        <v>2135</v>
      </c>
      <c r="H244" s="74">
        <v>56</v>
      </c>
      <c r="I244" s="293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</row>
    <row r="245" spans="1:24" ht="12.75" x14ac:dyDescent="0.2">
      <c r="A245" s="294" t="s">
        <v>125</v>
      </c>
      <c r="B245" s="73"/>
      <c r="C245" s="9"/>
      <c r="D245" s="9"/>
      <c r="E245" s="9"/>
      <c r="F245" s="9"/>
      <c r="G245" s="9"/>
      <c r="H245" s="493"/>
      <c r="I245" s="293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</row>
    <row r="246" spans="1:24" ht="12.75" x14ac:dyDescent="0.2">
      <c r="A246" s="347" t="s">
        <v>126</v>
      </c>
      <c r="B246" s="94"/>
      <c r="C246" s="9"/>
      <c r="D246" s="9"/>
      <c r="E246" s="9"/>
      <c r="F246" s="9"/>
      <c r="G246" s="9"/>
      <c r="H246" s="493"/>
      <c r="I246" s="293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</row>
    <row r="247" spans="1:24" ht="12.75" x14ac:dyDescent="0.2">
      <c r="A247" s="120" t="s">
        <v>164</v>
      </c>
      <c r="B247" s="42">
        <v>141222</v>
      </c>
      <c r="C247" s="9">
        <v>25464</v>
      </c>
      <c r="D247" s="9">
        <v>82390</v>
      </c>
      <c r="E247" s="9">
        <v>52391</v>
      </c>
      <c r="F247" s="9">
        <v>29999</v>
      </c>
      <c r="G247" s="9">
        <v>33368</v>
      </c>
      <c r="H247" s="493">
        <v>71</v>
      </c>
      <c r="I247" s="293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</row>
    <row r="248" spans="1:24" ht="12.75" x14ac:dyDescent="0.2">
      <c r="A248" s="605" t="s">
        <v>331</v>
      </c>
      <c r="B248" s="605"/>
      <c r="C248" s="605"/>
      <c r="D248" s="605"/>
      <c r="E248" s="605"/>
      <c r="F248" s="605"/>
      <c r="G248" s="605"/>
      <c r="H248" s="605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</row>
    <row r="249" spans="1:24" ht="12.75" x14ac:dyDescent="0.2">
      <c r="A249" s="584" t="s">
        <v>332</v>
      </c>
      <c r="B249" s="584"/>
      <c r="C249" s="584"/>
      <c r="D249" s="584"/>
      <c r="E249" s="584"/>
      <c r="F249" s="584"/>
      <c r="G249" s="584"/>
      <c r="H249" s="584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</row>
    <row r="250" spans="1:24" ht="12.75" x14ac:dyDescent="0.2">
      <c r="A250" s="11" t="s">
        <v>367</v>
      </c>
      <c r="B250" s="40">
        <v>492166</v>
      </c>
      <c r="C250" s="44">
        <v>93641</v>
      </c>
      <c r="D250" s="44">
        <v>326982</v>
      </c>
      <c r="E250" s="44">
        <v>196166</v>
      </c>
      <c r="F250" s="44">
        <v>130816</v>
      </c>
      <c r="G250" s="44">
        <v>71543</v>
      </c>
      <c r="H250" s="45">
        <v>51</v>
      </c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</row>
    <row r="251" spans="1:24" ht="12.75" x14ac:dyDescent="0.2">
      <c r="A251" s="313" t="s">
        <v>76</v>
      </c>
      <c r="B251" s="238"/>
      <c r="C251" s="87"/>
      <c r="D251" s="87"/>
      <c r="E251" s="87"/>
      <c r="F251" s="87"/>
      <c r="G251" s="87"/>
      <c r="H251" s="228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</row>
    <row r="252" spans="1:24" ht="12.75" x14ac:dyDescent="0.2">
      <c r="A252" s="11" t="s">
        <v>368</v>
      </c>
      <c r="B252" s="40">
        <v>187440</v>
      </c>
      <c r="C252" s="44">
        <v>35953</v>
      </c>
      <c r="D252" s="44">
        <v>124644</v>
      </c>
      <c r="E252" s="44">
        <v>74378</v>
      </c>
      <c r="F252" s="44">
        <v>50266</v>
      </c>
      <c r="G252" s="44">
        <v>26843</v>
      </c>
      <c r="H252" s="45">
        <v>50</v>
      </c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</row>
    <row r="253" spans="1:24" ht="12.75" x14ac:dyDescent="0.2">
      <c r="A253" s="313" t="s">
        <v>77</v>
      </c>
      <c r="B253" s="44"/>
      <c r="C253" s="72"/>
      <c r="D253" s="72"/>
      <c r="E253" s="72"/>
      <c r="F253" s="72"/>
      <c r="G253" s="72"/>
      <c r="H253" s="49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</row>
    <row r="254" spans="1:24" ht="12.75" x14ac:dyDescent="0.2">
      <c r="A254" s="293" t="s">
        <v>78</v>
      </c>
      <c r="B254" s="94"/>
      <c r="C254" s="9"/>
      <c r="D254" s="9"/>
      <c r="E254" s="9"/>
      <c r="F254" s="9"/>
      <c r="G254" s="9"/>
      <c r="H254" s="493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</row>
    <row r="255" spans="1:24" ht="12.75" x14ac:dyDescent="0.2">
      <c r="A255" s="313" t="s">
        <v>79</v>
      </c>
      <c r="B255" s="94"/>
      <c r="C255" s="9"/>
      <c r="D255" s="9"/>
      <c r="E255" s="9"/>
      <c r="F255" s="9"/>
      <c r="G255" s="9"/>
      <c r="H255" s="493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</row>
    <row r="256" spans="1:24" ht="12.75" x14ac:dyDescent="0.2">
      <c r="A256" s="38" t="s">
        <v>80</v>
      </c>
      <c r="B256" s="42">
        <v>35609</v>
      </c>
      <c r="C256" s="73">
        <v>7147</v>
      </c>
      <c r="D256" s="73">
        <v>24090</v>
      </c>
      <c r="E256" s="73">
        <v>14355</v>
      </c>
      <c r="F256" s="73">
        <v>9735</v>
      </c>
      <c r="G256" s="73">
        <v>4372</v>
      </c>
      <c r="H256" s="75">
        <v>48</v>
      </c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</row>
    <row r="257" spans="1:24" ht="12.75" x14ac:dyDescent="0.2">
      <c r="A257" s="293" t="s">
        <v>81</v>
      </c>
      <c r="B257" s="76"/>
      <c r="C257" s="76"/>
      <c r="D257" s="76"/>
      <c r="E257" s="76"/>
      <c r="F257" s="76"/>
      <c r="G257" s="76"/>
      <c r="H257" s="75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</row>
    <row r="258" spans="1:24" ht="12.75" x14ac:dyDescent="0.2">
      <c r="A258" s="313" t="s">
        <v>82</v>
      </c>
      <c r="B258" s="94"/>
      <c r="C258" s="9"/>
      <c r="D258" s="9"/>
      <c r="E258" s="9"/>
      <c r="F258" s="9"/>
      <c r="G258" s="9"/>
      <c r="H258" s="493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</row>
    <row r="259" spans="1:24" ht="12.75" x14ac:dyDescent="0.2">
      <c r="A259" s="14" t="s">
        <v>83</v>
      </c>
      <c r="B259" s="42">
        <v>8719</v>
      </c>
      <c r="C259" s="73">
        <v>1815</v>
      </c>
      <c r="D259" s="73">
        <v>5755</v>
      </c>
      <c r="E259" s="73">
        <v>3467</v>
      </c>
      <c r="F259" s="73">
        <v>2288</v>
      </c>
      <c r="G259" s="73">
        <v>1149</v>
      </c>
      <c r="H259" s="75">
        <v>52</v>
      </c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</row>
    <row r="260" spans="1:24" ht="12.75" x14ac:dyDescent="0.2">
      <c r="A260" s="293" t="s">
        <v>84</v>
      </c>
      <c r="B260" s="76"/>
      <c r="C260" s="76"/>
      <c r="D260" s="76"/>
      <c r="E260" s="76"/>
      <c r="F260" s="76"/>
      <c r="G260" s="76"/>
      <c r="H260" s="75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</row>
    <row r="261" spans="1:24" ht="12.75" x14ac:dyDescent="0.2">
      <c r="A261" s="313" t="s">
        <v>85</v>
      </c>
      <c r="B261" s="94"/>
      <c r="C261" s="9"/>
      <c r="D261" s="9"/>
      <c r="E261" s="9"/>
      <c r="F261" s="9"/>
      <c r="G261" s="9"/>
      <c r="H261" s="493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</row>
    <row r="262" spans="1:24" ht="12.75" x14ac:dyDescent="0.2">
      <c r="A262" s="14" t="s">
        <v>86</v>
      </c>
      <c r="B262" s="42">
        <v>6313</v>
      </c>
      <c r="C262" s="73">
        <v>1194</v>
      </c>
      <c r="D262" s="73">
        <v>4356</v>
      </c>
      <c r="E262" s="73">
        <v>2618</v>
      </c>
      <c r="F262" s="73">
        <v>1738</v>
      </c>
      <c r="G262" s="73">
        <v>763</v>
      </c>
      <c r="H262" s="75">
        <v>45</v>
      </c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</row>
    <row r="263" spans="1:24" ht="12.75" x14ac:dyDescent="0.2">
      <c r="A263" s="119" t="s">
        <v>87</v>
      </c>
      <c r="B263" s="42">
        <v>3282</v>
      </c>
      <c r="C263" s="73">
        <v>610</v>
      </c>
      <c r="D263" s="73">
        <v>2241</v>
      </c>
      <c r="E263" s="73">
        <v>1340</v>
      </c>
      <c r="F263" s="73">
        <v>901</v>
      </c>
      <c r="G263" s="73">
        <v>431</v>
      </c>
      <c r="H263" s="75">
        <v>46</v>
      </c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</row>
    <row r="264" spans="1:24" ht="12.75" x14ac:dyDescent="0.2">
      <c r="A264" s="373" t="s">
        <v>88</v>
      </c>
      <c r="B264" s="76"/>
      <c r="C264" s="76"/>
      <c r="D264" s="76"/>
      <c r="E264" s="76"/>
      <c r="F264" s="76"/>
      <c r="G264" s="76"/>
      <c r="H264" s="75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</row>
    <row r="265" spans="1:24" ht="12.75" x14ac:dyDescent="0.2">
      <c r="A265" s="294" t="s">
        <v>89</v>
      </c>
      <c r="B265" s="94"/>
      <c r="C265" s="9"/>
      <c r="D265" s="9"/>
      <c r="E265" s="9"/>
      <c r="F265" s="9"/>
      <c r="G265" s="9"/>
      <c r="H265" s="493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</row>
    <row r="266" spans="1:24" ht="12.75" x14ac:dyDescent="0.2">
      <c r="A266" s="347" t="s">
        <v>90</v>
      </c>
      <c r="B266" s="94"/>
      <c r="C266" s="9"/>
      <c r="D266" s="9"/>
      <c r="E266" s="9"/>
      <c r="F266" s="9"/>
      <c r="G266" s="9"/>
      <c r="H266" s="493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</row>
    <row r="267" spans="1:24" ht="12.75" x14ac:dyDescent="0.2">
      <c r="A267" s="120" t="s">
        <v>91</v>
      </c>
      <c r="B267" s="42">
        <v>3510</v>
      </c>
      <c r="C267" s="73">
        <v>698</v>
      </c>
      <c r="D267" s="73">
        <v>2351</v>
      </c>
      <c r="E267" s="73">
        <v>1412</v>
      </c>
      <c r="F267" s="73">
        <v>939</v>
      </c>
      <c r="G267" s="73">
        <v>461</v>
      </c>
      <c r="H267" s="75">
        <v>49</v>
      </c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</row>
    <row r="268" spans="1:24" ht="12.75" x14ac:dyDescent="0.2">
      <c r="A268" s="120" t="s">
        <v>92</v>
      </c>
      <c r="B268" s="42">
        <v>5009</v>
      </c>
      <c r="C268" s="73">
        <v>1035</v>
      </c>
      <c r="D268" s="73">
        <v>3378</v>
      </c>
      <c r="E268" s="73">
        <v>2014</v>
      </c>
      <c r="F268" s="73">
        <v>1364</v>
      </c>
      <c r="G268" s="73">
        <v>596</v>
      </c>
      <c r="H268" s="75">
        <v>48</v>
      </c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</row>
    <row r="269" spans="1:24" ht="12.75" x14ac:dyDescent="0.2">
      <c r="A269" s="120" t="s">
        <v>93</v>
      </c>
      <c r="B269" s="42">
        <v>4262</v>
      </c>
      <c r="C269" s="73">
        <v>865</v>
      </c>
      <c r="D269" s="73">
        <v>2906</v>
      </c>
      <c r="E269" s="73">
        <v>1654</v>
      </c>
      <c r="F269" s="73">
        <v>1252</v>
      </c>
      <c r="G269" s="73">
        <v>491</v>
      </c>
      <c r="H269" s="75">
        <v>47</v>
      </c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</row>
    <row r="270" spans="1:24" ht="12.75" x14ac:dyDescent="0.2">
      <c r="A270" s="120" t="s">
        <v>94</v>
      </c>
      <c r="B270" s="42">
        <v>3481</v>
      </c>
      <c r="C270" s="73">
        <v>666</v>
      </c>
      <c r="D270" s="73">
        <v>2423</v>
      </c>
      <c r="E270" s="73">
        <v>1410</v>
      </c>
      <c r="F270" s="73">
        <v>1013</v>
      </c>
      <c r="G270" s="73">
        <v>392</v>
      </c>
      <c r="H270" s="75">
        <v>44</v>
      </c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</row>
    <row r="271" spans="1:24" ht="12.75" x14ac:dyDescent="0.2">
      <c r="A271" s="120" t="s">
        <v>95</v>
      </c>
      <c r="B271" s="42">
        <v>4315</v>
      </c>
      <c r="C271" s="73">
        <v>874</v>
      </c>
      <c r="D271" s="73">
        <v>2921</v>
      </c>
      <c r="E271" s="73">
        <v>1780</v>
      </c>
      <c r="F271" s="73">
        <v>1141</v>
      </c>
      <c r="G271" s="73">
        <v>520</v>
      </c>
      <c r="H271" s="75">
        <v>48</v>
      </c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</row>
    <row r="272" spans="1:24" ht="12.75" x14ac:dyDescent="0.2">
      <c r="A272" s="103" t="s">
        <v>96</v>
      </c>
      <c r="B272" s="42">
        <v>28455</v>
      </c>
      <c r="C272" s="73">
        <v>5238</v>
      </c>
      <c r="D272" s="73">
        <v>18975</v>
      </c>
      <c r="E272" s="73">
        <v>11229</v>
      </c>
      <c r="F272" s="73">
        <v>7746</v>
      </c>
      <c r="G272" s="73">
        <v>4242</v>
      </c>
      <c r="H272" s="75">
        <v>50</v>
      </c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</row>
    <row r="273" spans="1:24" ht="12.75" x14ac:dyDescent="0.2">
      <c r="A273" s="294" t="s">
        <v>97</v>
      </c>
      <c r="B273" s="76"/>
      <c r="C273" s="76"/>
      <c r="D273" s="76"/>
      <c r="E273" s="76"/>
      <c r="F273" s="76"/>
      <c r="G273" s="76"/>
      <c r="H273" s="75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</row>
    <row r="274" spans="1:24" ht="12.75" x14ac:dyDescent="0.2">
      <c r="A274" s="347" t="s">
        <v>98</v>
      </c>
      <c r="B274" s="94"/>
      <c r="C274" s="9"/>
      <c r="D274" s="9"/>
      <c r="E274" s="9"/>
      <c r="F274" s="9"/>
      <c r="G274" s="9"/>
      <c r="H274" s="493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</row>
    <row r="275" spans="1:24" ht="12.75" x14ac:dyDescent="0.2">
      <c r="A275" s="120" t="s">
        <v>99</v>
      </c>
      <c r="B275" s="42">
        <v>12134</v>
      </c>
      <c r="C275" s="73">
        <v>2326</v>
      </c>
      <c r="D275" s="73">
        <v>7967</v>
      </c>
      <c r="E275" s="73">
        <v>4790</v>
      </c>
      <c r="F275" s="73">
        <v>3177</v>
      </c>
      <c r="G275" s="73">
        <v>1841</v>
      </c>
      <c r="H275" s="75">
        <v>52</v>
      </c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</row>
    <row r="276" spans="1:24" ht="12.75" x14ac:dyDescent="0.2">
      <c r="A276" s="121" t="s">
        <v>87</v>
      </c>
      <c r="B276" s="42">
        <v>8585</v>
      </c>
      <c r="C276" s="73">
        <v>1624</v>
      </c>
      <c r="D276" s="73">
        <v>5575</v>
      </c>
      <c r="E276" s="73">
        <v>3352</v>
      </c>
      <c r="F276" s="73">
        <v>2223</v>
      </c>
      <c r="G276" s="73">
        <v>1386</v>
      </c>
      <c r="H276" s="75">
        <v>54</v>
      </c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</row>
    <row r="277" spans="1:24" ht="12.75" x14ac:dyDescent="0.2">
      <c r="A277" s="373" t="s">
        <v>88</v>
      </c>
      <c r="B277" s="94"/>
      <c r="C277" s="9"/>
      <c r="D277" s="9"/>
      <c r="E277" s="9"/>
      <c r="F277" s="9"/>
      <c r="G277" s="9"/>
      <c r="H277" s="493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</row>
    <row r="278" spans="1:24" ht="12.75" x14ac:dyDescent="0.2">
      <c r="A278" s="120" t="s">
        <v>100</v>
      </c>
      <c r="B278" s="42">
        <v>5941</v>
      </c>
      <c r="C278" s="73">
        <v>1033</v>
      </c>
      <c r="D278" s="73">
        <v>4007</v>
      </c>
      <c r="E278" s="73">
        <v>2347</v>
      </c>
      <c r="F278" s="73">
        <v>1660</v>
      </c>
      <c r="G278" s="73">
        <v>901</v>
      </c>
      <c r="H278" s="75">
        <v>48</v>
      </c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</row>
    <row r="279" spans="1:24" ht="12.75" x14ac:dyDescent="0.2">
      <c r="A279" s="121" t="s">
        <v>87</v>
      </c>
      <c r="B279" s="42">
        <v>4693</v>
      </c>
      <c r="C279" s="73">
        <v>838</v>
      </c>
      <c r="D279" s="73">
        <v>3145</v>
      </c>
      <c r="E279" s="73">
        <v>1846</v>
      </c>
      <c r="F279" s="73">
        <v>1299</v>
      </c>
      <c r="G279" s="73">
        <v>710</v>
      </c>
      <c r="H279" s="75">
        <v>49</v>
      </c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</row>
    <row r="280" spans="1:24" ht="12.75" x14ac:dyDescent="0.2">
      <c r="A280" s="373" t="s">
        <v>88</v>
      </c>
      <c r="B280" s="94"/>
      <c r="C280" s="9"/>
      <c r="D280" s="9"/>
      <c r="E280" s="9"/>
      <c r="F280" s="9"/>
      <c r="G280" s="9"/>
      <c r="H280" s="493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</row>
    <row r="281" spans="1:24" ht="12.75" x14ac:dyDescent="0.2">
      <c r="A281" s="120" t="s">
        <v>101</v>
      </c>
      <c r="B281" s="42">
        <v>3225</v>
      </c>
      <c r="C281" s="73">
        <v>561</v>
      </c>
      <c r="D281" s="73">
        <v>2196</v>
      </c>
      <c r="E281" s="73">
        <v>1292</v>
      </c>
      <c r="F281" s="73">
        <v>904</v>
      </c>
      <c r="G281" s="73">
        <v>468</v>
      </c>
      <c r="H281" s="75">
        <v>47</v>
      </c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</row>
    <row r="282" spans="1:24" ht="12.75" x14ac:dyDescent="0.2">
      <c r="A282" s="121" t="s">
        <v>87</v>
      </c>
      <c r="B282" s="42">
        <v>1157</v>
      </c>
      <c r="C282" s="73">
        <v>185</v>
      </c>
      <c r="D282" s="73">
        <v>789</v>
      </c>
      <c r="E282" s="73">
        <v>485</v>
      </c>
      <c r="F282" s="73">
        <v>304</v>
      </c>
      <c r="G282" s="73">
        <v>183</v>
      </c>
      <c r="H282" s="75">
        <v>47</v>
      </c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</row>
    <row r="283" spans="1:24" ht="12.75" x14ac:dyDescent="0.2">
      <c r="A283" s="373" t="s">
        <v>88</v>
      </c>
      <c r="B283" s="76"/>
      <c r="C283" s="76"/>
      <c r="D283" s="76"/>
      <c r="E283" s="76"/>
      <c r="F283" s="76"/>
      <c r="G283" s="76"/>
      <c r="H283" s="75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</row>
    <row r="284" spans="1:24" ht="12.75" x14ac:dyDescent="0.2">
      <c r="A284" s="294" t="s">
        <v>89</v>
      </c>
      <c r="B284" s="94"/>
      <c r="C284" s="9"/>
      <c r="D284" s="9"/>
      <c r="E284" s="9"/>
      <c r="F284" s="9"/>
      <c r="G284" s="9"/>
      <c r="H284" s="493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</row>
    <row r="285" spans="1:24" ht="12.75" x14ac:dyDescent="0.2">
      <c r="A285" s="347" t="s">
        <v>90</v>
      </c>
      <c r="B285" s="94"/>
      <c r="C285" s="9"/>
      <c r="D285" s="9"/>
      <c r="E285" s="9"/>
      <c r="F285" s="9"/>
      <c r="G285" s="9"/>
      <c r="H285" s="493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</row>
    <row r="286" spans="1:24" ht="12.75" x14ac:dyDescent="0.2">
      <c r="A286" s="120" t="s">
        <v>102</v>
      </c>
      <c r="B286" s="42">
        <v>2146</v>
      </c>
      <c r="C286" s="73">
        <v>382</v>
      </c>
      <c r="D286" s="73">
        <v>1461</v>
      </c>
      <c r="E286" s="73">
        <v>859</v>
      </c>
      <c r="F286" s="73">
        <v>602</v>
      </c>
      <c r="G286" s="73">
        <v>303</v>
      </c>
      <c r="H286" s="75">
        <v>47</v>
      </c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</row>
    <row r="287" spans="1:24" ht="12.75" x14ac:dyDescent="0.2">
      <c r="A287" s="120" t="s">
        <v>103</v>
      </c>
      <c r="B287" s="42">
        <v>2933</v>
      </c>
      <c r="C287" s="73">
        <v>563</v>
      </c>
      <c r="D287" s="73">
        <v>1952</v>
      </c>
      <c r="E287" s="73">
        <v>1117</v>
      </c>
      <c r="F287" s="73">
        <v>835</v>
      </c>
      <c r="G287" s="73">
        <v>418</v>
      </c>
      <c r="H287" s="75">
        <v>50</v>
      </c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</row>
    <row r="288" spans="1:24" ht="12.75" x14ac:dyDescent="0.2">
      <c r="A288" s="120" t="s">
        <v>104</v>
      </c>
      <c r="B288" s="42">
        <v>2076</v>
      </c>
      <c r="C288" s="73">
        <v>373</v>
      </c>
      <c r="D288" s="73">
        <v>1392</v>
      </c>
      <c r="E288" s="73">
        <v>824</v>
      </c>
      <c r="F288" s="73">
        <v>568</v>
      </c>
      <c r="G288" s="73">
        <v>311</v>
      </c>
      <c r="H288" s="75">
        <v>49</v>
      </c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</row>
    <row r="289" spans="1:24" ht="12.75" x14ac:dyDescent="0.2">
      <c r="A289" s="103" t="s">
        <v>105</v>
      </c>
      <c r="B289" s="42">
        <v>22973</v>
      </c>
      <c r="C289" s="73">
        <v>4439</v>
      </c>
      <c r="D289" s="73">
        <v>15703</v>
      </c>
      <c r="E289" s="73">
        <v>9290</v>
      </c>
      <c r="F289" s="73">
        <v>6413</v>
      </c>
      <c r="G289" s="73">
        <v>2831</v>
      </c>
      <c r="H289" s="75">
        <v>46</v>
      </c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</row>
    <row r="290" spans="1:24" ht="12.75" x14ac:dyDescent="0.2">
      <c r="A290" s="294" t="s">
        <v>97</v>
      </c>
      <c r="B290" s="76"/>
      <c r="C290" s="76"/>
      <c r="D290" s="76"/>
      <c r="E290" s="76"/>
      <c r="F290" s="76"/>
      <c r="G290" s="76"/>
      <c r="H290" s="75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</row>
    <row r="291" spans="1:24" ht="12.75" x14ac:dyDescent="0.2">
      <c r="A291" s="347" t="s">
        <v>98</v>
      </c>
      <c r="B291" s="94"/>
      <c r="C291" s="9"/>
      <c r="D291" s="9"/>
      <c r="E291" s="9"/>
      <c r="F291" s="9"/>
      <c r="G291" s="9"/>
      <c r="H291" s="493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</row>
    <row r="292" spans="1:24" ht="12.75" x14ac:dyDescent="0.2">
      <c r="A292" s="120" t="s">
        <v>106</v>
      </c>
      <c r="B292" s="42">
        <v>3291</v>
      </c>
      <c r="C292" s="73">
        <v>641</v>
      </c>
      <c r="D292" s="73">
        <v>2241</v>
      </c>
      <c r="E292" s="73">
        <v>1318</v>
      </c>
      <c r="F292" s="73">
        <v>923</v>
      </c>
      <c r="G292" s="73">
        <v>409</v>
      </c>
      <c r="H292" s="75">
        <v>47</v>
      </c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</row>
    <row r="293" spans="1:24" ht="12.75" x14ac:dyDescent="0.2">
      <c r="A293" s="121" t="s">
        <v>87</v>
      </c>
      <c r="B293" s="42">
        <v>1400</v>
      </c>
      <c r="C293" s="73">
        <v>266</v>
      </c>
      <c r="D293" s="73">
        <v>951</v>
      </c>
      <c r="E293" s="73">
        <v>551</v>
      </c>
      <c r="F293" s="73">
        <v>400</v>
      </c>
      <c r="G293" s="73">
        <v>183</v>
      </c>
      <c r="H293" s="75">
        <v>47</v>
      </c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</row>
    <row r="294" spans="1:24" ht="12.75" x14ac:dyDescent="0.2">
      <c r="A294" s="373" t="s">
        <v>88</v>
      </c>
      <c r="B294" s="94"/>
      <c r="C294" s="9"/>
      <c r="D294" s="9"/>
      <c r="E294" s="9"/>
      <c r="F294" s="9"/>
      <c r="G294" s="9"/>
      <c r="H294" s="493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</row>
    <row r="295" spans="1:24" ht="12.75" x14ac:dyDescent="0.2">
      <c r="A295" s="120" t="s">
        <v>107</v>
      </c>
      <c r="B295" s="42">
        <v>3120</v>
      </c>
      <c r="C295" s="73">
        <v>577</v>
      </c>
      <c r="D295" s="73">
        <v>2168</v>
      </c>
      <c r="E295" s="73">
        <v>1294</v>
      </c>
      <c r="F295" s="73">
        <v>874</v>
      </c>
      <c r="G295" s="73">
        <v>375</v>
      </c>
      <c r="H295" s="75">
        <v>44</v>
      </c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</row>
    <row r="296" spans="1:24" ht="12.75" x14ac:dyDescent="0.2">
      <c r="A296" s="121" t="s">
        <v>87</v>
      </c>
      <c r="B296" s="42">
        <v>1877</v>
      </c>
      <c r="C296" s="73">
        <v>345</v>
      </c>
      <c r="D296" s="73">
        <v>1294</v>
      </c>
      <c r="E296" s="73">
        <v>789</v>
      </c>
      <c r="F296" s="73">
        <v>505</v>
      </c>
      <c r="G296" s="73">
        <v>238</v>
      </c>
      <c r="H296" s="75">
        <v>45</v>
      </c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</row>
    <row r="297" spans="1:24" ht="12.75" x14ac:dyDescent="0.2">
      <c r="A297" s="373" t="s">
        <v>88</v>
      </c>
      <c r="B297" s="94"/>
      <c r="C297" s="9"/>
      <c r="D297" s="9"/>
      <c r="E297" s="9"/>
      <c r="F297" s="9"/>
      <c r="G297" s="9"/>
      <c r="H297" s="493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</row>
    <row r="298" spans="1:24" ht="12.75" x14ac:dyDescent="0.2">
      <c r="A298" s="120" t="s">
        <v>108</v>
      </c>
      <c r="B298" s="42">
        <v>4806</v>
      </c>
      <c r="C298" s="73">
        <v>982</v>
      </c>
      <c r="D298" s="73">
        <v>3235</v>
      </c>
      <c r="E298" s="73">
        <v>1891</v>
      </c>
      <c r="F298" s="73">
        <v>1344</v>
      </c>
      <c r="G298" s="73">
        <v>589</v>
      </c>
      <c r="H298" s="75">
        <v>49</v>
      </c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</row>
    <row r="299" spans="1:24" ht="12.75" x14ac:dyDescent="0.2">
      <c r="A299" s="121" t="s">
        <v>87</v>
      </c>
      <c r="B299" s="42">
        <v>3168</v>
      </c>
      <c r="C299" s="73">
        <v>557</v>
      </c>
      <c r="D299" s="73">
        <v>2164</v>
      </c>
      <c r="E299" s="73">
        <v>1259</v>
      </c>
      <c r="F299" s="73">
        <v>905</v>
      </c>
      <c r="G299" s="73">
        <v>447</v>
      </c>
      <c r="H299" s="75">
        <v>46</v>
      </c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</row>
    <row r="300" spans="1:24" ht="12.75" x14ac:dyDescent="0.2">
      <c r="A300" s="373" t="s">
        <v>88</v>
      </c>
      <c r="B300" s="94"/>
      <c r="C300" s="9"/>
      <c r="D300" s="9"/>
      <c r="E300" s="9"/>
      <c r="F300" s="9"/>
      <c r="G300" s="9"/>
      <c r="H300" s="493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</row>
    <row r="301" spans="1:24" ht="12.75" x14ac:dyDescent="0.2">
      <c r="A301" s="120" t="s">
        <v>109</v>
      </c>
      <c r="B301" s="42">
        <v>9585</v>
      </c>
      <c r="C301" s="73">
        <v>1804</v>
      </c>
      <c r="D301" s="73">
        <v>6546</v>
      </c>
      <c r="E301" s="73">
        <v>3876</v>
      </c>
      <c r="F301" s="73">
        <v>2670</v>
      </c>
      <c r="G301" s="73">
        <v>1235</v>
      </c>
      <c r="H301" s="75">
        <v>46</v>
      </c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</row>
    <row r="302" spans="1:24" ht="12.75" x14ac:dyDescent="0.2">
      <c r="A302" s="121" t="s">
        <v>110</v>
      </c>
      <c r="B302" s="42">
        <v>7876</v>
      </c>
      <c r="C302" s="73">
        <v>1430</v>
      </c>
      <c r="D302" s="73">
        <v>5375</v>
      </c>
      <c r="E302" s="73">
        <v>3177</v>
      </c>
      <c r="F302" s="73">
        <v>2198</v>
      </c>
      <c r="G302" s="73">
        <v>1071</v>
      </c>
      <c r="H302" s="75">
        <v>47</v>
      </c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</row>
    <row r="303" spans="1:24" ht="12.75" x14ac:dyDescent="0.2">
      <c r="A303" s="373" t="s">
        <v>88</v>
      </c>
      <c r="B303" s="76"/>
      <c r="C303" s="76"/>
      <c r="D303" s="76"/>
      <c r="E303" s="76"/>
      <c r="F303" s="76"/>
      <c r="G303" s="76"/>
      <c r="H303" s="75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</row>
    <row r="304" spans="1:24" ht="12.75" x14ac:dyDescent="0.2">
      <c r="A304" s="294" t="s">
        <v>111</v>
      </c>
      <c r="B304" s="94"/>
      <c r="C304" s="9"/>
      <c r="D304" s="9"/>
      <c r="E304" s="9"/>
      <c r="F304" s="9"/>
      <c r="G304" s="9"/>
      <c r="H304" s="493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</row>
    <row r="305" spans="1:24" ht="12.75" x14ac:dyDescent="0.2">
      <c r="A305" s="347" t="s">
        <v>112</v>
      </c>
      <c r="B305" s="94"/>
      <c r="C305" s="9"/>
      <c r="D305" s="9"/>
      <c r="E305" s="9"/>
      <c r="F305" s="9"/>
      <c r="G305" s="9"/>
      <c r="H305" s="493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</row>
    <row r="306" spans="1:24" ht="12.75" x14ac:dyDescent="0.2">
      <c r="A306" s="120" t="s">
        <v>113</v>
      </c>
      <c r="B306" s="94">
        <v>2171</v>
      </c>
      <c r="C306" s="73">
        <v>435</v>
      </c>
      <c r="D306" s="73">
        <v>1513</v>
      </c>
      <c r="E306" s="73">
        <v>911</v>
      </c>
      <c r="F306" s="73">
        <v>602</v>
      </c>
      <c r="G306" s="73">
        <v>223</v>
      </c>
      <c r="H306" s="75">
        <v>43</v>
      </c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</row>
    <row r="307" spans="1:24" ht="12.75" x14ac:dyDescent="0.2">
      <c r="A307" s="103" t="s">
        <v>330</v>
      </c>
      <c r="B307" s="42">
        <v>24215</v>
      </c>
      <c r="C307" s="9">
        <v>4606</v>
      </c>
      <c r="D307" s="9">
        <v>16125</v>
      </c>
      <c r="E307" s="9">
        <v>9559</v>
      </c>
      <c r="F307" s="9">
        <v>6566</v>
      </c>
      <c r="G307" s="9">
        <v>3484</v>
      </c>
      <c r="H307" s="493">
        <v>50</v>
      </c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</row>
    <row r="308" spans="1:24" ht="12.75" x14ac:dyDescent="0.2">
      <c r="A308" s="294" t="s">
        <v>97</v>
      </c>
      <c r="B308" s="42"/>
      <c r="C308" s="73"/>
      <c r="D308" s="73"/>
      <c r="E308" s="73"/>
      <c r="F308" s="73"/>
      <c r="G308" s="73"/>
      <c r="H308" s="75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</row>
    <row r="309" spans="1:24" ht="12.75" x14ac:dyDescent="0.2">
      <c r="A309" s="347" t="s">
        <v>98</v>
      </c>
      <c r="B309" s="76"/>
      <c r="C309" s="76"/>
      <c r="D309" s="76"/>
      <c r="E309" s="76"/>
      <c r="F309" s="76"/>
      <c r="G309" s="76"/>
      <c r="H309" s="75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</row>
    <row r="310" spans="1:24" ht="12.75" x14ac:dyDescent="0.2">
      <c r="A310" s="120" t="s">
        <v>114</v>
      </c>
      <c r="B310" s="42">
        <v>3252</v>
      </c>
      <c r="C310" s="9">
        <v>524</v>
      </c>
      <c r="D310" s="9">
        <v>2227</v>
      </c>
      <c r="E310" s="9">
        <v>1282</v>
      </c>
      <c r="F310" s="9">
        <v>945</v>
      </c>
      <c r="G310" s="9">
        <v>501</v>
      </c>
      <c r="H310" s="493">
        <v>46</v>
      </c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</row>
    <row r="311" spans="1:24" ht="12.75" x14ac:dyDescent="0.2">
      <c r="A311" s="121" t="s">
        <v>87</v>
      </c>
      <c r="B311" s="42">
        <v>1503</v>
      </c>
      <c r="C311" s="73">
        <v>250</v>
      </c>
      <c r="D311" s="73">
        <v>998</v>
      </c>
      <c r="E311" s="73">
        <v>580</v>
      </c>
      <c r="F311" s="73">
        <v>418</v>
      </c>
      <c r="G311" s="73">
        <v>255</v>
      </c>
      <c r="H311" s="75">
        <v>51</v>
      </c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</row>
    <row r="312" spans="1:24" ht="12.75" x14ac:dyDescent="0.2">
      <c r="A312" s="373" t="s">
        <v>88</v>
      </c>
      <c r="B312" s="94"/>
      <c r="C312" s="73"/>
      <c r="D312" s="73"/>
      <c r="E312" s="73"/>
      <c r="F312" s="73"/>
      <c r="G312" s="73"/>
      <c r="H312" s="75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</row>
    <row r="313" spans="1:24" ht="12.75" x14ac:dyDescent="0.2">
      <c r="A313" s="120" t="s">
        <v>115</v>
      </c>
      <c r="B313" s="42">
        <v>8436</v>
      </c>
      <c r="C313" s="9">
        <v>1630</v>
      </c>
      <c r="D313" s="9">
        <v>5566</v>
      </c>
      <c r="E313" s="9">
        <v>3356</v>
      </c>
      <c r="F313" s="9">
        <v>2210</v>
      </c>
      <c r="G313" s="9">
        <v>1240</v>
      </c>
      <c r="H313" s="493">
        <v>52</v>
      </c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</row>
    <row r="314" spans="1:24" ht="12.75" x14ac:dyDescent="0.2">
      <c r="A314" s="121" t="s">
        <v>87</v>
      </c>
      <c r="B314" s="42">
        <v>4883</v>
      </c>
      <c r="C314" s="73">
        <v>919</v>
      </c>
      <c r="D314" s="73">
        <v>3181</v>
      </c>
      <c r="E314" s="73">
        <v>1936</v>
      </c>
      <c r="F314" s="73">
        <v>1245</v>
      </c>
      <c r="G314" s="73">
        <v>783</v>
      </c>
      <c r="H314" s="75">
        <v>54</v>
      </c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</row>
    <row r="315" spans="1:24" ht="12.75" x14ac:dyDescent="0.2">
      <c r="A315" s="373" t="s">
        <v>88</v>
      </c>
      <c r="B315" s="94"/>
      <c r="C315" s="73"/>
      <c r="D315" s="73"/>
      <c r="E315" s="73"/>
      <c r="F315" s="73"/>
      <c r="G315" s="73"/>
      <c r="H315" s="7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</row>
    <row r="316" spans="1:24" ht="12.75" x14ac:dyDescent="0.2">
      <c r="A316" s="120" t="s">
        <v>116</v>
      </c>
      <c r="B316" s="42">
        <v>8317</v>
      </c>
      <c r="C316" s="9">
        <v>1620</v>
      </c>
      <c r="D316" s="9">
        <v>5483</v>
      </c>
      <c r="E316" s="9">
        <v>3231</v>
      </c>
      <c r="F316" s="9">
        <v>2252</v>
      </c>
      <c r="G316" s="9">
        <v>1214</v>
      </c>
      <c r="H316" s="493">
        <v>52</v>
      </c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</row>
    <row r="317" spans="1:24" ht="12.75" x14ac:dyDescent="0.2">
      <c r="A317" s="121" t="s">
        <v>87</v>
      </c>
      <c r="B317" s="42">
        <v>4735</v>
      </c>
      <c r="C317" s="73">
        <v>932</v>
      </c>
      <c r="D317" s="73">
        <v>3029</v>
      </c>
      <c r="E317" s="73">
        <v>1804</v>
      </c>
      <c r="F317" s="73">
        <v>1225</v>
      </c>
      <c r="G317" s="73">
        <v>774</v>
      </c>
      <c r="H317" s="75">
        <v>56</v>
      </c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</row>
    <row r="318" spans="1:24" ht="12.75" x14ac:dyDescent="0.2">
      <c r="A318" s="373" t="s">
        <v>88</v>
      </c>
      <c r="B318" s="76"/>
      <c r="C318" s="73"/>
      <c r="D318" s="73"/>
      <c r="E318" s="73"/>
      <c r="F318" s="73"/>
      <c r="G318" s="73"/>
      <c r="H318" s="75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</row>
    <row r="319" spans="1:24" ht="12.75" x14ac:dyDescent="0.2">
      <c r="A319" s="294" t="s">
        <v>89</v>
      </c>
      <c r="B319" s="94"/>
      <c r="C319" s="76"/>
      <c r="D319" s="76"/>
      <c r="E319" s="76"/>
      <c r="F319" s="76"/>
      <c r="G319" s="76"/>
      <c r="H319" s="75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</row>
    <row r="320" spans="1:24" ht="12.75" x14ac:dyDescent="0.2">
      <c r="A320" s="347" t="s">
        <v>90</v>
      </c>
      <c r="B320" s="94"/>
      <c r="C320" s="9"/>
      <c r="D320" s="9"/>
      <c r="E320" s="9"/>
      <c r="F320" s="9"/>
      <c r="G320" s="9"/>
      <c r="H320" s="493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</row>
    <row r="321" spans="1:24" ht="12.75" x14ac:dyDescent="0.2">
      <c r="A321" s="120" t="s">
        <v>117</v>
      </c>
      <c r="B321" s="42">
        <v>2053</v>
      </c>
      <c r="C321" s="9">
        <v>405</v>
      </c>
      <c r="D321" s="9">
        <v>1366</v>
      </c>
      <c r="E321" s="9">
        <v>818</v>
      </c>
      <c r="F321" s="9">
        <v>548</v>
      </c>
      <c r="G321" s="9">
        <v>282</v>
      </c>
      <c r="H321" s="493">
        <v>50</v>
      </c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</row>
    <row r="322" spans="1:24" ht="12.75" x14ac:dyDescent="0.2">
      <c r="A322" s="120" t="s">
        <v>118</v>
      </c>
      <c r="B322" s="42">
        <v>2157</v>
      </c>
      <c r="C322" s="73">
        <v>427</v>
      </c>
      <c r="D322" s="73">
        <v>1483</v>
      </c>
      <c r="E322" s="73">
        <v>872</v>
      </c>
      <c r="F322" s="73">
        <v>611</v>
      </c>
      <c r="G322" s="73">
        <v>247</v>
      </c>
      <c r="H322" s="75">
        <v>45</v>
      </c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</row>
    <row r="323" spans="1:24" ht="12.75" x14ac:dyDescent="0.2">
      <c r="A323" s="103" t="s">
        <v>119</v>
      </c>
      <c r="B323" s="42">
        <v>17489</v>
      </c>
      <c r="C323" s="73">
        <v>3291</v>
      </c>
      <c r="D323" s="73">
        <v>11881</v>
      </c>
      <c r="E323" s="73">
        <v>7218</v>
      </c>
      <c r="F323" s="73">
        <v>4663</v>
      </c>
      <c r="G323" s="73">
        <v>2317</v>
      </c>
      <c r="H323" s="75">
        <v>47</v>
      </c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</row>
    <row r="324" spans="1:24" ht="12.75" x14ac:dyDescent="0.2">
      <c r="A324" s="294" t="s">
        <v>97</v>
      </c>
      <c r="B324" s="76"/>
      <c r="C324" s="73"/>
      <c r="D324" s="73"/>
      <c r="E324" s="73"/>
      <c r="F324" s="73"/>
      <c r="G324" s="73"/>
      <c r="H324" s="75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</row>
    <row r="325" spans="1:24" ht="12.75" x14ac:dyDescent="0.2">
      <c r="A325" s="347" t="s">
        <v>98</v>
      </c>
      <c r="B325" s="94"/>
      <c r="C325" s="76"/>
      <c r="D325" s="76"/>
      <c r="E325" s="76"/>
      <c r="F325" s="76"/>
      <c r="G325" s="76"/>
      <c r="H325" s="7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</row>
    <row r="326" spans="1:24" ht="12.75" x14ac:dyDescent="0.2">
      <c r="A326" s="120" t="s">
        <v>120</v>
      </c>
      <c r="B326" s="42">
        <v>1561</v>
      </c>
      <c r="C326" s="9">
        <v>263</v>
      </c>
      <c r="D326" s="9">
        <v>1059</v>
      </c>
      <c r="E326" s="9">
        <v>615</v>
      </c>
      <c r="F326" s="9">
        <v>444</v>
      </c>
      <c r="G326" s="9">
        <v>239</v>
      </c>
      <c r="H326" s="493">
        <v>47</v>
      </c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</row>
    <row r="327" spans="1:24" ht="12.75" x14ac:dyDescent="0.2">
      <c r="A327" s="121" t="s">
        <v>87</v>
      </c>
      <c r="B327" s="42">
        <v>1007</v>
      </c>
      <c r="C327" s="73">
        <v>173</v>
      </c>
      <c r="D327" s="73">
        <v>662</v>
      </c>
      <c r="E327" s="73">
        <v>375</v>
      </c>
      <c r="F327" s="73">
        <v>287</v>
      </c>
      <c r="G327" s="73">
        <v>172</v>
      </c>
      <c r="H327" s="75">
        <v>52</v>
      </c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</row>
    <row r="328" spans="1:24" ht="12.75" x14ac:dyDescent="0.2">
      <c r="A328" s="373" t="s">
        <v>88</v>
      </c>
      <c r="B328" s="94"/>
      <c r="C328" s="73"/>
      <c r="D328" s="73"/>
      <c r="E328" s="73"/>
      <c r="F328" s="73"/>
      <c r="G328" s="73"/>
      <c r="H328" s="75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</row>
    <row r="329" spans="1:24" ht="12.75" x14ac:dyDescent="0.2">
      <c r="A329" s="120" t="s">
        <v>121</v>
      </c>
      <c r="B329" s="42">
        <v>7772</v>
      </c>
      <c r="C329" s="9">
        <v>1471</v>
      </c>
      <c r="D329" s="9">
        <v>5178</v>
      </c>
      <c r="E329" s="9">
        <v>3223</v>
      </c>
      <c r="F329" s="9">
        <v>1955</v>
      </c>
      <c r="G329" s="9">
        <v>1123</v>
      </c>
      <c r="H329" s="493">
        <v>50</v>
      </c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</row>
    <row r="330" spans="1:24" ht="12.75" x14ac:dyDescent="0.2">
      <c r="A330" s="121" t="s">
        <v>87</v>
      </c>
      <c r="B330" s="42">
        <v>4882</v>
      </c>
      <c r="C330" s="73">
        <v>922</v>
      </c>
      <c r="D330" s="73">
        <v>3202</v>
      </c>
      <c r="E330" s="73">
        <v>1975</v>
      </c>
      <c r="F330" s="73">
        <v>1227</v>
      </c>
      <c r="G330" s="73">
        <v>758</v>
      </c>
      <c r="H330" s="75">
        <v>52</v>
      </c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</row>
    <row r="331" spans="1:24" ht="12.75" x14ac:dyDescent="0.2">
      <c r="A331" s="373" t="s">
        <v>88</v>
      </c>
      <c r="B331" s="94"/>
      <c r="C331" s="73"/>
      <c r="D331" s="73"/>
      <c r="E331" s="73"/>
      <c r="F331" s="73"/>
      <c r="G331" s="73"/>
      <c r="H331" s="75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</row>
    <row r="332" spans="1:24" ht="12.75" x14ac:dyDescent="0.2">
      <c r="A332" s="120" t="s">
        <v>122</v>
      </c>
      <c r="B332" s="42">
        <v>3371</v>
      </c>
      <c r="C332" s="73">
        <v>649</v>
      </c>
      <c r="D332" s="73">
        <v>2342</v>
      </c>
      <c r="E332" s="73">
        <v>1394</v>
      </c>
      <c r="F332" s="73">
        <v>948</v>
      </c>
      <c r="G332" s="73">
        <v>380</v>
      </c>
      <c r="H332" s="493">
        <v>44</v>
      </c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</row>
    <row r="333" spans="1:24" ht="12.75" x14ac:dyDescent="0.2">
      <c r="A333" s="121" t="s">
        <v>87</v>
      </c>
      <c r="B333" s="42">
        <v>1213</v>
      </c>
      <c r="C333" s="73">
        <v>250</v>
      </c>
      <c r="D333" s="73">
        <v>826</v>
      </c>
      <c r="E333" s="73">
        <v>491</v>
      </c>
      <c r="F333" s="73">
        <v>335</v>
      </c>
      <c r="G333" s="73">
        <v>137</v>
      </c>
      <c r="H333" s="75">
        <v>47</v>
      </c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</row>
    <row r="334" spans="1:24" ht="12.75" x14ac:dyDescent="0.2">
      <c r="A334" s="373" t="s">
        <v>88</v>
      </c>
      <c r="B334" s="76"/>
      <c r="C334" s="9"/>
      <c r="D334" s="9"/>
      <c r="E334" s="9"/>
      <c r="F334" s="9"/>
      <c r="G334" s="9"/>
      <c r="H334" s="75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</row>
    <row r="335" spans="1:24" ht="12.75" x14ac:dyDescent="0.2">
      <c r="A335" s="294" t="s">
        <v>89</v>
      </c>
      <c r="B335" s="94"/>
      <c r="C335" s="73"/>
      <c r="D335" s="73"/>
      <c r="E335" s="73"/>
      <c r="F335" s="73"/>
      <c r="G335" s="73"/>
      <c r="H335" s="7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</row>
    <row r="336" spans="1:24" ht="12.75" x14ac:dyDescent="0.2">
      <c r="A336" s="347" t="s">
        <v>90</v>
      </c>
      <c r="B336" s="94"/>
      <c r="C336" s="73"/>
      <c r="D336" s="73"/>
      <c r="E336" s="73"/>
      <c r="F336" s="73"/>
      <c r="G336" s="73"/>
      <c r="H336" s="493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</row>
    <row r="337" spans="1:24" ht="12.75" x14ac:dyDescent="0.2">
      <c r="A337" s="120" t="s">
        <v>123</v>
      </c>
      <c r="B337" s="42">
        <v>2387</v>
      </c>
      <c r="C337" s="76">
        <v>450</v>
      </c>
      <c r="D337" s="76">
        <v>1654</v>
      </c>
      <c r="E337" s="76">
        <v>976</v>
      </c>
      <c r="F337" s="76">
        <v>678</v>
      </c>
      <c r="G337" s="76">
        <v>283</v>
      </c>
      <c r="H337" s="493">
        <v>44</v>
      </c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</row>
    <row r="338" spans="1:24" ht="12.75" x14ac:dyDescent="0.2">
      <c r="A338" s="120" t="s">
        <v>124</v>
      </c>
      <c r="B338" s="42">
        <v>2398</v>
      </c>
      <c r="C338" s="9">
        <v>458</v>
      </c>
      <c r="D338" s="9">
        <v>1648</v>
      </c>
      <c r="E338" s="9">
        <v>1010</v>
      </c>
      <c r="F338" s="9">
        <v>638</v>
      </c>
      <c r="G338" s="9">
        <v>292</v>
      </c>
      <c r="H338" s="75">
        <v>46</v>
      </c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</row>
    <row r="339" spans="1:24" ht="12.75" x14ac:dyDescent="0.2">
      <c r="A339" s="294" t="s">
        <v>125</v>
      </c>
      <c r="B339" s="73"/>
      <c r="C339" s="9"/>
      <c r="D339" s="9"/>
      <c r="E339" s="9"/>
      <c r="F339" s="9"/>
      <c r="G339" s="9"/>
      <c r="H339" s="75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</row>
    <row r="340" spans="1:24" ht="12.75" x14ac:dyDescent="0.2">
      <c r="A340" s="347" t="s">
        <v>126</v>
      </c>
      <c r="B340" s="94"/>
      <c r="C340" s="73"/>
      <c r="D340" s="73"/>
      <c r="E340" s="73"/>
      <c r="F340" s="73"/>
      <c r="G340" s="73"/>
      <c r="H340" s="74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</row>
    <row r="341" spans="1:24" ht="12.75" x14ac:dyDescent="0.2">
      <c r="A341" s="120" t="s">
        <v>127</v>
      </c>
      <c r="B341" s="42">
        <v>58699</v>
      </c>
      <c r="C341" s="73">
        <v>11232</v>
      </c>
      <c r="D341" s="73">
        <v>37870</v>
      </c>
      <c r="E341" s="73">
        <v>22727</v>
      </c>
      <c r="F341" s="73">
        <v>15143</v>
      </c>
      <c r="G341" s="73">
        <v>9597</v>
      </c>
      <c r="H341" s="493">
        <v>55</v>
      </c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</row>
    <row r="342" spans="1:24" ht="12.75" x14ac:dyDescent="0.2">
      <c r="A342" s="10" t="s">
        <v>369</v>
      </c>
      <c r="B342" s="44">
        <v>304726</v>
      </c>
      <c r="C342" s="70">
        <v>57688</v>
      </c>
      <c r="D342" s="70">
        <v>202338</v>
      </c>
      <c r="E342" s="70">
        <v>121788</v>
      </c>
      <c r="F342" s="70">
        <v>80550</v>
      </c>
      <c r="G342" s="70">
        <v>44700</v>
      </c>
      <c r="H342" s="45">
        <v>51</v>
      </c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</row>
    <row r="343" spans="1:24" ht="12.75" x14ac:dyDescent="0.2">
      <c r="A343" s="347" t="s">
        <v>77</v>
      </c>
      <c r="B343" s="73"/>
      <c r="C343" s="9"/>
      <c r="D343" s="9"/>
      <c r="E343" s="9"/>
      <c r="F343" s="9"/>
      <c r="G343" s="9"/>
      <c r="H343" s="45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</row>
    <row r="344" spans="1:24" ht="12.75" x14ac:dyDescent="0.2">
      <c r="A344" s="294" t="s">
        <v>78</v>
      </c>
      <c r="B344" s="94"/>
      <c r="C344" s="73"/>
      <c r="D344" s="73"/>
      <c r="E344" s="73"/>
      <c r="F344" s="73"/>
      <c r="G344" s="73"/>
      <c r="H344" s="7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</row>
    <row r="345" spans="1:24" ht="12.75" x14ac:dyDescent="0.2">
      <c r="A345" s="347" t="s">
        <v>79</v>
      </c>
      <c r="B345" s="94"/>
      <c r="C345" s="44"/>
      <c r="D345" s="44"/>
      <c r="E345" s="44"/>
      <c r="F345" s="44"/>
      <c r="G345" s="44"/>
      <c r="H345" s="493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</row>
    <row r="346" spans="1:24" ht="12.75" x14ac:dyDescent="0.2">
      <c r="A346" s="103" t="s">
        <v>128</v>
      </c>
      <c r="B346" s="42">
        <v>26961</v>
      </c>
      <c r="C346" s="72">
        <v>4836</v>
      </c>
      <c r="D346" s="72">
        <v>18317</v>
      </c>
      <c r="E346" s="72">
        <v>10915</v>
      </c>
      <c r="F346" s="72">
        <v>7402</v>
      </c>
      <c r="G346" s="72">
        <v>3808</v>
      </c>
      <c r="H346" s="493">
        <v>47</v>
      </c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</row>
    <row r="347" spans="1:24" ht="12.75" x14ac:dyDescent="0.2">
      <c r="A347" s="294" t="s">
        <v>81</v>
      </c>
      <c r="B347" s="76"/>
      <c r="C347" s="9"/>
      <c r="D347" s="9"/>
      <c r="E347" s="9"/>
      <c r="F347" s="9"/>
      <c r="G347" s="9"/>
      <c r="H347" s="75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</row>
    <row r="348" spans="1:24" ht="12.75" x14ac:dyDescent="0.2">
      <c r="A348" s="347" t="s">
        <v>82</v>
      </c>
      <c r="B348" s="94"/>
      <c r="C348" s="9"/>
      <c r="D348" s="9"/>
      <c r="E348" s="9"/>
      <c r="F348" s="9"/>
      <c r="G348" s="9"/>
      <c r="H348" s="75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</row>
    <row r="349" spans="1:24" ht="12.75" x14ac:dyDescent="0.2">
      <c r="A349" s="120" t="s">
        <v>129</v>
      </c>
      <c r="B349" s="42">
        <v>7970</v>
      </c>
      <c r="C349" s="73">
        <v>1410</v>
      </c>
      <c r="D349" s="73">
        <v>5410</v>
      </c>
      <c r="E349" s="73">
        <v>3203</v>
      </c>
      <c r="F349" s="73">
        <v>2207</v>
      </c>
      <c r="G349" s="73">
        <v>1150</v>
      </c>
      <c r="H349" s="493">
        <v>47</v>
      </c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</row>
    <row r="350" spans="1:24" ht="12.75" x14ac:dyDescent="0.2">
      <c r="A350" s="294" t="s">
        <v>84</v>
      </c>
      <c r="B350" s="76"/>
      <c r="C350" s="76"/>
      <c r="D350" s="76"/>
      <c r="E350" s="76"/>
      <c r="F350" s="76"/>
      <c r="G350" s="76"/>
      <c r="H350" s="75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</row>
    <row r="351" spans="1:24" ht="12.75" x14ac:dyDescent="0.2">
      <c r="A351" s="347" t="s">
        <v>85</v>
      </c>
      <c r="B351" s="94"/>
      <c r="C351" s="9"/>
      <c r="D351" s="9"/>
      <c r="E351" s="9"/>
      <c r="F351" s="9"/>
      <c r="G351" s="9"/>
      <c r="H351" s="75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</row>
    <row r="352" spans="1:24" ht="12.75" x14ac:dyDescent="0.2">
      <c r="A352" s="120" t="s">
        <v>130</v>
      </c>
      <c r="B352" s="42">
        <v>8614</v>
      </c>
      <c r="C352" s="73">
        <v>1569</v>
      </c>
      <c r="D352" s="73">
        <v>5760</v>
      </c>
      <c r="E352" s="73">
        <v>3475</v>
      </c>
      <c r="F352" s="73">
        <v>2285</v>
      </c>
      <c r="G352" s="73">
        <v>1285</v>
      </c>
      <c r="H352" s="493">
        <v>50</v>
      </c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</row>
    <row r="353" spans="1:24" ht="12.75" x14ac:dyDescent="0.2">
      <c r="A353" s="121" t="s">
        <v>87</v>
      </c>
      <c r="B353" s="42">
        <v>5420</v>
      </c>
      <c r="C353" s="76">
        <v>979</v>
      </c>
      <c r="D353" s="76">
        <v>3534</v>
      </c>
      <c r="E353" s="76">
        <v>2158</v>
      </c>
      <c r="F353" s="76">
        <v>1376</v>
      </c>
      <c r="G353" s="76">
        <v>907</v>
      </c>
      <c r="H353" s="75">
        <v>53</v>
      </c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</row>
    <row r="354" spans="1:24" ht="12.75" x14ac:dyDescent="0.2">
      <c r="A354" s="373" t="s">
        <v>88</v>
      </c>
      <c r="B354" s="76"/>
      <c r="C354" s="9"/>
      <c r="D354" s="9"/>
      <c r="E354" s="9"/>
      <c r="F354" s="9"/>
      <c r="G354" s="9"/>
      <c r="H354" s="75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</row>
    <row r="355" spans="1:24" ht="12.75" x14ac:dyDescent="0.2">
      <c r="A355" s="294" t="s">
        <v>89</v>
      </c>
      <c r="B355" s="94"/>
      <c r="C355" s="73"/>
      <c r="D355" s="73"/>
      <c r="E355" s="73"/>
      <c r="F355" s="73"/>
      <c r="G355" s="73"/>
      <c r="H355" s="7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</row>
    <row r="356" spans="1:24" ht="12.75" x14ac:dyDescent="0.2">
      <c r="A356" s="347" t="s">
        <v>90</v>
      </c>
      <c r="B356" s="94"/>
      <c r="C356" s="73"/>
      <c r="D356" s="73"/>
      <c r="E356" s="73"/>
      <c r="F356" s="73"/>
      <c r="G356" s="73"/>
      <c r="H356" s="493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</row>
    <row r="357" spans="1:24" ht="12.75" x14ac:dyDescent="0.2">
      <c r="A357" s="120" t="s">
        <v>131</v>
      </c>
      <c r="B357" s="42">
        <v>1575</v>
      </c>
      <c r="C357" s="76">
        <v>283</v>
      </c>
      <c r="D357" s="76">
        <v>1066</v>
      </c>
      <c r="E357" s="76">
        <v>621</v>
      </c>
      <c r="F357" s="76">
        <v>445</v>
      </c>
      <c r="G357" s="76">
        <v>226</v>
      </c>
      <c r="H357" s="493">
        <v>48</v>
      </c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</row>
    <row r="358" spans="1:24" ht="12.75" x14ac:dyDescent="0.2">
      <c r="A358" s="120" t="s">
        <v>132</v>
      </c>
      <c r="B358" s="42">
        <v>1263</v>
      </c>
      <c r="C358" s="9">
        <v>245</v>
      </c>
      <c r="D358" s="9">
        <v>836</v>
      </c>
      <c r="E358" s="9">
        <v>490</v>
      </c>
      <c r="F358" s="9">
        <v>346</v>
      </c>
      <c r="G358" s="9">
        <v>182</v>
      </c>
      <c r="H358" s="75">
        <v>51</v>
      </c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</row>
    <row r="359" spans="1:24" ht="12.75" x14ac:dyDescent="0.2">
      <c r="A359" s="120" t="s">
        <v>133</v>
      </c>
      <c r="B359" s="42">
        <v>2537</v>
      </c>
      <c r="C359" s="9">
        <v>453</v>
      </c>
      <c r="D359" s="9">
        <v>1761</v>
      </c>
      <c r="E359" s="9">
        <v>1019</v>
      </c>
      <c r="F359" s="9">
        <v>742</v>
      </c>
      <c r="G359" s="9">
        <v>323</v>
      </c>
      <c r="H359" s="75">
        <v>44</v>
      </c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</row>
    <row r="360" spans="1:24" ht="12.75" x14ac:dyDescent="0.2">
      <c r="A360" s="120" t="s">
        <v>129</v>
      </c>
      <c r="B360" s="42">
        <v>3585</v>
      </c>
      <c r="C360" s="73">
        <v>617</v>
      </c>
      <c r="D360" s="73">
        <v>2525</v>
      </c>
      <c r="E360" s="73">
        <v>1528</v>
      </c>
      <c r="F360" s="73">
        <v>997</v>
      </c>
      <c r="G360" s="73">
        <v>443</v>
      </c>
      <c r="H360" s="75">
        <v>42</v>
      </c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</row>
    <row r="361" spans="1:24" ht="12.75" x14ac:dyDescent="0.2">
      <c r="A361" s="120" t="s">
        <v>134</v>
      </c>
      <c r="B361" s="42">
        <v>1417</v>
      </c>
      <c r="C361" s="73">
        <v>259</v>
      </c>
      <c r="D361" s="73">
        <v>959</v>
      </c>
      <c r="E361" s="73">
        <v>579</v>
      </c>
      <c r="F361" s="73">
        <v>380</v>
      </c>
      <c r="G361" s="73">
        <v>199</v>
      </c>
      <c r="H361" s="75">
        <v>48</v>
      </c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</row>
    <row r="362" spans="1:24" ht="12.75" x14ac:dyDescent="0.2">
      <c r="A362" s="103" t="s">
        <v>135</v>
      </c>
      <c r="B362" s="42">
        <v>41971</v>
      </c>
      <c r="C362" s="73">
        <v>8043</v>
      </c>
      <c r="D362" s="73">
        <v>27529</v>
      </c>
      <c r="E362" s="73">
        <v>16698</v>
      </c>
      <c r="F362" s="73">
        <v>10831</v>
      </c>
      <c r="G362" s="73">
        <v>6399</v>
      </c>
      <c r="H362" s="75">
        <v>52</v>
      </c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</row>
    <row r="363" spans="1:24" ht="12.75" x14ac:dyDescent="0.2">
      <c r="A363" s="294" t="s">
        <v>81</v>
      </c>
      <c r="B363" s="76"/>
      <c r="C363" s="73"/>
      <c r="D363" s="73"/>
      <c r="E363" s="73"/>
      <c r="F363" s="73"/>
      <c r="G363" s="73"/>
      <c r="H363" s="75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</row>
    <row r="364" spans="1:24" ht="12.75" x14ac:dyDescent="0.2">
      <c r="A364" s="347" t="s">
        <v>82</v>
      </c>
      <c r="B364" s="94"/>
      <c r="C364" s="73"/>
      <c r="D364" s="73"/>
      <c r="E364" s="73"/>
      <c r="F364" s="73"/>
      <c r="G364" s="73"/>
      <c r="H364" s="75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</row>
    <row r="365" spans="1:24" ht="12.75" x14ac:dyDescent="0.2">
      <c r="A365" s="120" t="s">
        <v>136</v>
      </c>
      <c r="B365" s="42">
        <v>18373</v>
      </c>
      <c r="C365" s="73">
        <v>3425</v>
      </c>
      <c r="D365" s="73">
        <v>11806</v>
      </c>
      <c r="E365" s="73">
        <v>7129</v>
      </c>
      <c r="F365" s="73">
        <v>4677</v>
      </c>
      <c r="G365" s="73">
        <v>3142</v>
      </c>
      <c r="H365" s="493">
        <v>56</v>
      </c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</row>
    <row r="366" spans="1:24" ht="12.75" x14ac:dyDescent="0.2">
      <c r="A366" s="294" t="s">
        <v>97</v>
      </c>
      <c r="B366" s="76"/>
      <c r="C366" s="76"/>
      <c r="D366" s="76"/>
      <c r="E366" s="76"/>
      <c r="F366" s="76"/>
      <c r="G366" s="76"/>
      <c r="H366" s="75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</row>
    <row r="367" spans="1:24" ht="12.75" x14ac:dyDescent="0.2">
      <c r="A367" s="347" t="s">
        <v>98</v>
      </c>
      <c r="B367" s="94"/>
      <c r="C367" s="9"/>
      <c r="D367" s="9"/>
      <c r="E367" s="9"/>
      <c r="F367" s="9"/>
      <c r="G367" s="9"/>
      <c r="H367" s="75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</row>
    <row r="368" spans="1:24" ht="12.75" x14ac:dyDescent="0.2">
      <c r="A368" s="120" t="s">
        <v>137</v>
      </c>
      <c r="B368" s="42">
        <v>2688</v>
      </c>
      <c r="C368" s="73">
        <v>551</v>
      </c>
      <c r="D368" s="73">
        <v>1759</v>
      </c>
      <c r="E368" s="73">
        <v>1102</v>
      </c>
      <c r="F368" s="73">
        <v>657</v>
      </c>
      <c r="G368" s="73">
        <v>378</v>
      </c>
      <c r="H368" s="493">
        <v>53</v>
      </c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</row>
    <row r="369" spans="1:24" ht="12.75" x14ac:dyDescent="0.2">
      <c r="A369" s="121" t="s">
        <v>87</v>
      </c>
      <c r="B369" s="42">
        <v>2108</v>
      </c>
      <c r="C369" s="76">
        <v>423</v>
      </c>
      <c r="D369" s="76">
        <v>1380</v>
      </c>
      <c r="E369" s="76">
        <v>845</v>
      </c>
      <c r="F369" s="76">
        <v>535</v>
      </c>
      <c r="G369" s="76">
        <v>305</v>
      </c>
      <c r="H369" s="75">
        <v>53</v>
      </c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</row>
    <row r="370" spans="1:24" ht="12.75" x14ac:dyDescent="0.2">
      <c r="A370" s="373" t="s">
        <v>88</v>
      </c>
      <c r="B370" s="94"/>
      <c r="C370" s="9"/>
      <c r="D370" s="9"/>
      <c r="E370" s="9"/>
      <c r="F370" s="9"/>
      <c r="G370" s="9"/>
      <c r="H370" s="75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</row>
    <row r="371" spans="1:24" ht="12.75" x14ac:dyDescent="0.2">
      <c r="A371" s="120" t="s">
        <v>138</v>
      </c>
      <c r="B371" s="42">
        <v>7740</v>
      </c>
      <c r="C371" s="73">
        <v>1419</v>
      </c>
      <c r="D371" s="73">
        <v>5149</v>
      </c>
      <c r="E371" s="73">
        <v>3119</v>
      </c>
      <c r="F371" s="73">
        <v>2030</v>
      </c>
      <c r="G371" s="73">
        <v>1172</v>
      </c>
      <c r="H371" s="493">
        <v>50</v>
      </c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</row>
    <row r="372" spans="1:24" ht="12.75" x14ac:dyDescent="0.2">
      <c r="A372" s="121" t="s">
        <v>87</v>
      </c>
      <c r="B372" s="42">
        <v>4440</v>
      </c>
      <c r="C372" s="73">
        <v>798</v>
      </c>
      <c r="D372" s="73">
        <v>2897</v>
      </c>
      <c r="E372" s="73">
        <v>1764</v>
      </c>
      <c r="F372" s="73">
        <v>1133</v>
      </c>
      <c r="G372" s="73">
        <v>745</v>
      </c>
      <c r="H372" s="75">
        <v>53</v>
      </c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</row>
    <row r="373" spans="1:24" ht="12.75" x14ac:dyDescent="0.2">
      <c r="A373" s="373" t="s">
        <v>88</v>
      </c>
      <c r="B373" s="94"/>
      <c r="C373" s="9"/>
      <c r="D373" s="9"/>
      <c r="E373" s="9"/>
      <c r="F373" s="9"/>
      <c r="G373" s="9"/>
      <c r="H373" s="75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</row>
    <row r="374" spans="1:24" ht="12.75" x14ac:dyDescent="0.2">
      <c r="A374" s="120" t="s">
        <v>139</v>
      </c>
      <c r="B374" s="42">
        <v>2679</v>
      </c>
      <c r="C374" s="73">
        <v>497</v>
      </c>
      <c r="D374" s="73">
        <v>1838</v>
      </c>
      <c r="E374" s="73">
        <v>1100</v>
      </c>
      <c r="F374" s="73">
        <v>738</v>
      </c>
      <c r="G374" s="73">
        <v>344</v>
      </c>
      <c r="H374" s="493">
        <v>46</v>
      </c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</row>
    <row r="375" spans="1:24" ht="12.75" x14ac:dyDescent="0.2">
      <c r="A375" s="121" t="s">
        <v>87</v>
      </c>
      <c r="B375" s="42">
        <v>1368</v>
      </c>
      <c r="C375" s="73">
        <v>246</v>
      </c>
      <c r="D375" s="73">
        <v>935</v>
      </c>
      <c r="E375" s="73">
        <v>550</v>
      </c>
      <c r="F375" s="73">
        <v>385</v>
      </c>
      <c r="G375" s="73">
        <v>187</v>
      </c>
      <c r="H375" s="75">
        <v>46</v>
      </c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</row>
    <row r="376" spans="1:24" ht="12.75" x14ac:dyDescent="0.2">
      <c r="A376" s="373" t="s">
        <v>88</v>
      </c>
      <c r="B376" s="76"/>
      <c r="C376" s="9"/>
      <c r="D376" s="9"/>
      <c r="E376" s="9"/>
      <c r="F376" s="9"/>
      <c r="G376" s="9"/>
      <c r="H376" s="75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</row>
    <row r="377" spans="1:24" ht="12.75" x14ac:dyDescent="0.2">
      <c r="A377" s="120" t="s">
        <v>141</v>
      </c>
      <c r="B377" s="76">
        <v>3564</v>
      </c>
      <c r="C377" s="73">
        <v>738</v>
      </c>
      <c r="D377" s="73">
        <v>2383</v>
      </c>
      <c r="E377" s="73">
        <v>1463</v>
      </c>
      <c r="F377" s="73">
        <v>920</v>
      </c>
      <c r="G377" s="73">
        <v>443</v>
      </c>
      <c r="H377" s="75">
        <v>50</v>
      </c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</row>
    <row r="378" spans="1:24" ht="12.75" x14ac:dyDescent="0.2">
      <c r="A378" s="121" t="s">
        <v>87</v>
      </c>
      <c r="B378" s="76">
        <v>822</v>
      </c>
      <c r="C378" s="73">
        <v>176</v>
      </c>
      <c r="D378" s="73">
        <v>550</v>
      </c>
      <c r="E378" s="73">
        <v>336</v>
      </c>
      <c r="F378" s="73">
        <v>214</v>
      </c>
      <c r="G378" s="73">
        <v>96</v>
      </c>
      <c r="H378" s="493">
        <v>49</v>
      </c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</row>
    <row r="379" spans="1:24" ht="12.75" x14ac:dyDescent="0.2">
      <c r="A379" s="373" t="s">
        <v>88</v>
      </c>
      <c r="B379" s="76"/>
      <c r="C379" s="76"/>
      <c r="D379" s="76"/>
      <c r="E379" s="76"/>
      <c r="F379" s="76"/>
      <c r="G379" s="76"/>
      <c r="H379" s="493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</row>
    <row r="380" spans="1:24" ht="12.75" x14ac:dyDescent="0.2">
      <c r="A380" s="294" t="s">
        <v>89</v>
      </c>
      <c r="B380" s="94"/>
      <c r="C380" s="9"/>
      <c r="D380" s="9"/>
      <c r="E380" s="9"/>
      <c r="F380" s="9"/>
      <c r="G380" s="9"/>
      <c r="H380" s="75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</row>
    <row r="381" spans="1:24" ht="12.75" x14ac:dyDescent="0.2">
      <c r="A381" s="347" t="s">
        <v>90</v>
      </c>
      <c r="B381" s="94"/>
      <c r="C381" s="9"/>
      <c r="D381" s="9"/>
      <c r="E381" s="9"/>
      <c r="F381" s="9"/>
      <c r="G381" s="9"/>
      <c r="H381" s="75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</row>
    <row r="382" spans="1:24" ht="12.75" x14ac:dyDescent="0.2">
      <c r="A382" s="120" t="s">
        <v>140</v>
      </c>
      <c r="B382" s="42">
        <v>1678</v>
      </c>
      <c r="C382" s="73">
        <v>318</v>
      </c>
      <c r="D382" s="73">
        <v>1116</v>
      </c>
      <c r="E382" s="73">
        <v>679</v>
      </c>
      <c r="F382" s="73">
        <v>437</v>
      </c>
      <c r="G382" s="73">
        <v>244</v>
      </c>
      <c r="H382" s="75">
        <v>50</v>
      </c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</row>
    <row r="383" spans="1:24" ht="12.75" x14ac:dyDescent="0.2">
      <c r="A383" s="120" t="s">
        <v>136</v>
      </c>
      <c r="B383" s="42">
        <v>3442</v>
      </c>
      <c r="C383" s="73">
        <v>695</v>
      </c>
      <c r="D383" s="73">
        <v>2276</v>
      </c>
      <c r="E383" s="73">
        <v>1375</v>
      </c>
      <c r="F383" s="73">
        <v>901</v>
      </c>
      <c r="G383" s="73">
        <v>471</v>
      </c>
      <c r="H383" s="75">
        <v>51</v>
      </c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</row>
    <row r="384" spans="1:24" ht="12.75" x14ac:dyDescent="0.2">
      <c r="A384" s="120" t="s">
        <v>142</v>
      </c>
      <c r="B384" s="42">
        <v>1807</v>
      </c>
      <c r="C384" s="73">
        <v>400</v>
      </c>
      <c r="D384" s="73">
        <v>1202</v>
      </c>
      <c r="E384" s="73">
        <v>731</v>
      </c>
      <c r="F384" s="73">
        <v>471</v>
      </c>
      <c r="G384" s="73">
        <v>205</v>
      </c>
      <c r="H384" s="75">
        <v>50</v>
      </c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</row>
    <row r="385" spans="1:24" ht="12.75" x14ac:dyDescent="0.2">
      <c r="A385" s="103" t="s">
        <v>143</v>
      </c>
      <c r="B385" s="42">
        <v>27326</v>
      </c>
      <c r="C385" s="73">
        <v>5345</v>
      </c>
      <c r="D385" s="73">
        <v>18242</v>
      </c>
      <c r="E385" s="73">
        <v>10958</v>
      </c>
      <c r="F385" s="73">
        <v>7284</v>
      </c>
      <c r="G385" s="73">
        <v>3739</v>
      </c>
      <c r="H385" s="75">
        <v>50</v>
      </c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</row>
    <row r="386" spans="1:24" ht="12.75" x14ac:dyDescent="0.2">
      <c r="A386" s="294" t="s">
        <v>97</v>
      </c>
      <c r="B386" s="76"/>
      <c r="C386" s="73"/>
      <c r="D386" s="73"/>
      <c r="E386" s="73"/>
      <c r="F386" s="73"/>
      <c r="G386" s="73"/>
      <c r="H386" s="493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</row>
    <row r="387" spans="1:24" ht="12.75" x14ac:dyDescent="0.2">
      <c r="A387" s="347" t="s">
        <v>98</v>
      </c>
      <c r="B387" s="94"/>
      <c r="C387" s="76"/>
      <c r="D387" s="76"/>
      <c r="E387" s="76"/>
      <c r="F387" s="76"/>
      <c r="G387" s="76"/>
      <c r="H387" s="75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</row>
    <row r="388" spans="1:24" ht="12.75" x14ac:dyDescent="0.2">
      <c r="A388" s="120" t="s">
        <v>144</v>
      </c>
      <c r="B388" s="42">
        <v>14391</v>
      </c>
      <c r="C388" s="9">
        <v>2820</v>
      </c>
      <c r="D388" s="9">
        <v>9494</v>
      </c>
      <c r="E388" s="9">
        <v>5806</v>
      </c>
      <c r="F388" s="9">
        <v>3688</v>
      </c>
      <c r="G388" s="9">
        <v>2077</v>
      </c>
      <c r="H388" s="75">
        <v>52</v>
      </c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</row>
    <row r="389" spans="1:24" ht="12.75" x14ac:dyDescent="0.2">
      <c r="A389" s="121" t="s">
        <v>87</v>
      </c>
      <c r="B389" s="42">
        <v>10285</v>
      </c>
      <c r="C389" s="73">
        <v>2011</v>
      </c>
      <c r="D389" s="73">
        <v>6656</v>
      </c>
      <c r="E389" s="73">
        <v>4066</v>
      </c>
      <c r="F389" s="73">
        <v>2590</v>
      </c>
      <c r="G389" s="73">
        <v>1618</v>
      </c>
      <c r="H389" s="493">
        <v>55</v>
      </c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</row>
    <row r="390" spans="1:24" ht="12.75" x14ac:dyDescent="0.2">
      <c r="A390" s="373" t="s">
        <v>88</v>
      </c>
      <c r="B390" s="94"/>
      <c r="C390" s="73"/>
      <c r="D390" s="73"/>
      <c r="E390" s="73"/>
      <c r="F390" s="73"/>
      <c r="G390" s="73"/>
      <c r="H390" s="75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</row>
    <row r="391" spans="1:24" ht="12.75" x14ac:dyDescent="0.2">
      <c r="A391" s="120" t="s">
        <v>145</v>
      </c>
      <c r="B391" s="42">
        <v>4108</v>
      </c>
      <c r="C391" s="9">
        <v>902</v>
      </c>
      <c r="D391" s="9">
        <v>2660</v>
      </c>
      <c r="E391" s="9">
        <v>1606</v>
      </c>
      <c r="F391" s="9">
        <v>1054</v>
      </c>
      <c r="G391" s="9">
        <v>546</v>
      </c>
      <c r="H391" s="75">
        <v>54</v>
      </c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</row>
    <row r="392" spans="1:24" ht="12.75" x14ac:dyDescent="0.2">
      <c r="A392" s="121" t="s">
        <v>87</v>
      </c>
      <c r="B392" s="42">
        <v>2439</v>
      </c>
      <c r="C392" s="73">
        <v>485</v>
      </c>
      <c r="D392" s="73">
        <v>1589</v>
      </c>
      <c r="E392" s="73">
        <v>971</v>
      </c>
      <c r="F392" s="73">
        <v>618</v>
      </c>
      <c r="G392" s="73">
        <v>365</v>
      </c>
      <c r="H392" s="75">
        <v>53</v>
      </c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</row>
    <row r="393" spans="1:24" ht="12.75" x14ac:dyDescent="0.2">
      <c r="A393" s="373" t="s">
        <v>88</v>
      </c>
      <c r="B393" s="76"/>
      <c r="C393" s="73"/>
      <c r="D393" s="73"/>
      <c r="E393" s="73"/>
      <c r="F393" s="73"/>
      <c r="G393" s="73"/>
      <c r="H393" s="4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</row>
    <row r="394" spans="1:24" ht="12.75" x14ac:dyDescent="0.2">
      <c r="A394" s="294" t="s">
        <v>89</v>
      </c>
      <c r="B394" s="94"/>
      <c r="C394" s="76"/>
      <c r="D394" s="76"/>
      <c r="E394" s="76"/>
      <c r="F394" s="76"/>
      <c r="G394" s="76"/>
      <c r="H394" s="493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</row>
    <row r="395" spans="1:24" ht="12.75" x14ac:dyDescent="0.2">
      <c r="A395" s="347" t="s">
        <v>90</v>
      </c>
      <c r="B395" s="94"/>
      <c r="C395" s="9"/>
      <c r="D395" s="9"/>
      <c r="E395" s="9"/>
      <c r="F395" s="9"/>
      <c r="G395" s="9"/>
      <c r="H395" s="7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</row>
    <row r="396" spans="1:24" ht="12.75" x14ac:dyDescent="0.2">
      <c r="A396" s="120" t="s">
        <v>146</v>
      </c>
      <c r="B396" s="42">
        <v>1840</v>
      </c>
      <c r="C396" s="9">
        <v>370</v>
      </c>
      <c r="D396" s="9">
        <v>1269</v>
      </c>
      <c r="E396" s="9">
        <v>757</v>
      </c>
      <c r="F396" s="9">
        <v>512</v>
      </c>
      <c r="G396" s="9">
        <v>201</v>
      </c>
      <c r="H396" s="75">
        <v>45</v>
      </c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</row>
    <row r="397" spans="1:24" ht="12.75" x14ac:dyDescent="0.2">
      <c r="A397" s="120" t="s">
        <v>147</v>
      </c>
      <c r="B397" s="42">
        <v>2516</v>
      </c>
      <c r="C397" s="73">
        <v>412</v>
      </c>
      <c r="D397" s="73">
        <v>1743</v>
      </c>
      <c r="E397" s="73">
        <v>980</v>
      </c>
      <c r="F397" s="73">
        <v>763</v>
      </c>
      <c r="G397" s="73">
        <v>361</v>
      </c>
      <c r="H397" s="75">
        <v>44</v>
      </c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</row>
    <row r="398" spans="1:24" ht="12.75" x14ac:dyDescent="0.2">
      <c r="A398" s="120" t="s">
        <v>148</v>
      </c>
      <c r="B398" s="42">
        <v>2593</v>
      </c>
      <c r="C398" s="73">
        <v>486</v>
      </c>
      <c r="D398" s="73">
        <v>1793</v>
      </c>
      <c r="E398" s="73">
        <v>1053</v>
      </c>
      <c r="F398" s="73">
        <v>740</v>
      </c>
      <c r="G398" s="73">
        <v>314</v>
      </c>
      <c r="H398" s="75">
        <v>45</v>
      </c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</row>
    <row r="399" spans="1:24" ht="12.75" x14ac:dyDescent="0.2">
      <c r="A399" s="120" t="s">
        <v>149</v>
      </c>
      <c r="B399" s="42">
        <v>1878</v>
      </c>
      <c r="C399" s="73">
        <v>355</v>
      </c>
      <c r="D399" s="73">
        <v>1283</v>
      </c>
      <c r="E399" s="73">
        <v>756</v>
      </c>
      <c r="F399" s="73">
        <v>527</v>
      </c>
      <c r="G399" s="73">
        <v>240</v>
      </c>
      <c r="H399" s="75">
        <v>46</v>
      </c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</row>
    <row r="400" spans="1:24" ht="12.75" x14ac:dyDescent="0.2">
      <c r="A400" s="103" t="s">
        <v>150</v>
      </c>
      <c r="B400" s="42">
        <v>19150</v>
      </c>
      <c r="C400" s="73">
        <v>3851</v>
      </c>
      <c r="D400" s="73">
        <v>12698</v>
      </c>
      <c r="E400" s="73">
        <v>7716</v>
      </c>
      <c r="F400" s="73">
        <v>4982</v>
      </c>
      <c r="G400" s="73">
        <v>2601</v>
      </c>
      <c r="H400" s="75">
        <v>51</v>
      </c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</row>
    <row r="401" spans="1:24" ht="12.75" x14ac:dyDescent="0.2">
      <c r="A401" s="294" t="s">
        <v>97</v>
      </c>
      <c r="B401" s="76"/>
      <c r="C401" s="73"/>
      <c r="D401" s="73"/>
      <c r="E401" s="73"/>
      <c r="F401" s="73"/>
      <c r="G401" s="73"/>
      <c r="H401" s="493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</row>
    <row r="402" spans="1:24" ht="12.75" x14ac:dyDescent="0.2">
      <c r="A402" s="347" t="s">
        <v>98</v>
      </c>
      <c r="B402" s="94"/>
      <c r="C402" s="76"/>
      <c r="D402" s="76"/>
      <c r="E402" s="76"/>
      <c r="F402" s="76"/>
      <c r="G402" s="76"/>
      <c r="H402" s="75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</row>
    <row r="403" spans="1:24" ht="12.75" x14ac:dyDescent="0.2">
      <c r="A403" s="120" t="s">
        <v>151</v>
      </c>
      <c r="B403" s="42">
        <v>6306</v>
      </c>
      <c r="C403" s="9">
        <v>1329</v>
      </c>
      <c r="D403" s="9">
        <v>4092</v>
      </c>
      <c r="E403" s="9">
        <v>2430</v>
      </c>
      <c r="F403" s="9">
        <v>1662</v>
      </c>
      <c r="G403" s="9">
        <v>885</v>
      </c>
      <c r="H403" s="75">
        <v>54</v>
      </c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</row>
    <row r="404" spans="1:24" ht="12.75" x14ac:dyDescent="0.2">
      <c r="A404" s="121" t="s">
        <v>87</v>
      </c>
      <c r="B404" s="42">
        <v>2090</v>
      </c>
      <c r="C404" s="73">
        <v>415</v>
      </c>
      <c r="D404" s="73">
        <v>1339</v>
      </c>
      <c r="E404" s="73">
        <v>780</v>
      </c>
      <c r="F404" s="73">
        <v>559</v>
      </c>
      <c r="G404" s="73">
        <v>336</v>
      </c>
      <c r="H404" s="493">
        <v>56</v>
      </c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</row>
    <row r="405" spans="1:24" ht="12.75" x14ac:dyDescent="0.2">
      <c r="A405" s="373" t="s">
        <v>88</v>
      </c>
      <c r="B405" s="94"/>
      <c r="C405" s="73"/>
      <c r="D405" s="73"/>
      <c r="E405" s="73"/>
      <c r="F405" s="73"/>
      <c r="G405" s="73"/>
      <c r="H405" s="7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</row>
    <row r="406" spans="1:24" ht="12.75" x14ac:dyDescent="0.2">
      <c r="A406" s="120" t="s">
        <v>152</v>
      </c>
      <c r="B406" s="42">
        <v>2538</v>
      </c>
      <c r="C406" s="9">
        <v>517</v>
      </c>
      <c r="D406" s="9">
        <v>1730</v>
      </c>
      <c r="E406" s="9">
        <v>1056</v>
      </c>
      <c r="F406" s="9">
        <v>674</v>
      </c>
      <c r="G406" s="9">
        <v>291</v>
      </c>
      <c r="H406" s="75">
        <v>47</v>
      </c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</row>
    <row r="407" spans="1:24" ht="12.75" x14ac:dyDescent="0.2">
      <c r="A407" s="121" t="s">
        <v>87</v>
      </c>
      <c r="B407" s="42">
        <v>633</v>
      </c>
      <c r="C407" s="73">
        <v>121</v>
      </c>
      <c r="D407" s="73">
        <v>442</v>
      </c>
      <c r="E407" s="73">
        <v>256</v>
      </c>
      <c r="F407" s="73">
        <v>186</v>
      </c>
      <c r="G407" s="73">
        <v>70</v>
      </c>
      <c r="H407" s="493">
        <v>43</v>
      </c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</row>
    <row r="408" spans="1:24" ht="12.75" x14ac:dyDescent="0.2">
      <c r="A408" s="373" t="s">
        <v>88</v>
      </c>
      <c r="B408" s="94"/>
      <c r="C408" s="73"/>
      <c r="D408" s="73"/>
      <c r="E408" s="73"/>
      <c r="F408" s="73"/>
      <c r="G408" s="73"/>
      <c r="H408" s="75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</row>
    <row r="409" spans="1:24" ht="12.75" x14ac:dyDescent="0.2">
      <c r="A409" s="120" t="s">
        <v>153</v>
      </c>
      <c r="B409" s="42">
        <v>10306</v>
      </c>
      <c r="C409" s="9">
        <v>2005</v>
      </c>
      <c r="D409" s="9">
        <v>6876</v>
      </c>
      <c r="E409" s="9">
        <v>4230</v>
      </c>
      <c r="F409" s="9">
        <v>2646</v>
      </c>
      <c r="G409" s="9">
        <v>1425</v>
      </c>
      <c r="H409" s="75">
        <v>50</v>
      </c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</row>
    <row r="410" spans="1:24" ht="12.75" x14ac:dyDescent="0.2">
      <c r="A410" s="121" t="s">
        <v>87</v>
      </c>
      <c r="B410" s="42">
        <v>6628</v>
      </c>
      <c r="C410" s="73">
        <v>1234</v>
      </c>
      <c r="D410" s="73">
        <v>4406</v>
      </c>
      <c r="E410" s="73">
        <v>2675</v>
      </c>
      <c r="F410" s="73">
        <v>1731</v>
      </c>
      <c r="G410" s="73">
        <v>988</v>
      </c>
      <c r="H410" s="493">
        <v>50</v>
      </c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</row>
    <row r="411" spans="1:24" ht="12.75" x14ac:dyDescent="0.2">
      <c r="A411" s="373" t="s">
        <v>88</v>
      </c>
      <c r="B411" s="94"/>
      <c r="C411" s="73"/>
      <c r="D411" s="73"/>
      <c r="E411" s="73"/>
      <c r="F411" s="73"/>
      <c r="G411" s="73"/>
      <c r="H411" s="75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</row>
    <row r="412" spans="1:24" ht="12.75" x14ac:dyDescent="0.2">
      <c r="A412" s="103" t="s">
        <v>154</v>
      </c>
      <c r="B412" s="42">
        <v>37243</v>
      </c>
      <c r="C412" s="9">
        <v>7086</v>
      </c>
      <c r="D412" s="9">
        <v>25060</v>
      </c>
      <c r="E412" s="9">
        <v>15241</v>
      </c>
      <c r="F412" s="9">
        <v>9819</v>
      </c>
      <c r="G412" s="9">
        <v>5097</v>
      </c>
      <c r="H412" s="75">
        <v>49</v>
      </c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</row>
    <row r="413" spans="1:24" ht="12.75" x14ac:dyDescent="0.2">
      <c r="A413" s="294" t="s">
        <v>97</v>
      </c>
      <c r="B413" s="76"/>
      <c r="C413" s="73"/>
      <c r="D413" s="73"/>
      <c r="E413" s="73"/>
      <c r="F413" s="73"/>
      <c r="G413" s="73"/>
      <c r="H413" s="49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</row>
    <row r="414" spans="1:24" ht="12.75" x14ac:dyDescent="0.2">
      <c r="A414" s="347" t="s">
        <v>98</v>
      </c>
      <c r="B414" s="94"/>
      <c r="C414" s="76"/>
      <c r="D414" s="76"/>
      <c r="E414" s="76"/>
      <c r="F414" s="76"/>
      <c r="G414" s="76"/>
      <c r="H414" s="75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</row>
    <row r="415" spans="1:24" ht="12.75" x14ac:dyDescent="0.2">
      <c r="A415" s="120" t="s">
        <v>155</v>
      </c>
      <c r="B415" s="42">
        <v>3080</v>
      </c>
      <c r="C415" s="9">
        <v>641</v>
      </c>
      <c r="D415" s="9">
        <v>1982</v>
      </c>
      <c r="E415" s="9">
        <v>1189</v>
      </c>
      <c r="F415" s="9">
        <v>793</v>
      </c>
      <c r="G415" s="9">
        <v>457</v>
      </c>
      <c r="H415" s="75">
        <v>55</v>
      </c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</row>
    <row r="416" spans="1:24" ht="12.75" x14ac:dyDescent="0.2">
      <c r="A416" s="121" t="s">
        <v>87</v>
      </c>
      <c r="B416" s="42">
        <v>1923</v>
      </c>
      <c r="C416" s="73">
        <v>378</v>
      </c>
      <c r="D416" s="73">
        <v>1256</v>
      </c>
      <c r="E416" s="73">
        <v>760</v>
      </c>
      <c r="F416" s="73">
        <v>496</v>
      </c>
      <c r="G416" s="73">
        <v>289</v>
      </c>
      <c r="H416" s="493">
        <v>53</v>
      </c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</row>
    <row r="417" spans="1:24" ht="12.75" x14ac:dyDescent="0.2">
      <c r="A417" s="373" t="s">
        <v>88</v>
      </c>
      <c r="B417" s="94"/>
      <c r="C417" s="73"/>
      <c r="D417" s="73"/>
      <c r="E417" s="73"/>
      <c r="F417" s="73"/>
      <c r="G417" s="73"/>
      <c r="H417" s="75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</row>
    <row r="418" spans="1:24" ht="12.75" x14ac:dyDescent="0.2">
      <c r="A418" s="120" t="s">
        <v>156</v>
      </c>
      <c r="B418" s="42">
        <v>4949</v>
      </c>
      <c r="C418" s="9">
        <v>956</v>
      </c>
      <c r="D418" s="9">
        <v>3329</v>
      </c>
      <c r="E418" s="9">
        <v>2063</v>
      </c>
      <c r="F418" s="9">
        <v>1266</v>
      </c>
      <c r="G418" s="9">
        <v>664</v>
      </c>
      <c r="H418" s="75">
        <v>49</v>
      </c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</row>
    <row r="419" spans="1:24" ht="12.75" x14ac:dyDescent="0.2">
      <c r="A419" s="121" t="s">
        <v>87</v>
      </c>
      <c r="B419" s="42">
        <v>1963</v>
      </c>
      <c r="C419" s="73">
        <v>343</v>
      </c>
      <c r="D419" s="73">
        <v>1337</v>
      </c>
      <c r="E419" s="73">
        <v>841</v>
      </c>
      <c r="F419" s="73">
        <v>496</v>
      </c>
      <c r="G419" s="73">
        <v>283</v>
      </c>
      <c r="H419" s="493">
        <v>47</v>
      </c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</row>
    <row r="420" spans="1:24" ht="12.75" x14ac:dyDescent="0.2">
      <c r="A420" s="373" t="s">
        <v>88</v>
      </c>
      <c r="B420" s="94"/>
      <c r="C420" s="73"/>
      <c r="D420" s="73"/>
      <c r="E420" s="73"/>
      <c r="F420" s="73"/>
      <c r="G420" s="73"/>
      <c r="H420" s="75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</row>
    <row r="421" spans="1:24" ht="12.75" x14ac:dyDescent="0.2">
      <c r="A421" s="120" t="s">
        <v>157</v>
      </c>
      <c r="B421" s="42">
        <v>2841</v>
      </c>
      <c r="C421" s="9">
        <v>550</v>
      </c>
      <c r="D421" s="9">
        <v>1905</v>
      </c>
      <c r="E421" s="9">
        <v>1165</v>
      </c>
      <c r="F421" s="9">
        <v>740</v>
      </c>
      <c r="G421" s="9">
        <v>386</v>
      </c>
      <c r="H421" s="75">
        <v>49</v>
      </c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</row>
    <row r="422" spans="1:24" ht="12.75" x14ac:dyDescent="0.2">
      <c r="A422" s="121" t="s">
        <v>87</v>
      </c>
      <c r="B422" s="42">
        <v>1839</v>
      </c>
      <c r="C422" s="73">
        <v>361</v>
      </c>
      <c r="D422" s="73">
        <v>1239</v>
      </c>
      <c r="E422" s="73">
        <v>766</v>
      </c>
      <c r="F422" s="73">
        <v>473</v>
      </c>
      <c r="G422" s="73">
        <v>239</v>
      </c>
      <c r="H422" s="493">
        <v>48</v>
      </c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</row>
    <row r="423" spans="1:24" ht="12.75" x14ac:dyDescent="0.2">
      <c r="A423" s="373" t="s">
        <v>88</v>
      </c>
      <c r="B423" s="94"/>
      <c r="C423" s="73"/>
      <c r="D423" s="73"/>
      <c r="E423" s="73"/>
      <c r="F423" s="73"/>
      <c r="G423" s="73"/>
      <c r="H423" s="75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</row>
    <row r="424" spans="1:24" ht="12.75" x14ac:dyDescent="0.2">
      <c r="A424" s="120" t="s">
        <v>158</v>
      </c>
      <c r="B424" s="42">
        <v>4653</v>
      </c>
      <c r="C424" s="9">
        <v>846</v>
      </c>
      <c r="D424" s="9">
        <v>3157</v>
      </c>
      <c r="E424" s="9">
        <v>1928</v>
      </c>
      <c r="F424" s="9">
        <v>1229</v>
      </c>
      <c r="G424" s="9">
        <v>650</v>
      </c>
      <c r="H424" s="75">
        <v>47</v>
      </c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</row>
    <row r="425" spans="1:24" ht="12.75" x14ac:dyDescent="0.2">
      <c r="A425" s="121" t="s">
        <v>110</v>
      </c>
      <c r="B425" s="42">
        <v>2523</v>
      </c>
      <c r="C425" s="73">
        <v>471</v>
      </c>
      <c r="D425" s="73">
        <v>1639</v>
      </c>
      <c r="E425" s="73">
        <v>996</v>
      </c>
      <c r="F425" s="73">
        <v>643</v>
      </c>
      <c r="G425" s="73">
        <v>413</v>
      </c>
      <c r="H425" s="493">
        <v>54</v>
      </c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</row>
    <row r="426" spans="1:24" ht="12.75" x14ac:dyDescent="0.2">
      <c r="A426" s="373" t="s">
        <v>88</v>
      </c>
      <c r="B426" s="94"/>
      <c r="C426" s="73"/>
      <c r="D426" s="73"/>
      <c r="E426" s="73"/>
      <c r="F426" s="73"/>
      <c r="G426" s="73"/>
      <c r="H426" s="75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</row>
    <row r="427" spans="1:24" ht="12.75" x14ac:dyDescent="0.2">
      <c r="A427" s="120" t="s">
        <v>159</v>
      </c>
      <c r="B427" s="42">
        <v>13006</v>
      </c>
      <c r="C427" s="9">
        <v>2446</v>
      </c>
      <c r="D427" s="9">
        <v>8744</v>
      </c>
      <c r="E427" s="9">
        <v>5303</v>
      </c>
      <c r="F427" s="9">
        <v>3441</v>
      </c>
      <c r="G427" s="9">
        <v>1816</v>
      </c>
      <c r="H427" s="75">
        <v>49</v>
      </c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</row>
    <row r="428" spans="1:24" ht="12.75" x14ac:dyDescent="0.2">
      <c r="A428" s="121" t="s">
        <v>110</v>
      </c>
      <c r="B428" s="42">
        <v>8111</v>
      </c>
      <c r="C428" s="73">
        <v>1431</v>
      </c>
      <c r="D428" s="73">
        <v>5459</v>
      </c>
      <c r="E428" s="73">
        <v>3324</v>
      </c>
      <c r="F428" s="73">
        <v>2135</v>
      </c>
      <c r="G428" s="73">
        <v>1221</v>
      </c>
      <c r="H428" s="75">
        <v>49</v>
      </c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</row>
    <row r="429" spans="1:24" ht="12.75" x14ac:dyDescent="0.2">
      <c r="A429" s="373" t="s">
        <v>88</v>
      </c>
      <c r="B429" s="76"/>
      <c r="C429" s="73"/>
      <c r="D429" s="73"/>
      <c r="E429" s="73"/>
      <c r="F429" s="73"/>
      <c r="G429" s="73"/>
      <c r="H429" s="493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</row>
    <row r="430" spans="1:24" ht="12.75" x14ac:dyDescent="0.2">
      <c r="A430" s="294" t="s">
        <v>89</v>
      </c>
      <c r="B430" s="94"/>
      <c r="C430" s="76"/>
      <c r="D430" s="76"/>
      <c r="E430" s="76"/>
      <c r="F430" s="76"/>
      <c r="G430" s="76"/>
      <c r="H430" s="493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</row>
    <row r="431" spans="1:24" ht="12.75" x14ac:dyDescent="0.2">
      <c r="A431" s="347" t="s">
        <v>90</v>
      </c>
      <c r="B431" s="94"/>
      <c r="C431" s="9"/>
      <c r="D431" s="9"/>
      <c r="E431" s="9"/>
      <c r="F431" s="9"/>
      <c r="G431" s="9"/>
      <c r="H431" s="75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</row>
    <row r="432" spans="1:24" ht="12.75" x14ac:dyDescent="0.2">
      <c r="A432" s="120" t="s">
        <v>160</v>
      </c>
      <c r="B432" s="42">
        <v>1639</v>
      </c>
      <c r="C432" s="9">
        <v>293</v>
      </c>
      <c r="D432" s="9">
        <v>1120</v>
      </c>
      <c r="E432" s="9">
        <v>696</v>
      </c>
      <c r="F432" s="9">
        <v>424</v>
      </c>
      <c r="G432" s="9">
        <v>226</v>
      </c>
      <c r="H432" s="75">
        <v>46</v>
      </c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</row>
    <row r="433" spans="1:24" ht="12.75" x14ac:dyDescent="0.2">
      <c r="A433" s="120" t="s">
        <v>161</v>
      </c>
      <c r="B433" s="42">
        <v>3226</v>
      </c>
      <c r="C433" s="73">
        <v>599</v>
      </c>
      <c r="D433" s="73">
        <v>2188</v>
      </c>
      <c r="E433" s="73">
        <v>1268</v>
      </c>
      <c r="F433" s="73">
        <v>920</v>
      </c>
      <c r="G433" s="73">
        <v>439</v>
      </c>
      <c r="H433" s="75">
        <v>47</v>
      </c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</row>
    <row r="434" spans="1:24" ht="12.75" x14ac:dyDescent="0.2">
      <c r="A434" s="120" t="s">
        <v>162</v>
      </c>
      <c r="B434" s="42">
        <v>1720</v>
      </c>
      <c r="C434" s="73">
        <v>335</v>
      </c>
      <c r="D434" s="73">
        <v>1159</v>
      </c>
      <c r="E434" s="73">
        <v>706</v>
      </c>
      <c r="F434" s="73">
        <v>453</v>
      </c>
      <c r="G434" s="73">
        <v>226</v>
      </c>
      <c r="H434" s="75">
        <v>48</v>
      </c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</row>
    <row r="435" spans="1:24" ht="12.75" x14ac:dyDescent="0.2">
      <c r="A435" s="120" t="s">
        <v>163</v>
      </c>
      <c r="B435" s="42">
        <v>2129</v>
      </c>
      <c r="C435" s="73">
        <v>420</v>
      </c>
      <c r="D435" s="73">
        <v>1476</v>
      </c>
      <c r="E435" s="73">
        <v>923</v>
      </c>
      <c r="F435" s="73">
        <v>553</v>
      </c>
      <c r="G435" s="73">
        <v>233</v>
      </c>
      <c r="H435" s="75">
        <v>44</v>
      </c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</row>
    <row r="436" spans="1:24" ht="12.75" x14ac:dyDescent="0.2">
      <c r="A436" s="103" t="s">
        <v>165</v>
      </c>
      <c r="B436" s="42">
        <v>38451</v>
      </c>
      <c r="C436" s="73">
        <v>6983</v>
      </c>
      <c r="D436" s="73">
        <v>25986</v>
      </c>
      <c r="E436" s="73">
        <v>15412</v>
      </c>
      <c r="F436" s="73">
        <v>10574</v>
      </c>
      <c r="G436" s="73">
        <v>5482</v>
      </c>
      <c r="H436" s="75">
        <v>48</v>
      </c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</row>
    <row r="437" spans="1:24" ht="12.75" x14ac:dyDescent="0.2">
      <c r="A437" s="294" t="s">
        <v>166</v>
      </c>
      <c r="B437" s="76"/>
      <c r="C437" s="73"/>
      <c r="D437" s="73"/>
      <c r="E437" s="73"/>
      <c r="F437" s="73"/>
      <c r="G437" s="73"/>
      <c r="H437" s="493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</row>
    <row r="438" spans="1:24" ht="12.75" x14ac:dyDescent="0.2">
      <c r="A438" s="347" t="s">
        <v>167</v>
      </c>
      <c r="B438" s="94"/>
      <c r="C438" s="76"/>
      <c r="D438" s="76"/>
      <c r="E438" s="76"/>
      <c r="F438" s="76"/>
      <c r="G438" s="76"/>
      <c r="H438" s="75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</row>
    <row r="439" spans="1:24" ht="12.75" x14ac:dyDescent="0.2">
      <c r="A439" s="120" t="s">
        <v>168</v>
      </c>
      <c r="B439" s="42">
        <v>1449</v>
      </c>
      <c r="C439" s="9">
        <v>217</v>
      </c>
      <c r="D439" s="9">
        <v>1015</v>
      </c>
      <c r="E439" s="9">
        <v>605</v>
      </c>
      <c r="F439" s="9">
        <v>410</v>
      </c>
      <c r="G439" s="9">
        <v>217</v>
      </c>
      <c r="H439" s="75">
        <v>43</v>
      </c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</row>
    <row r="440" spans="1:24" ht="12.75" x14ac:dyDescent="0.2">
      <c r="A440" s="120" t="s">
        <v>169</v>
      </c>
      <c r="B440" s="42">
        <v>12362</v>
      </c>
      <c r="C440" s="73">
        <v>2263</v>
      </c>
      <c r="D440" s="73">
        <v>8200</v>
      </c>
      <c r="E440" s="73">
        <v>4915</v>
      </c>
      <c r="F440" s="73">
        <v>3285</v>
      </c>
      <c r="G440" s="73">
        <v>1899</v>
      </c>
      <c r="H440" s="75">
        <v>51</v>
      </c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</row>
    <row r="441" spans="1:24" ht="12.75" x14ac:dyDescent="0.2">
      <c r="A441" s="294" t="s">
        <v>97</v>
      </c>
      <c r="B441" s="76"/>
      <c r="C441" s="73"/>
      <c r="D441" s="73"/>
      <c r="E441" s="73"/>
      <c r="F441" s="73"/>
      <c r="G441" s="73"/>
      <c r="H441" s="493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</row>
    <row r="442" spans="1:24" ht="12.75" x14ac:dyDescent="0.2">
      <c r="A442" s="347" t="s">
        <v>98</v>
      </c>
      <c r="B442" s="94"/>
      <c r="C442" s="76"/>
      <c r="D442" s="76"/>
      <c r="E442" s="76"/>
      <c r="F442" s="76"/>
      <c r="G442" s="76"/>
      <c r="H442" s="75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</row>
    <row r="443" spans="1:24" ht="12.75" x14ac:dyDescent="0.2">
      <c r="A443" s="120" t="s">
        <v>170</v>
      </c>
      <c r="B443" s="42">
        <v>3322</v>
      </c>
      <c r="C443" s="9">
        <v>611</v>
      </c>
      <c r="D443" s="9">
        <v>2271</v>
      </c>
      <c r="E443" s="9">
        <v>1331</v>
      </c>
      <c r="F443" s="9">
        <v>940</v>
      </c>
      <c r="G443" s="9">
        <v>440</v>
      </c>
      <c r="H443" s="75">
        <v>46</v>
      </c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</row>
    <row r="444" spans="1:24" ht="12.75" x14ac:dyDescent="0.2">
      <c r="A444" s="121" t="s">
        <v>87</v>
      </c>
      <c r="B444" s="42">
        <v>1843</v>
      </c>
      <c r="C444" s="73">
        <v>334</v>
      </c>
      <c r="D444" s="73">
        <v>1253</v>
      </c>
      <c r="E444" s="73">
        <v>734</v>
      </c>
      <c r="F444" s="73">
        <v>519</v>
      </c>
      <c r="G444" s="73">
        <v>256</v>
      </c>
      <c r="H444" s="493">
        <v>47</v>
      </c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</row>
    <row r="445" spans="1:24" ht="12.75" x14ac:dyDescent="0.2">
      <c r="A445" s="373" t="s">
        <v>88</v>
      </c>
      <c r="B445" s="94"/>
      <c r="C445" s="73"/>
      <c r="D445" s="73"/>
      <c r="E445" s="73"/>
      <c r="F445" s="73"/>
      <c r="G445" s="73"/>
      <c r="H445" s="7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</row>
    <row r="446" spans="1:24" ht="12.75" x14ac:dyDescent="0.2">
      <c r="A446" s="120" t="s">
        <v>171</v>
      </c>
      <c r="B446" s="42">
        <v>2523</v>
      </c>
      <c r="C446" s="9">
        <v>398</v>
      </c>
      <c r="D446" s="9">
        <v>1775</v>
      </c>
      <c r="E446" s="9">
        <v>1059</v>
      </c>
      <c r="F446" s="9">
        <v>716</v>
      </c>
      <c r="G446" s="9">
        <v>350</v>
      </c>
      <c r="H446" s="75">
        <v>42</v>
      </c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</row>
    <row r="447" spans="1:24" ht="12.75" x14ac:dyDescent="0.2">
      <c r="A447" s="121" t="s">
        <v>87</v>
      </c>
      <c r="B447" s="42">
        <v>1667</v>
      </c>
      <c r="C447" s="73">
        <v>246</v>
      </c>
      <c r="D447" s="73">
        <v>1190</v>
      </c>
      <c r="E447" s="73">
        <v>721</v>
      </c>
      <c r="F447" s="73">
        <v>469</v>
      </c>
      <c r="G447" s="73">
        <v>231</v>
      </c>
      <c r="H447" s="493">
        <v>40</v>
      </c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</row>
    <row r="448" spans="1:24" ht="12.75" x14ac:dyDescent="0.2">
      <c r="A448" s="373" t="s">
        <v>88</v>
      </c>
      <c r="B448" s="94"/>
      <c r="C448" s="73"/>
      <c r="D448" s="73"/>
      <c r="E448" s="73"/>
      <c r="F448" s="73"/>
      <c r="G448" s="73"/>
      <c r="H448" s="75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</row>
    <row r="449" spans="1:24" ht="12.75" x14ac:dyDescent="0.2">
      <c r="A449" s="120" t="s">
        <v>172</v>
      </c>
      <c r="B449" s="42">
        <v>9933</v>
      </c>
      <c r="C449" s="9">
        <v>1781</v>
      </c>
      <c r="D449" s="9">
        <v>6689</v>
      </c>
      <c r="E449" s="9">
        <v>3932</v>
      </c>
      <c r="F449" s="9">
        <v>2757</v>
      </c>
      <c r="G449" s="9">
        <v>1463</v>
      </c>
      <c r="H449" s="75">
        <v>48</v>
      </c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</row>
    <row r="450" spans="1:24" ht="12.75" x14ac:dyDescent="0.2">
      <c r="A450" s="121" t="s">
        <v>87</v>
      </c>
      <c r="B450" s="42">
        <v>5558</v>
      </c>
      <c r="C450" s="73">
        <v>921</v>
      </c>
      <c r="D450" s="73">
        <v>3693</v>
      </c>
      <c r="E450" s="73">
        <v>2215</v>
      </c>
      <c r="F450" s="73">
        <v>1478</v>
      </c>
      <c r="G450" s="73">
        <v>944</v>
      </c>
      <c r="H450" s="75">
        <v>51</v>
      </c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</row>
    <row r="451" spans="1:24" ht="12.75" x14ac:dyDescent="0.2">
      <c r="A451" s="373" t="s">
        <v>88</v>
      </c>
      <c r="B451" s="76"/>
      <c r="C451" s="73"/>
      <c r="D451" s="73"/>
      <c r="E451" s="73"/>
      <c r="F451" s="73"/>
      <c r="G451" s="73"/>
      <c r="H451" s="493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</row>
    <row r="452" spans="1:24" ht="12.75" x14ac:dyDescent="0.2">
      <c r="A452" s="294" t="s">
        <v>89</v>
      </c>
      <c r="B452" s="94"/>
      <c r="C452" s="76"/>
      <c r="D452" s="76"/>
      <c r="E452" s="76"/>
      <c r="F452" s="76"/>
      <c r="G452" s="76"/>
      <c r="H452" s="493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</row>
    <row r="453" spans="1:24" ht="12.75" x14ac:dyDescent="0.2">
      <c r="A453" s="347" t="s">
        <v>90</v>
      </c>
      <c r="B453" s="94"/>
      <c r="C453" s="9"/>
      <c r="D453" s="9"/>
      <c r="E453" s="9"/>
      <c r="F453" s="9"/>
      <c r="G453" s="9"/>
      <c r="H453" s="75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</row>
    <row r="454" spans="1:24" ht="12.75" x14ac:dyDescent="0.2">
      <c r="A454" s="120" t="s">
        <v>173</v>
      </c>
      <c r="B454" s="42">
        <v>1872</v>
      </c>
      <c r="C454" s="9">
        <v>403</v>
      </c>
      <c r="D454" s="9">
        <v>1231</v>
      </c>
      <c r="E454" s="9">
        <v>756</v>
      </c>
      <c r="F454" s="9">
        <v>475</v>
      </c>
      <c r="G454" s="9">
        <v>238</v>
      </c>
      <c r="H454" s="75">
        <v>52</v>
      </c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</row>
    <row r="455" spans="1:24" ht="12.75" x14ac:dyDescent="0.2">
      <c r="A455" s="120" t="s">
        <v>174</v>
      </c>
      <c r="B455" s="42">
        <v>2191</v>
      </c>
      <c r="C455" s="73">
        <v>438</v>
      </c>
      <c r="D455" s="73">
        <v>1464</v>
      </c>
      <c r="E455" s="73">
        <v>859</v>
      </c>
      <c r="F455" s="73">
        <v>605</v>
      </c>
      <c r="G455" s="73">
        <v>289</v>
      </c>
      <c r="H455" s="75">
        <v>50</v>
      </c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</row>
    <row r="456" spans="1:24" ht="12.75" x14ac:dyDescent="0.2">
      <c r="A456" s="120" t="s">
        <v>175</v>
      </c>
      <c r="B456" s="42">
        <v>1082</v>
      </c>
      <c r="C456" s="73">
        <v>160</v>
      </c>
      <c r="D456" s="73">
        <v>783</v>
      </c>
      <c r="E456" s="73">
        <v>457</v>
      </c>
      <c r="F456" s="73">
        <v>326</v>
      </c>
      <c r="G456" s="73">
        <v>139</v>
      </c>
      <c r="H456" s="75">
        <v>38</v>
      </c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</row>
    <row r="457" spans="1:24" ht="12.75" x14ac:dyDescent="0.2">
      <c r="A457" s="120" t="s">
        <v>169</v>
      </c>
      <c r="B457" s="42">
        <v>3717</v>
      </c>
      <c r="C457" s="73">
        <v>712</v>
      </c>
      <c r="D457" s="73">
        <v>2558</v>
      </c>
      <c r="E457" s="73">
        <v>1498</v>
      </c>
      <c r="F457" s="73">
        <v>1060</v>
      </c>
      <c r="G457" s="73">
        <v>447</v>
      </c>
      <c r="H457" s="75">
        <v>45</v>
      </c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</row>
    <row r="458" spans="1:24" ht="12.75" x14ac:dyDescent="0.2">
      <c r="A458" s="103" t="s">
        <v>176</v>
      </c>
      <c r="B458" s="42">
        <v>46681</v>
      </c>
      <c r="C458" s="73">
        <v>8582</v>
      </c>
      <c r="D458" s="73">
        <v>31506</v>
      </c>
      <c r="E458" s="73">
        <v>18888</v>
      </c>
      <c r="F458" s="73">
        <v>12618</v>
      </c>
      <c r="G458" s="73">
        <v>6593</v>
      </c>
      <c r="H458" s="75">
        <v>48</v>
      </c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</row>
    <row r="459" spans="1:24" ht="12.75" x14ac:dyDescent="0.2">
      <c r="A459" s="294" t="s">
        <v>166</v>
      </c>
      <c r="B459" s="76"/>
      <c r="C459" s="73"/>
      <c r="D459" s="73"/>
      <c r="E459" s="73"/>
      <c r="F459" s="73"/>
      <c r="G459" s="73"/>
      <c r="H459" s="75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</row>
    <row r="460" spans="1:24" ht="12.75" x14ac:dyDescent="0.2">
      <c r="A460" s="347" t="s">
        <v>167</v>
      </c>
      <c r="B460" s="94"/>
      <c r="C460" s="76"/>
      <c r="D460" s="76"/>
      <c r="E460" s="76"/>
      <c r="F460" s="76"/>
      <c r="G460" s="76"/>
      <c r="H460" s="75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</row>
    <row r="461" spans="1:24" ht="12.75" x14ac:dyDescent="0.2">
      <c r="A461" s="120" t="s">
        <v>177</v>
      </c>
      <c r="B461" s="42">
        <v>1199</v>
      </c>
      <c r="C461" s="9">
        <v>236</v>
      </c>
      <c r="D461" s="9">
        <v>827</v>
      </c>
      <c r="E461" s="9">
        <v>515</v>
      </c>
      <c r="F461" s="9">
        <v>312</v>
      </c>
      <c r="G461" s="9">
        <v>136</v>
      </c>
      <c r="H461" s="75">
        <v>45</v>
      </c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</row>
    <row r="462" spans="1:24" ht="12.75" x14ac:dyDescent="0.2">
      <c r="A462" s="120" t="s">
        <v>178</v>
      </c>
      <c r="B462" s="42">
        <v>17686</v>
      </c>
      <c r="C462" s="73">
        <v>3278</v>
      </c>
      <c r="D462" s="73">
        <v>11627</v>
      </c>
      <c r="E462" s="73">
        <v>7041</v>
      </c>
      <c r="F462" s="73">
        <v>4586</v>
      </c>
      <c r="G462" s="73">
        <v>2781</v>
      </c>
      <c r="H462" s="493">
        <v>52</v>
      </c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</row>
    <row r="463" spans="1:24" ht="12.75" x14ac:dyDescent="0.2">
      <c r="A463" s="294" t="s">
        <v>97</v>
      </c>
      <c r="B463" s="76"/>
      <c r="C463" s="73"/>
      <c r="D463" s="73"/>
      <c r="E463" s="73"/>
      <c r="F463" s="73"/>
      <c r="G463" s="73"/>
      <c r="H463" s="49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</row>
    <row r="464" spans="1:24" ht="12.75" x14ac:dyDescent="0.2">
      <c r="A464" s="347" t="s">
        <v>98</v>
      </c>
      <c r="B464" s="94"/>
      <c r="C464" s="76"/>
      <c r="D464" s="76"/>
      <c r="E464" s="76"/>
      <c r="F464" s="76"/>
      <c r="G464" s="76"/>
      <c r="H464" s="75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</row>
    <row r="465" spans="1:24" ht="12.75" x14ac:dyDescent="0.2">
      <c r="A465" s="120" t="s">
        <v>179</v>
      </c>
      <c r="B465" s="42">
        <v>3482</v>
      </c>
      <c r="C465" s="9">
        <v>590</v>
      </c>
      <c r="D465" s="9">
        <v>2415</v>
      </c>
      <c r="E465" s="9">
        <v>1479</v>
      </c>
      <c r="F465" s="9">
        <v>936</v>
      </c>
      <c r="G465" s="9">
        <v>477</v>
      </c>
      <c r="H465" s="75">
        <v>44</v>
      </c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</row>
    <row r="466" spans="1:24" ht="12.75" x14ac:dyDescent="0.2">
      <c r="A466" s="121" t="s">
        <v>87</v>
      </c>
      <c r="B466" s="42">
        <v>2110</v>
      </c>
      <c r="C466" s="73">
        <v>345</v>
      </c>
      <c r="D466" s="73">
        <v>1449</v>
      </c>
      <c r="E466" s="73">
        <v>897</v>
      </c>
      <c r="F466" s="73">
        <v>552</v>
      </c>
      <c r="G466" s="73">
        <v>316</v>
      </c>
      <c r="H466" s="493">
        <v>46</v>
      </c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</row>
    <row r="467" spans="1:24" ht="12.75" x14ac:dyDescent="0.2">
      <c r="A467" s="373" t="s">
        <v>88</v>
      </c>
      <c r="B467" s="94"/>
      <c r="C467" s="73"/>
      <c r="D467" s="73"/>
      <c r="E467" s="73"/>
      <c r="F467" s="73"/>
      <c r="G467" s="73"/>
      <c r="H467" s="75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</row>
    <row r="468" spans="1:24" ht="12.75" x14ac:dyDescent="0.2">
      <c r="A468" s="120" t="s">
        <v>180</v>
      </c>
      <c r="B468" s="42">
        <v>9000</v>
      </c>
      <c r="C468" s="9">
        <v>1626</v>
      </c>
      <c r="D468" s="9">
        <v>6023</v>
      </c>
      <c r="E468" s="9">
        <v>3569</v>
      </c>
      <c r="F468" s="9">
        <v>2454</v>
      </c>
      <c r="G468" s="9">
        <v>1351</v>
      </c>
      <c r="H468" s="75">
        <v>49</v>
      </c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</row>
    <row r="469" spans="1:24" ht="12.75" x14ac:dyDescent="0.2">
      <c r="A469" s="121" t="s">
        <v>87</v>
      </c>
      <c r="B469" s="42">
        <v>6701</v>
      </c>
      <c r="C469" s="73">
        <v>1175</v>
      </c>
      <c r="D469" s="73">
        <v>4466</v>
      </c>
      <c r="E469" s="73">
        <v>2622</v>
      </c>
      <c r="F469" s="73">
        <v>1844</v>
      </c>
      <c r="G469" s="73">
        <v>1060</v>
      </c>
      <c r="H469" s="75">
        <v>50</v>
      </c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</row>
    <row r="470" spans="1:24" ht="12.75" x14ac:dyDescent="0.2">
      <c r="A470" s="373" t="s">
        <v>88</v>
      </c>
      <c r="B470" s="76"/>
      <c r="C470" s="73"/>
      <c r="D470" s="73"/>
      <c r="E470" s="73"/>
      <c r="F470" s="73"/>
      <c r="G470" s="73"/>
      <c r="H470" s="493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</row>
    <row r="471" spans="1:24" ht="12.75" x14ac:dyDescent="0.2">
      <c r="A471" s="294" t="s">
        <v>89</v>
      </c>
      <c r="B471" s="94"/>
      <c r="C471" s="76"/>
      <c r="D471" s="76"/>
      <c r="E471" s="76"/>
      <c r="F471" s="76"/>
      <c r="G471" s="76"/>
      <c r="H471" s="493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</row>
    <row r="472" spans="1:24" ht="12.75" x14ac:dyDescent="0.2">
      <c r="A472" s="347" t="s">
        <v>90</v>
      </c>
      <c r="B472" s="94"/>
      <c r="C472" s="9"/>
      <c r="D472" s="9"/>
      <c r="E472" s="9"/>
      <c r="F472" s="9"/>
      <c r="G472" s="9"/>
      <c r="H472" s="75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</row>
    <row r="473" spans="1:24" ht="12.75" x14ac:dyDescent="0.2">
      <c r="A473" s="120" t="s">
        <v>181</v>
      </c>
      <c r="B473" s="42">
        <v>1699</v>
      </c>
      <c r="C473" s="9">
        <v>328</v>
      </c>
      <c r="D473" s="9">
        <v>1173</v>
      </c>
      <c r="E473" s="9">
        <v>698</v>
      </c>
      <c r="F473" s="9">
        <v>475</v>
      </c>
      <c r="G473" s="9">
        <v>198</v>
      </c>
      <c r="H473" s="75">
        <v>45</v>
      </c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</row>
    <row r="474" spans="1:24" ht="12.75" x14ac:dyDescent="0.2">
      <c r="A474" s="120" t="s">
        <v>182</v>
      </c>
      <c r="B474" s="42">
        <v>1640</v>
      </c>
      <c r="C474" s="73">
        <v>320</v>
      </c>
      <c r="D474" s="73">
        <v>1129</v>
      </c>
      <c r="E474" s="73">
        <v>683</v>
      </c>
      <c r="F474" s="73">
        <v>446</v>
      </c>
      <c r="G474" s="73">
        <v>191</v>
      </c>
      <c r="H474" s="75">
        <v>45</v>
      </c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</row>
    <row r="475" spans="1:24" ht="12.75" x14ac:dyDescent="0.2">
      <c r="A475" s="120" t="s">
        <v>183</v>
      </c>
      <c r="B475" s="42">
        <v>1566</v>
      </c>
      <c r="C475" s="73">
        <v>263</v>
      </c>
      <c r="D475" s="73">
        <v>1113</v>
      </c>
      <c r="E475" s="73">
        <v>632</v>
      </c>
      <c r="F475" s="73">
        <v>481</v>
      </c>
      <c r="G475" s="73">
        <v>190</v>
      </c>
      <c r="H475" s="75">
        <v>41</v>
      </c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</row>
    <row r="476" spans="1:24" ht="12.75" x14ac:dyDescent="0.2">
      <c r="A476" s="120" t="s">
        <v>184</v>
      </c>
      <c r="B476" s="42">
        <v>2819</v>
      </c>
      <c r="C476" s="73">
        <v>506</v>
      </c>
      <c r="D476" s="73">
        <v>1946</v>
      </c>
      <c r="E476" s="73">
        <v>1155</v>
      </c>
      <c r="F476" s="73">
        <v>791</v>
      </c>
      <c r="G476" s="73">
        <v>367</v>
      </c>
      <c r="H476" s="75">
        <v>45</v>
      </c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</row>
    <row r="477" spans="1:24" ht="12.75" x14ac:dyDescent="0.2">
      <c r="A477" s="120" t="s">
        <v>185</v>
      </c>
      <c r="B477" s="42">
        <v>1492</v>
      </c>
      <c r="C477" s="73">
        <v>265</v>
      </c>
      <c r="D477" s="73">
        <v>1018</v>
      </c>
      <c r="E477" s="73">
        <v>612</v>
      </c>
      <c r="F477" s="73">
        <v>406</v>
      </c>
      <c r="G477" s="73">
        <v>209</v>
      </c>
      <c r="H477" s="75">
        <v>47</v>
      </c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</row>
    <row r="478" spans="1:24" ht="12.75" x14ac:dyDescent="0.2">
      <c r="A478" s="120" t="s">
        <v>178</v>
      </c>
      <c r="B478" s="42">
        <v>6098</v>
      </c>
      <c r="C478" s="73">
        <v>1170</v>
      </c>
      <c r="D478" s="73">
        <v>4235</v>
      </c>
      <c r="E478" s="73">
        <v>2504</v>
      </c>
      <c r="F478" s="73">
        <v>1731</v>
      </c>
      <c r="G478" s="73">
        <v>693</v>
      </c>
      <c r="H478" s="74">
        <v>44</v>
      </c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</row>
    <row r="479" spans="1:24" ht="12.75" x14ac:dyDescent="0.2">
      <c r="A479" s="294" t="s">
        <v>125</v>
      </c>
      <c r="B479" s="73"/>
      <c r="C479" s="73"/>
      <c r="D479" s="73"/>
      <c r="E479" s="73"/>
      <c r="F479" s="73"/>
      <c r="G479" s="73"/>
      <c r="H479" s="493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</row>
    <row r="480" spans="1:24" ht="12.75" x14ac:dyDescent="0.2">
      <c r="A480" s="347" t="s">
        <v>126</v>
      </c>
      <c r="B480" s="94"/>
      <c r="C480" s="72"/>
      <c r="D480" s="72"/>
      <c r="E480" s="72"/>
      <c r="F480" s="72"/>
      <c r="G480" s="72"/>
      <c r="H480" s="493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</row>
    <row r="481" spans="1:24" ht="12.75" x14ac:dyDescent="0.2">
      <c r="A481" s="120" t="s">
        <v>164</v>
      </c>
      <c r="B481" s="42">
        <v>66943</v>
      </c>
      <c r="C481" s="9">
        <v>12962</v>
      </c>
      <c r="D481" s="9">
        <v>43000</v>
      </c>
      <c r="E481" s="9">
        <v>25960</v>
      </c>
      <c r="F481" s="9">
        <v>17040</v>
      </c>
      <c r="G481" s="9">
        <v>10981</v>
      </c>
      <c r="H481" s="493">
        <v>56</v>
      </c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</row>
    <row r="482" spans="1:24" ht="12.75" x14ac:dyDescent="0.2">
      <c r="A482" s="605" t="s">
        <v>333</v>
      </c>
      <c r="B482" s="605"/>
      <c r="C482" s="605"/>
      <c r="D482" s="605"/>
      <c r="E482" s="605"/>
      <c r="F482" s="605"/>
      <c r="G482" s="605"/>
      <c r="H482" s="605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</row>
    <row r="483" spans="1:24" ht="12.75" x14ac:dyDescent="0.2">
      <c r="A483" s="584" t="s">
        <v>334</v>
      </c>
      <c r="B483" s="584"/>
      <c r="C483" s="584"/>
      <c r="D483" s="584"/>
      <c r="E483" s="584"/>
      <c r="F483" s="584"/>
      <c r="G483" s="584"/>
      <c r="H483" s="584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</row>
    <row r="484" spans="1:24" ht="12.75" x14ac:dyDescent="0.2">
      <c r="A484" s="11" t="s">
        <v>367</v>
      </c>
      <c r="B484" s="40">
        <v>519426</v>
      </c>
      <c r="C484" s="44">
        <v>89160</v>
      </c>
      <c r="D484" s="44">
        <v>283191</v>
      </c>
      <c r="E484" s="44">
        <v>188198</v>
      </c>
      <c r="F484" s="44">
        <v>94993</v>
      </c>
      <c r="G484" s="44">
        <v>147075</v>
      </c>
      <c r="H484" s="45">
        <v>83</v>
      </c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</row>
    <row r="485" spans="1:24" ht="12.75" x14ac:dyDescent="0.2">
      <c r="A485" s="313" t="s">
        <v>76</v>
      </c>
      <c r="B485" s="238"/>
      <c r="C485" s="44"/>
      <c r="D485" s="44"/>
      <c r="E485" s="44"/>
      <c r="F485" s="44"/>
      <c r="G485" s="44"/>
      <c r="H485" s="228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</row>
    <row r="486" spans="1:24" ht="12.75" x14ac:dyDescent="0.2">
      <c r="A486" s="11" t="s">
        <v>368</v>
      </c>
      <c r="B486" s="40">
        <v>196701</v>
      </c>
      <c r="C486" s="44">
        <v>34288</v>
      </c>
      <c r="D486" s="44">
        <v>107513</v>
      </c>
      <c r="E486" s="44">
        <v>71189</v>
      </c>
      <c r="F486" s="44">
        <v>36324</v>
      </c>
      <c r="G486" s="44">
        <v>54900</v>
      </c>
      <c r="H486" s="45">
        <v>83</v>
      </c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</row>
    <row r="487" spans="1:24" ht="12.75" x14ac:dyDescent="0.2">
      <c r="A487" s="313" t="s">
        <v>77</v>
      </c>
      <c r="B487" s="44"/>
      <c r="C487" s="87"/>
      <c r="D487" s="87"/>
      <c r="E487" s="87"/>
      <c r="F487" s="87"/>
      <c r="G487" s="87"/>
      <c r="H487" s="493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</row>
    <row r="488" spans="1:24" ht="12.75" x14ac:dyDescent="0.2">
      <c r="A488" s="293" t="s">
        <v>78</v>
      </c>
      <c r="B488" s="94"/>
      <c r="C488" s="44"/>
      <c r="D488" s="44"/>
      <c r="E488" s="44"/>
      <c r="F488" s="44"/>
      <c r="G488" s="44"/>
      <c r="H488" s="493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</row>
    <row r="489" spans="1:24" ht="12.75" x14ac:dyDescent="0.2">
      <c r="A489" s="313" t="s">
        <v>79</v>
      </c>
      <c r="B489" s="94"/>
      <c r="C489" s="9"/>
      <c r="D489" s="9"/>
      <c r="E489" s="9"/>
      <c r="F489" s="9"/>
      <c r="G489" s="9"/>
      <c r="H489" s="493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</row>
    <row r="490" spans="1:24" ht="12.75" x14ac:dyDescent="0.2">
      <c r="A490" s="38" t="s">
        <v>80</v>
      </c>
      <c r="B490" s="42">
        <v>36227</v>
      </c>
      <c r="C490" s="9">
        <v>6751</v>
      </c>
      <c r="D490" s="9">
        <v>20796</v>
      </c>
      <c r="E490" s="9">
        <v>13738</v>
      </c>
      <c r="F490" s="9">
        <v>7058</v>
      </c>
      <c r="G490" s="9">
        <v>8680</v>
      </c>
      <c r="H490" s="75">
        <v>74</v>
      </c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</row>
    <row r="491" spans="1:24" ht="12.75" x14ac:dyDescent="0.2">
      <c r="A491" s="293" t="s">
        <v>81</v>
      </c>
      <c r="B491" s="76"/>
      <c r="C491" s="9"/>
      <c r="D491" s="9"/>
      <c r="E491" s="9"/>
      <c r="F491" s="9"/>
      <c r="G491" s="9"/>
      <c r="H491" s="75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</row>
    <row r="492" spans="1:24" ht="12.75" x14ac:dyDescent="0.2">
      <c r="A492" s="313" t="s">
        <v>82</v>
      </c>
      <c r="B492" s="94"/>
      <c r="C492" s="73"/>
      <c r="D492" s="73"/>
      <c r="E492" s="73"/>
      <c r="F492" s="73"/>
      <c r="G492" s="73"/>
      <c r="H492" s="493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</row>
    <row r="493" spans="1:24" ht="12.75" x14ac:dyDescent="0.2">
      <c r="A493" s="14" t="s">
        <v>83</v>
      </c>
      <c r="B493" s="42">
        <v>9011</v>
      </c>
      <c r="C493" s="76">
        <v>1558</v>
      </c>
      <c r="D493" s="76">
        <v>5036</v>
      </c>
      <c r="E493" s="76">
        <v>3316</v>
      </c>
      <c r="F493" s="76">
        <v>1720</v>
      </c>
      <c r="G493" s="76">
        <v>2417</v>
      </c>
      <c r="H493" s="75">
        <v>79</v>
      </c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</row>
    <row r="494" spans="1:24" ht="12.75" x14ac:dyDescent="0.2">
      <c r="A494" s="293" t="s">
        <v>84</v>
      </c>
      <c r="B494" s="76"/>
      <c r="C494" s="9"/>
      <c r="D494" s="9"/>
      <c r="E494" s="9"/>
      <c r="F494" s="9"/>
      <c r="G494" s="9"/>
      <c r="H494" s="75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</row>
    <row r="495" spans="1:24" ht="12.75" x14ac:dyDescent="0.2">
      <c r="A495" s="313" t="s">
        <v>85</v>
      </c>
      <c r="B495" s="94"/>
      <c r="C495" s="73"/>
      <c r="D495" s="73"/>
      <c r="E495" s="73"/>
      <c r="F495" s="73"/>
      <c r="G495" s="73"/>
      <c r="H495" s="493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</row>
    <row r="496" spans="1:24" ht="12.75" x14ac:dyDescent="0.2">
      <c r="A496" s="14" t="s">
        <v>86</v>
      </c>
      <c r="B496" s="42">
        <v>6556</v>
      </c>
      <c r="C496" s="76">
        <v>1180</v>
      </c>
      <c r="D496" s="76">
        <v>3757</v>
      </c>
      <c r="E496" s="76">
        <v>2503</v>
      </c>
      <c r="F496" s="76">
        <v>1254</v>
      </c>
      <c r="G496" s="76">
        <v>1619</v>
      </c>
      <c r="H496" s="75">
        <v>75</v>
      </c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</row>
    <row r="497" spans="1:24" ht="12.75" x14ac:dyDescent="0.2">
      <c r="A497" s="119" t="s">
        <v>87</v>
      </c>
      <c r="B497" s="42">
        <v>3449</v>
      </c>
      <c r="C497" s="9">
        <v>601</v>
      </c>
      <c r="D497" s="9">
        <v>1927</v>
      </c>
      <c r="E497" s="9">
        <v>1296</v>
      </c>
      <c r="F497" s="9">
        <v>631</v>
      </c>
      <c r="G497" s="9">
        <v>921</v>
      </c>
      <c r="H497" s="75">
        <v>79</v>
      </c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</row>
    <row r="498" spans="1:24" ht="12.75" x14ac:dyDescent="0.2">
      <c r="A498" s="373" t="s">
        <v>88</v>
      </c>
      <c r="B498" s="76"/>
      <c r="C498" s="73"/>
      <c r="D498" s="73"/>
      <c r="E498" s="73"/>
      <c r="F498" s="73"/>
      <c r="G498" s="73"/>
      <c r="H498" s="75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</row>
    <row r="499" spans="1:24" ht="12.75" x14ac:dyDescent="0.2">
      <c r="A499" s="294" t="s">
        <v>89</v>
      </c>
      <c r="B499" s="94"/>
      <c r="C499" s="73"/>
      <c r="D499" s="73"/>
      <c r="E499" s="73"/>
      <c r="F499" s="73"/>
      <c r="G499" s="73"/>
      <c r="H499" s="493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</row>
    <row r="500" spans="1:24" ht="12.75" x14ac:dyDescent="0.2">
      <c r="A500" s="347" t="s">
        <v>90</v>
      </c>
      <c r="B500" s="94"/>
      <c r="C500" s="76"/>
      <c r="D500" s="76"/>
      <c r="E500" s="76"/>
      <c r="F500" s="76"/>
      <c r="G500" s="76"/>
      <c r="H500" s="493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</row>
    <row r="501" spans="1:24" ht="12.75" x14ac:dyDescent="0.2">
      <c r="A501" s="120" t="s">
        <v>91</v>
      </c>
      <c r="B501" s="42">
        <v>3594</v>
      </c>
      <c r="C501" s="9">
        <v>677</v>
      </c>
      <c r="D501" s="9">
        <v>1987</v>
      </c>
      <c r="E501" s="9">
        <v>1355</v>
      </c>
      <c r="F501" s="9">
        <v>632</v>
      </c>
      <c r="G501" s="9">
        <v>930</v>
      </c>
      <c r="H501" s="75">
        <v>81</v>
      </c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</row>
    <row r="502" spans="1:24" ht="12.75" x14ac:dyDescent="0.2">
      <c r="A502" s="120" t="s">
        <v>92</v>
      </c>
      <c r="B502" s="42">
        <v>4933</v>
      </c>
      <c r="C502" s="9">
        <v>973</v>
      </c>
      <c r="D502" s="9">
        <v>2914</v>
      </c>
      <c r="E502" s="9">
        <v>1931</v>
      </c>
      <c r="F502" s="9">
        <v>983</v>
      </c>
      <c r="G502" s="9">
        <v>1046</v>
      </c>
      <c r="H502" s="75">
        <v>69</v>
      </c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</row>
    <row r="503" spans="1:24" ht="12.75" x14ac:dyDescent="0.2">
      <c r="A503" s="120" t="s">
        <v>93</v>
      </c>
      <c r="B503" s="42">
        <v>4415</v>
      </c>
      <c r="C503" s="73">
        <v>894</v>
      </c>
      <c r="D503" s="73">
        <v>2611</v>
      </c>
      <c r="E503" s="73">
        <v>1655</v>
      </c>
      <c r="F503" s="73">
        <v>956</v>
      </c>
      <c r="G503" s="73">
        <v>910</v>
      </c>
      <c r="H503" s="75">
        <v>69</v>
      </c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</row>
    <row r="504" spans="1:24" ht="12.75" x14ac:dyDescent="0.2">
      <c r="A504" s="120" t="s">
        <v>94</v>
      </c>
      <c r="B504" s="42">
        <v>3397</v>
      </c>
      <c r="C504" s="73">
        <v>619</v>
      </c>
      <c r="D504" s="73">
        <v>1965</v>
      </c>
      <c r="E504" s="73">
        <v>1282</v>
      </c>
      <c r="F504" s="73">
        <v>683</v>
      </c>
      <c r="G504" s="73">
        <v>813</v>
      </c>
      <c r="H504" s="75">
        <v>73</v>
      </c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</row>
    <row r="505" spans="1:24" ht="12.75" x14ac:dyDescent="0.2">
      <c r="A505" s="120" t="s">
        <v>95</v>
      </c>
      <c r="B505" s="42">
        <v>4321</v>
      </c>
      <c r="C505" s="73">
        <v>850</v>
      </c>
      <c r="D505" s="73">
        <v>2526</v>
      </c>
      <c r="E505" s="73">
        <v>1696</v>
      </c>
      <c r="F505" s="73">
        <v>830</v>
      </c>
      <c r="G505" s="73">
        <v>945</v>
      </c>
      <c r="H505" s="75">
        <v>71</v>
      </c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</row>
    <row r="506" spans="1:24" ht="12.75" x14ac:dyDescent="0.2">
      <c r="A506" s="103" t="s">
        <v>96</v>
      </c>
      <c r="B506" s="42">
        <v>29110</v>
      </c>
      <c r="C506" s="73">
        <v>4906</v>
      </c>
      <c r="D506" s="73">
        <v>16002</v>
      </c>
      <c r="E506" s="73">
        <v>10602</v>
      </c>
      <c r="F506" s="73">
        <v>5400</v>
      </c>
      <c r="G506" s="73">
        <v>8202</v>
      </c>
      <c r="H506" s="75">
        <v>82</v>
      </c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</row>
    <row r="507" spans="1:24" ht="12.75" x14ac:dyDescent="0.2">
      <c r="A507" s="294" t="s">
        <v>97</v>
      </c>
      <c r="B507" s="76"/>
      <c r="C507" s="73"/>
      <c r="D507" s="73"/>
      <c r="E507" s="73"/>
      <c r="F507" s="73"/>
      <c r="G507" s="73"/>
      <c r="H507" s="75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</row>
    <row r="508" spans="1:24" ht="12.75" x14ac:dyDescent="0.2">
      <c r="A508" s="347" t="s">
        <v>98</v>
      </c>
      <c r="B508" s="94"/>
      <c r="C508" s="73"/>
      <c r="D508" s="73"/>
      <c r="E508" s="73"/>
      <c r="F508" s="73"/>
      <c r="G508" s="73"/>
      <c r="H508" s="493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</row>
    <row r="509" spans="1:24" ht="12.75" x14ac:dyDescent="0.2">
      <c r="A509" s="120" t="s">
        <v>99</v>
      </c>
      <c r="B509" s="42">
        <v>12681</v>
      </c>
      <c r="C509" s="76">
        <v>2166</v>
      </c>
      <c r="D509" s="76">
        <v>6887</v>
      </c>
      <c r="E509" s="76">
        <v>4550</v>
      </c>
      <c r="F509" s="76">
        <v>2337</v>
      </c>
      <c r="G509" s="76">
        <v>3628</v>
      </c>
      <c r="H509" s="75">
        <v>84</v>
      </c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</row>
    <row r="510" spans="1:24" ht="12.75" x14ac:dyDescent="0.2">
      <c r="A510" s="121" t="s">
        <v>87</v>
      </c>
      <c r="B510" s="42">
        <v>9254</v>
      </c>
      <c r="C510" s="9">
        <v>1541</v>
      </c>
      <c r="D510" s="9">
        <v>4903</v>
      </c>
      <c r="E510" s="9">
        <v>3220</v>
      </c>
      <c r="F510" s="9">
        <v>1683</v>
      </c>
      <c r="G510" s="9">
        <v>2810</v>
      </c>
      <c r="H510" s="75">
        <v>89</v>
      </c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</row>
    <row r="511" spans="1:24" ht="12.75" x14ac:dyDescent="0.2">
      <c r="A511" s="373" t="s">
        <v>88</v>
      </c>
      <c r="B511" s="94"/>
      <c r="C511" s="73"/>
      <c r="D511" s="73"/>
      <c r="E511" s="73"/>
      <c r="F511" s="73"/>
      <c r="G511" s="73"/>
      <c r="H511" s="493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</row>
    <row r="512" spans="1:24" ht="12.75" x14ac:dyDescent="0.2">
      <c r="A512" s="120" t="s">
        <v>100</v>
      </c>
      <c r="B512" s="42">
        <v>6162</v>
      </c>
      <c r="C512" s="73">
        <v>1004</v>
      </c>
      <c r="D512" s="73">
        <v>3374</v>
      </c>
      <c r="E512" s="73">
        <v>2207</v>
      </c>
      <c r="F512" s="73">
        <v>1167</v>
      </c>
      <c r="G512" s="73">
        <v>1784</v>
      </c>
      <c r="H512" s="75">
        <v>83</v>
      </c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</row>
    <row r="513" spans="1:24" ht="12.75" x14ac:dyDescent="0.2">
      <c r="A513" s="121" t="s">
        <v>87</v>
      </c>
      <c r="B513" s="42">
        <v>4900</v>
      </c>
      <c r="C513" s="9">
        <v>798</v>
      </c>
      <c r="D513" s="9">
        <v>2674</v>
      </c>
      <c r="E513" s="9">
        <v>1733</v>
      </c>
      <c r="F513" s="9">
        <v>941</v>
      </c>
      <c r="G513" s="9">
        <v>1428</v>
      </c>
      <c r="H513" s="75">
        <v>83</v>
      </c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</row>
    <row r="514" spans="1:24" ht="12.75" x14ac:dyDescent="0.2">
      <c r="A514" s="373" t="s">
        <v>88</v>
      </c>
      <c r="B514" s="94"/>
      <c r="C514" s="73"/>
      <c r="D514" s="73"/>
      <c r="E514" s="73"/>
      <c r="F514" s="73"/>
      <c r="G514" s="73"/>
      <c r="H514" s="493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</row>
    <row r="515" spans="1:24" ht="12.75" x14ac:dyDescent="0.2">
      <c r="A515" s="120" t="s">
        <v>101</v>
      </c>
      <c r="B515" s="42">
        <v>3182</v>
      </c>
      <c r="C515" s="73">
        <v>542</v>
      </c>
      <c r="D515" s="73">
        <v>1784</v>
      </c>
      <c r="E515" s="73">
        <v>1207</v>
      </c>
      <c r="F515" s="73">
        <v>577</v>
      </c>
      <c r="G515" s="73">
        <v>856</v>
      </c>
      <c r="H515" s="75">
        <v>78</v>
      </c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</row>
    <row r="516" spans="1:24" ht="12.75" x14ac:dyDescent="0.2">
      <c r="A516" s="121" t="s">
        <v>87</v>
      </c>
      <c r="B516" s="42">
        <v>1201</v>
      </c>
      <c r="C516" s="9">
        <v>229</v>
      </c>
      <c r="D516" s="9">
        <v>624</v>
      </c>
      <c r="E516" s="9">
        <v>417</v>
      </c>
      <c r="F516" s="9">
        <v>207</v>
      </c>
      <c r="G516" s="9">
        <v>348</v>
      </c>
      <c r="H516" s="75">
        <v>92</v>
      </c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</row>
    <row r="517" spans="1:24" ht="12.75" x14ac:dyDescent="0.2">
      <c r="A517" s="373" t="s">
        <v>88</v>
      </c>
      <c r="B517" s="76"/>
      <c r="C517" s="73"/>
      <c r="D517" s="73"/>
      <c r="E517" s="73"/>
      <c r="F517" s="73"/>
      <c r="G517" s="73"/>
      <c r="H517" s="75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</row>
    <row r="518" spans="1:24" ht="12.75" x14ac:dyDescent="0.2">
      <c r="A518" s="294" t="s">
        <v>89</v>
      </c>
      <c r="B518" s="94"/>
      <c r="C518" s="73"/>
      <c r="D518" s="73"/>
      <c r="E518" s="73"/>
      <c r="F518" s="73"/>
      <c r="G518" s="73"/>
      <c r="H518" s="493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</row>
    <row r="519" spans="1:24" ht="12.75" x14ac:dyDescent="0.2">
      <c r="A519" s="347" t="s">
        <v>90</v>
      </c>
      <c r="B519" s="94"/>
      <c r="C519" s="76"/>
      <c r="D519" s="76"/>
      <c r="E519" s="76"/>
      <c r="F519" s="76"/>
      <c r="G519" s="76"/>
      <c r="H519" s="493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</row>
    <row r="520" spans="1:24" ht="12.75" x14ac:dyDescent="0.2">
      <c r="A520" s="120" t="s">
        <v>102</v>
      </c>
      <c r="B520" s="42">
        <v>2198</v>
      </c>
      <c r="C520" s="9">
        <v>360</v>
      </c>
      <c r="D520" s="9">
        <v>1217</v>
      </c>
      <c r="E520" s="9">
        <v>829</v>
      </c>
      <c r="F520" s="9">
        <v>388</v>
      </c>
      <c r="G520" s="9">
        <v>621</v>
      </c>
      <c r="H520" s="75">
        <v>81</v>
      </c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</row>
    <row r="521" spans="1:24" ht="12.75" x14ac:dyDescent="0.2">
      <c r="A521" s="120" t="s">
        <v>103</v>
      </c>
      <c r="B521" s="42">
        <v>2694</v>
      </c>
      <c r="C521" s="9">
        <v>448</v>
      </c>
      <c r="D521" s="9">
        <v>1501</v>
      </c>
      <c r="E521" s="9">
        <v>993</v>
      </c>
      <c r="F521" s="9">
        <v>508</v>
      </c>
      <c r="G521" s="9">
        <v>745</v>
      </c>
      <c r="H521" s="75">
        <v>79</v>
      </c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</row>
    <row r="522" spans="1:24" ht="12.75" x14ac:dyDescent="0.2">
      <c r="A522" s="120" t="s">
        <v>104</v>
      </c>
      <c r="B522" s="42">
        <v>2193</v>
      </c>
      <c r="C522" s="73">
        <v>386</v>
      </c>
      <c r="D522" s="73">
        <v>1239</v>
      </c>
      <c r="E522" s="73">
        <v>816</v>
      </c>
      <c r="F522" s="73">
        <v>423</v>
      </c>
      <c r="G522" s="73">
        <v>568</v>
      </c>
      <c r="H522" s="75">
        <v>77</v>
      </c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</row>
    <row r="523" spans="1:24" ht="12.75" x14ac:dyDescent="0.2">
      <c r="A523" s="103" t="s">
        <v>105</v>
      </c>
      <c r="B523" s="42">
        <v>23956</v>
      </c>
      <c r="C523" s="73">
        <v>4327</v>
      </c>
      <c r="D523" s="73">
        <v>13556</v>
      </c>
      <c r="E523" s="73">
        <v>8871</v>
      </c>
      <c r="F523" s="73">
        <v>4685</v>
      </c>
      <c r="G523" s="73">
        <v>6073</v>
      </c>
      <c r="H523" s="75">
        <v>77</v>
      </c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</row>
    <row r="524" spans="1:24" ht="12.75" x14ac:dyDescent="0.2">
      <c r="A524" s="294" t="s">
        <v>97</v>
      </c>
      <c r="B524" s="76"/>
      <c r="C524" s="73"/>
      <c r="D524" s="73"/>
      <c r="E524" s="73"/>
      <c r="F524" s="73"/>
      <c r="G524" s="73"/>
      <c r="H524" s="75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</row>
    <row r="525" spans="1:24" ht="12.75" x14ac:dyDescent="0.2">
      <c r="A525" s="347" t="s">
        <v>98</v>
      </c>
      <c r="B525" s="94"/>
      <c r="C525" s="73"/>
      <c r="D525" s="73"/>
      <c r="E525" s="73"/>
      <c r="F525" s="73"/>
      <c r="G525" s="73"/>
      <c r="H525" s="493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</row>
    <row r="526" spans="1:24" ht="12.75" x14ac:dyDescent="0.2">
      <c r="A526" s="120" t="s">
        <v>106</v>
      </c>
      <c r="B526" s="42">
        <v>3178</v>
      </c>
      <c r="C526" s="76">
        <v>538</v>
      </c>
      <c r="D526" s="76">
        <v>1810</v>
      </c>
      <c r="E526" s="76">
        <v>1202</v>
      </c>
      <c r="F526" s="76">
        <v>608</v>
      </c>
      <c r="G526" s="76">
        <v>830</v>
      </c>
      <c r="H526" s="75">
        <v>76</v>
      </c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</row>
    <row r="527" spans="1:24" ht="12.75" x14ac:dyDescent="0.2">
      <c r="A527" s="121" t="s">
        <v>87</v>
      </c>
      <c r="B527" s="42">
        <v>1351</v>
      </c>
      <c r="C527" s="9">
        <v>216</v>
      </c>
      <c r="D527" s="9">
        <v>767</v>
      </c>
      <c r="E527" s="9">
        <v>495</v>
      </c>
      <c r="F527" s="9">
        <v>272</v>
      </c>
      <c r="G527" s="9">
        <v>368</v>
      </c>
      <c r="H527" s="75">
        <v>76</v>
      </c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</row>
    <row r="528" spans="1:24" ht="12.75" x14ac:dyDescent="0.2">
      <c r="A528" s="373" t="s">
        <v>88</v>
      </c>
      <c r="B528" s="94"/>
      <c r="C528" s="73"/>
      <c r="D528" s="73"/>
      <c r="E528" s="73"/>
      <c r="F528" s="73"/>
      <c r="G528" s="73"/>
      <c r="H528" s="493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</row>
    <row r="529" spans="1:24" ht="12.75" x14ac:dyDescent="0.2">
      <c r="A529" s="120" t="s">
        <v>107</v>
      </c>
      <c r="B529" s="42">
        <v>3256</v>
      </c>
      <c r="C529" s="73">
        <v>629</v>
      </c>
      <c r="D529" s="73">
        <v>1832</v>
      </c>
      <c r="E529" s="73">
        <v>1221</v>
      </c>
      <c r="F529" s="73">
        <v>611</v>
      </c>
      <c r="G529" s="73">
        <v>795</v>
      </c>
      <c r="H529" s="75">
        <v>78</v>
      </c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</row>
    <row r="530" spans="1:24" ht="12.75" x14ac:dyDescent="0.2">
      <c r="A530" s="121" t="s">
        <v>87</v>
      </c>
      <c r="B530" s="42">
        <v>2038</v>
      </c>
      <c r="C530" s="9">
        <v>380</v>
      </c>
      <c r="D530" s="9">
        <v>1160</v>
      </c>
      <c r="E530" s="9">
        <v>764</v>
      </c>
      <c r="F530" s="9">
        <v>396</v>
      </c>
      <c r="G530" s="9">
        <v>498</v>
      </c>
      <c r="H530" s="75">
        <v>76</v>
      </c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</row>
    <row r="531" spans="1:24" ht="12.75" x14ac:dyDescent="0.2">
      <c r="A531" s="373" t="s">
        <v>88</v>
      </c>
      <c r="B531" s="94"/>
      <c r="C531" s="73"/>
      <c r="D531" s="73"/>
      <c r="E531" s="73"/>
      <c r="F531" s="73"/>
      <c r="G531" s="73"/>
      <c r="H531" s="493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</row>
    <row r="532" spans="1:24" ht="12.75" x14ac:dyDescent="0.2">
      <c r="A532" s="120" t="s">
        <v>108</v>
      </c>
      <c r="B532" s="42">
        <v>4908</v>
      </c>
      <c r="C532" s="73">
        <v>943</v>
      </c>
      <c r="D532" s="73">
        <v>2722</v>
      </c>
      <c r="E532" s="73">
        <v>1776</v>
      </c>
      <c r="F532" s="73">
        <v>946</v>
      </c>
      <c r="G532" s="73">
        <v>1243</v>
      </c>
      <c r="H532" s="75">
        <v>80</v>
      </c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</row>
    <row r="533" spans="1:24" ht="12.75" x14ac:dyDescent="0.2">
      <c r="A533" s="121" t="s">
        <v>87</v>
      </c>
      <c r="B533" s="42">
        <v>3337</v>
      </c>
      <c r="C533" s="9">
        <v>546</v>
      </c>
      <c r="D533" s="9">
        <v>1862</v>
      </c>
      <c r="E533" s="9">
        <v>1241</v>
      </c>
      <c r="F533" s="9">
        <v>621</v>
      </c>
      <c r="G533" s="9">
        <v>929</v>
      </c>
      <c r="H533" s="75">
        <v>79</v>
      </c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</row>
    <row r="534" spans="1:24" ht="12.75" x14ac:dyDescent="0.2">
      <c r="A534" s="373" t="s">
        <v>88</v>
      </c>
      <c r="B534" s="94"/>
      <c r="C534" s="73"/>
      <c r="D534" s="73"/>
      <c r="E534" s="73"/>
      <c r="F534" s="73"/>
      <c r="G534" s="73"/>
      <c r="H534" s="493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</row>
    <row r="535" spans="1:24" ht="12.75" x14ac:dyDescent="0.2">
      <c r="A535" s="120" t="s">
        <v>109</v>
      </c>
      <c r="B535" s="42">
        <v>10486</v>
      </c>
      <c r="C535" s="73">
        <v>1803</v>
      </c>
      <c r="D535" s="73">
        <v>5945</v>
      </c>
      <c r="E535" s="73">
        <v>3835</v>
      </c>
      <c r="F535" s="73">
        <v>2110</v>
      </c>
      <c r="G535" s="73">
        <v>2738</v>
      </c>
      <c r="H535" s="75">
        <v>76</v>
      </c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</row>
    <row r="536" spans="1:24" ht="12.75" x14ac:dyDescent="0.2">
      <c r="A536" s="121" t="s">
        <v>110</v>
      </c>
      <c r="B536" s="42">
        <v>8768</v>
      </c>
      <c r="C536" s="9">
        <v>1450</v>
      </c>
      <c r="D536" s="9">
        <v>4890</v>
      </c>
      <c r="E536" s="9">
        <v>3164</v>
      </c>
      <c r="F536" s="9">
        <v>1726</v>
      </c>
      <c r="G536" s="9">
        <v>2428</v>
      </c>
      <c r="H536" s="75">
        <v>79</v>
      </c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</row>
    <row r="537" spans="1:24" ht="12.75" x14ac:dyDescent="0.2">
      <c r="A537" s="373" t="s">
        <v>88</v>
      </c>
      <c r="B537" s="76"/>
      <c r="C537" s="73"/>
      <c r="D537" s="73"/>
      <c r="E537" s="73"/>
      <c r="F537" s="73"/>
      <c r="G537" s="73"/>
      <c r="H537" s="75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</row>
    <row r="538" spans="1:24" ht="12.75" x14ac:dyDescent="0.2">
      <c r="A538" s="294" t="s">
        <v>111</v>
      </c>
      <c r="B538" s="94"/>
      <c r="C538" s="73"/>
      <c r="D538" s="73"/>
      <c r="E538" s="73"/>
      <c r="F538" s="73"/>
      <c r="G538" s="73"/>
      <c r="H538" s="493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</row>
    <row r="539" spans="1:24" ht="12.75" x14ac:dyDescent="0.2">
      <c r="A539" s="347" t="s">
        <v>112</v>
      </c>
      <c r="B539" s="94"/>
      <c r="C539" s="76"/>
      <c r="D539" s="76"/>
      <c r="E539" s="76"/>
      <c r="F539" s="76"/>
      <c r="G539" s="76"/>
      <c r="H539" s="493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</row>
    <row r="540" spans="1:24" ht="12.75" x14ac:dyDescent="0.2">
      <c r="A540" s="120" t="s">
        <v>113</v>
      </c>
      <c r="B540" s="94">
        <v>2128</v>
      </c>
      <c r="C540" s="9">
        <v>414</v>
      </c>
      <c r="D540" s="9">
        <v>1247</v>
      </c>
      <c r="E540" s="9">
        <v>837</v>
      </c>
      <c r="F540" s="9">
        <v>410</v>
      </c>
      <c r="G540" s="9">
        <v>467</v>
      </c>
      <c r="H540" s="75">
        <v>71</v>
      </c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</row>
    <row r="541" spans="1:24" ht="12.75" x14ac:dyDescent="0.2">
      <c r="A541" s="103" t="s">
        <v>330</v>
      </c>
      <c r="B541" s="42">
        <v>24794</v>
      </c>
      <c r="C541" s="9">
        <v>4473</v>
      </c>
      <c r="D541" s="9">
        <v>13492</v>
      </c>
      <c r="E541" s="9">
        <v>8911</v>
      </c>
      <c r="F541" s="9">
        <v>4581</v>
      </c>
      <c r="G541" s="9">
        <v>6829</v>
      </c>
      <c r="H541" s="493">
        <v>84</v>
      </c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</row>
    <row r="542" spans="1:24" ht="12.75" x14ac:dyDescent="0.2">
      <c r="A542" s="294" t="s">
        <v>97</v>
      </c>
      <c r="B542" s="42"/>
      <c r="C542" s="73"/>
      <c r="D542" s="73"/>
      <c r="E542" s="73"/>
      <c r="F542" s="73"/>
      <c r="G542" s="73"/>
      <c r="H542" s="75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</row>
    <row r="543" spans="1:24" ht="12.75" x14ac:dyDescent="0.2">
      <c r="A543" s="347" t="s">
        <v>98</v>
      </c>
      <c r="B543" s="76"/>
      <c r="C543" s="9"/>
      <c r="D543" s="9"/>
      <c r="E543" s="9"/>
      <c r="F543" s="9"/>
      <c r="G543" s="9"/>
      <c r="H543" s="75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</row>
    <row r="544" spans="1:24" ht="12.75" x14ac:dyDescent="0.2">
      <c r="A544" s="120" t="s">
        <v>114</v>
      </c>
      <c r="B544" s="42">
        <v>3284</v>
      </c>
      <c r="C544" s="73">
        <v>541</v>
      </c>
      <c r="D544" s="73">
        <v>1780</v>
      </c>
      <c r="E544" s="73">
        <v>1144</v>
      </c>
      <c r="F544" s="73">
        <v>636</v>
      </c>
      <c r="G544" s="73">
        <v>963</v>
      </c>
      <c r="H544" s="493">
        <v>84</v>
      </c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</row>
    <row r="545" spans="1:24" ht="12.75" x14ac:dyDescent="0.2">
      <c r="A545" s="121" t="s">
        <v>87</v>
      </c>
      <c r="B545" s="42">
        <v>1568</v>
      </c>
      <c r="C545" s="9">
        <v>241</v>
      </c>
      <c r="D545" s="9">
        <v>838</v>
      </c>
      <c r="E545" s="9">
        <v>532</v>
      </c>
      <c r="F545" s="9">
        <v>306</v>
      </c>
      <c r="G545" s="9">
        <v>489</v>
      </c>
      <c r="H545" s="75">
        <v>87</v>
      </c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</row>
    <row r="546" spans="1:24" ht="12.75" x14ac:dyDescent="0.2">
      <c r="A546" s="373" t="s">
        <v>88</v>
      </c>
      <c r="B546" s="94"/>
      <c r="C546" s="9"/>
      <c r="D546" s="9"/>
      <c r="E546" s="9"/>
      <c r="F546" s="9"/>
      <c r="G546" s="9"/>
      <c r="H546" s="75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</row>
    <row r="547" spans="1:24" ht="12.75" x14ac:dyDescent="0.2">
      <c r="A547" s="120" t="s">
        <v>115</v>
      </c>
      <c r="B547" s="42">
        <v>8664</v>
      </c>
      <c r="C547" s="73">
        <v>1614</v>
      </c>
      <c r="D547" s="73">
        <v>4642</v>
      </c>
      <c r="E547" s="73">
        <v>3110</v>
      </c>
      <c r="F547" s="73">
        <v>1532</v>
      </c>
      <c r="G547" s="73">
        <v>2408</v>
      </c>
      <c r="H547" s="493">
        <v>87</v>
      </c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</row>
    <row r="548" spans="1:24" ht="12.75" x14ac:dyDescent="0.2">
      <c r="A548" s="121" t="s">
        <v>87</v>
      </c>
      <c r="B548" s="42">
        <v>5191</v>
      </c>
      <c r="C548" s="73">
        <v>907</v>
      </c>
      <c r="D548" s="73">
        <v>2675</v>
      </c>
      <c r="E548" s="73">
        <v>1797</v>
      </c>
      <c r="F548" s="73">
        <v>878</v>
      </c>
      <c r="G548" s="73">
        <v>1609</v>
      </c>
      <c r="H548" s="75">
        <v>94</v>
      </c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</row>
    <row r="549" spans="1:24" ht="12.75" x14ac:dyDescent="0.2">
      <c r="A549" s="373" t="s">
        <v>88</v>
      </c>
      <c r="B549" s="94"/>
      <c r="C549" s="9"/>
      <c r="D549" s="9"/>
      <c r="E549" s="9"/>
      <c r="F549" s="9"/>
      <c r="G549" s="9"/>
      <c r="H549" s="75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</row>
    <row r="550" spans="1:24" ht="12.75" x14ac:dyDescent="0.2">
      <c r="A550" s="120" t="s">
        <v>116</v>
      </c>
      <c r="B550" s="42">
        <v>8676</v>
      </c>
      <c r="C550" s="73">
        <v>1562</v>
      </c>
      <c r="D550" s="73">
        <v>4687</v>
      </c>
      <c r="E550" s="73">
        <v>3067</v>
      </c>
      <c r="F550" s="73">
        <v>1620</v>
      </c>
      <c r="G550" s="73">
        <v>2427</v>
      </c>
      <c r="H550" s="493">
        <v>85</v>
      </c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</row>
    <row r="551" spans="1:24" ht="12.75" x14ac:dyDescent="0.2">
      <c r="A551" s="121" t="s">
        <v>87</v>
      </c>
      <c r="B551" s="42">
        <v>5181</v>
      </c>
      <c r="C551" s="73">
        <v>857</v>
      </c>
      <c r="D551" s="73">
        <v>2784</v>
      </c>
      <c r="E551" s="73">
        <v>1819</v>
      </c>
      <c r="F551" s="73">
        <v>965</v>
      </c>
      <c r="G551" s="73">
        <v>1540</v>
      </c>
      <c r="H551" s="75">
        <v>86</v>
      </c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</row>
    <row r="552" spans="1:24" ht="12.75" x14ac:dyDescent="0.2">
      <c r="A552" s="373" t="s">
        <v>88</v>
      </c>
      <c r="B552" s="76"/>
      <c r="C552" s="9"/>
      <c r="D552" s="9"/>
      <c r="E552" s="9"/>
      <c r="F552" s="9"/>
      <c r="G552" s="9"/>
      <c r="H552" s="75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</row>
    <row r="553" spans="1:24" ht="12.75" x14ac:dyDescent="0.2">
      <c r="A553" s="294" t="s">
        <v>89</v>
      </c>
      <c r="B553" s="94"/>
      <c r="C553" s="73"/>
      <c r="D553" s="73"/>
      <c r="E553" s="73"/>
      <c r="F553" s="73"/>
      <c r="G553" s="73"/>
      <c r="H553" s="75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</row>
    <row r="554" spans="1:24" ht="12.75" x14ac:dyDescent="0.2">
      <c r="A554" s="347" t="s">
        <v>90</v>
      </c>
      <c r="B554" s="94"/>
      <c r="C554" s="73"/>
      <c r="D554" s="73"/>
      <c r="E554" s="73"/>
      <c r="F554" s="73"/>
      <c r="G554" s="73"/>
      <c r="H554" s="493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</row>
    <row r="555" spans="1:24" ht="12.75" x14ac:dyDescent="0.2">
      <c r="A555" s="120" t="s">
        <v>117</v>
      </c>
      <c r="B555" s="42">
        <v>2009</v>
      </c>
      <c r="C555" s="76">
        <v>356</v>
      </c>
      <c r="D555" s="76">
        <v>1141</v>
      </c>
      <c r="E555" s="76">
        <v>770</v>
      </c>
      <c r="F555" s="76">
        <v>371</v>
      </c>
      <c r="G555" s="76">
        <v>512</v>
      </c>
      <c r="H555" s="493">
        <v>76</v>
      </c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</row>
    <row r="556" spans="1:24" ht="12.75" x14ac:dyDescent="0.2">
      <c r="A556" s="120" t="s">
        <v>118</v>
      </c>
      <c r="B556" s="42">
        <v>2161</v>
      </c>
      <c r="C556" s="9">
        <v>400</v>
      </c>
      <c r="D556" s="9">
        <v>1242</v>
      </c>
      <c r="E556" s="9">
        <v>820</v>
      </c>
      <c r="F556" s="9">
        <v>422</v>
      </c>
      <c r="G556" s="9">
        <v>519</v>
      </c>
      <c r="H556" s="75">
        <v>74</v>
      </c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</row>
    <row r="557" spans="1:24" ht="12.75" x14ac:dyDescent="0.2">
      <c r="A557" s="103" t="s">
        <v>119</v>
      </c>
      <c r="B557" s="42">
        <v>17704</v>
      </c>
      <c r="C557" s="9">
        <v>3213</v>
      </c>
      <c r="D557" s="9">
        <v>9740</v>
      </c>
      <c r="E557" s="9">
        <v>6516</v>
      </c>
      <c r="F557" s="9">
        <v>3224</v>
      </c>
      <c r="G557" s="9">
        <v>4751</v>
      </c>
      <c r="H557" s="75">
        <v>82</v>
      </c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</row>
    <row r="558" spans="1:24" ht="12.75" x14ac:dyDescent="0.2">
      <c r="A558" s="294" t="s">
        <v>97</v>
      </c>
      <c r="B558" s="76"/>
      <c r="C558" s="73"/>
      <c r="D558" s="73"/>
      <c r="E558" s="73"/>
      <c r="F558" s="73"/>
      <c r="G558" s="73"/>
      <c r="H558" s="75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</row>
    <row r="559" spans="1:24" ht="12.75" x14ac:dyDescent="0.2">
      <c r="A559" s="347" t="s">
        <v>98</v>
      </c>
      <c r="B559" s="94"/>
      <c r="C559" s="73"/>
      <c r="D559" s="73"/>
      <c r="E559" s="73"/>
      <c r="F559" s="73"/>
      <c r="G559" s="73"/>
      <c r="H559" s="75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</row>
    <row r="560" spans="1:24" ht="12.75" x14ac:dyDescent="0.2">
      <c r="A560" s="120" t="s">
        <v>120</v>
      </c>
      <c r="B560" s="42">
        <v>1597</v>
      </c>
      <c r="C560" s="73">
        <v>232</v>
      </c>
      <c r="D560" s="73">
        <v>869</v>
      </c>
      <c r="E560" s="73">
        <v>576</v>
      </c>
      <c r="F560" s="73">
        <v>293</v>
      </c>
      <c r="G560" s="73">
        <v>496</v>
      </c>
      <c r="H560" s="493">
        <v>84</v>
      </c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</row>
    <row r="561" spans="1:24" ht="12.75" x14ac:dyDescent="0.2">
      <c r="A561" s="121" t="s">
        <v>87</v>
      </c>
      <c r="B561" s="42">
        <v>1075</v>
      </c>
      <c r="C561" s="76">
        <v>152</v>
      </c>
      <c r="D561" s="76">
        <v>581</v>
      </c>
      <c r="E561" s="76">
        <v>385</v>
      </c>
      <c r="F561" s="76">
        <v>196</v>
      </c>
      <c r="G561" s="76">
        <v>342</v>
      </c>
      <c r="H561" s="75">
        <v>85</v>
      </c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</row>
    <row r="562" spans="1:24" ht="12.75" x14ac:dyDescent="0.2">
      <c r="A562" s="373" t="s">
        <v>88</v>
      </c>
      <c r="B562" s="94"/>
      <c r="C562" s="9"/>
      <c r="D562" s="9"/>
      <c r="E562" s="9"/>
      <c r="F562" s="9"/>
      <c r="G562" s="9"/>
      <c r="H562" s="75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</row>
    <row r="563" spans="1:24" ht="12.75" x14ac:dyDescent="0.2">
      <c r="A563" s="120" t="s">
        <v>121</v>
      </c>
      <c r="B563" s="42">
        <v>7973</v>
      </c>
      <c r="C563" s="73">
        <v>1438</v>
      </c>
      <c r="D563" s="73">
        <v>4288</v>
      </c>
      <c r="E563" s="73">
        <v>2813</v>
      </c>
      <c r="F563" s="73">
        <v>1475</v>
      </c>
      <c r="G563" s="73">
        <v>2247</v>
      </c>
      <c r="H563" s="493">
        <v>86</v>
      </c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</row>
    <row r="564" spans="1:24" ht="12.75" x14ac:dyDescent="0.2">
      <c r="A564" s="121" t="s">
        <v>87</v>
      </c>
      <c r="B564" s="42">
        <v>5214</v>
      </c>
      <c r="C564" s="73">
        <v>906</v>
      </c>
      <c r="D564" s="73">
        <v>2762</v>
      </c>
      <c r="E564" s="73">
        <v>1800</v>
      </c>
      <c r="F564" s="73">
        <v>962</v>
      </c>
      <c r="G564" s="73">
        <v>1546</v>
      </c>
      <c r="H564" s="75">
        <v>89</v>
      </c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</row>
    <row r="565" spans="1:24" ht="12.75" x14ac:dyDescent="0.2">
      <c r="A565" s="373" t="s">
        <v>88</v>
      </c>
      <c r="B565" s="94"/>
      <c r="C565" s="9"/>
      <c r="D565" s="9"/>
      <c r="E565" s="9"/>
      <c r="F565" s="9"/>
      <c r="G565" s="9"/>
      <c r="H565" s="7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</row>
    <row r="566" spans="1:24" ht="12.75" x14ac:dyDescent="0.2">
      <c r="A566" s="120" t="s">
        <v>122</v>
      </c>
      <c r="B566" s="42">
        <v>3457</v>
      </c>
      <c r="C566" s="73">
        <v>673</v>
      </c>
      <c r="D566" s="73">
        <v>1906</v>
      </c>
      <c r="E566" s="73">
        <v>1306</v>
      </c>
      <c r="F566" s="73">
        <v>600</v>
      </c>
      <c r="G566" s="73">
        <v>878</v>
      </c>
      <c r="H566" s="493">
        <v>81</v>
      </c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</row>
    <row r="567" spans="1:24" ht="12.75" x14ac:dyDescent="0.2">
      <c r="A567" s="121" t="s">
        <v>87</v>
      </c>
      <c r="B567" s="42">
        <v>1328</v>
      </c>
      <c r="C567" s="73">
        <v>257</v>
      </c>
      <c r="D567" s="73">
        <v>715</v>
      </c>
      <c r="E567" s="73">
        <v>477</v>
      </c>
      <c r="F567" s="73">
        <v>238</v>
      </c>
      <c r="G567" s="73">
        <v>356</v>
      </c>
      <c r="H567" s="75">
        <v>86</v>
      </c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</row>
    <row r="568" spans="1:24" ht="12.75" x14ac:dyDescent="0.2">
      <c r="A568" s="373" t="s">
        <v>88</v>
      </c>
      <c r="B568" s="76"/>
      <c r="C568" s="9"/>
      <c r="D568" s="9"/>
      <c r="E568" s="9"/>
      <c r="F568" s="9"/>
      <c r="G568" s="9"/>
      <c r="H568" s="75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</row>
    <row r="569" spans="1:24" ht="12.75" x14ac:dyDescent="0.2">
      <c r="A569" s="294" t="s">
        <v>89</v>
      </c>
      <c r="B569" s="94"/>
      <c r="C569" s="73"/>
      <c r="D569" s="73"/>
      <c r="E569" s="73"/>
      <c r="F569" s="73"/>
      <c r="G569" s="73"/>
      <c r="H569" s="75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</row>
    <row r="570" spans="1:24" ht="12.75" x14ac:dyDescent="0.2">
      <c r="A570" s="347" t="s">
        <v>90</v>
      </c>
      <c r="B570" s="94"/>
      <c r="C570" s="73"/>
      <c r="D570" s="73"/>
      <c r="E570" s="73"/>
      <c r="F570" s="73"/>
      <c r="G570" s="73"/>
      <c r="H570" s="493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</row>
    <row r="571" spans="1:24" ht="12.75" x14ac:dyDescent="0.2">
      <c r="A571" s="120" t="s">
        <v>123</v>
      </c>
      <c r="B571" s="42">
        <v>2342</v>
      </c>
      <c r="C571" s="76">
        <v>443</v>
      </c>
      <c r="D571" s="76">
        <v>1326</v>
      </c>
      <c r="E571" s="76">
        <v>886</v>
      </c>
      <c r="F571" s="76">
        <v>440</v>
      </c>
      <c r="G571" s="76">
        <v>573</v>
      </c>
      <c r="H571" s="493">
        <v>77</v>
      </c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</row>
    <row r="572" spans="1:24" ht="12.75" x14ac:dyDescent="0.2">
      <c r="A572" s="120" t="s">
        <v>124</v>
      </c>
      <c r="B572" s="42">
        <v>2335</v>
      </c>
      <c r="C572" s="9">
        <v>427</v>
      </c>
      <c r="D572" s="9">
        <v>1351</v>
      </c>
      <c r="E572" s="9">
        <v>935</v>
      </c>
      <c r="F572" s="9">
        <v>416</v>
      </c>
      <c r="G572" s="9">
        <v>557</v>
      </c>
      <c r="H572" s="75">
        <v>73</v>
      </c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</row>
    <row r="573" spans="1:24" ht="12.75" x14ac:dyDescent="0.2">
      <c r="A573" s="294" t="s">
        <v>125</v>
      </c>
      <c r="B573" s="73"/>
      <c r="C573" s="9"/>
      <c r="D573" s="9"/>
      <c r="E573" s="9"/>
      <c r="F573" s="9"/>
      <c r="G573" s="9"/>
      <c r="H573" s="75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</row>
    <row r="574" spans="1:24" ht="12.75" x14ac:dyDescent="0.2">
      <c r="A574" s="347" t="s">
        <v>126</v>
      </c>
      <c r="B574" s="94"/>
      <c r="C574" s="73"/>
      <c r="D574" s="73"/>
      <c r="E574" s="73"/>
      <c r="F574" s="73"/>
      <c r="G574" s="73"/>
      <c r="H574" s="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</row>
    <row r="575" spans="1:24" ht="12.75" x14ac:dyDescent="0.2">
      <c r="A575" s="120" t="s">
        <v>127</v>
      </c>
      <c r="B575" s="42">
        <v>64910</v>
      </c>
      <c r="C575" s="73">
        <v>10618</v>
      </c>
      <c r="D575" s="73">
        <v>33927</v>
      </c>
      <c r="E575" s="73">
        <v>22551</v>
      </c>
      <c r="F575" s="73">
        <v>11376</v>
      </c>
      <c r="G575" s="73">
        <v>20365</v>
      </c>
      <c r="H575" s="493">
        <v>91</v>
      </c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</row>
    <row r="576" spans="1:24" ht="12.75" x14ac:dyDescent="0.2">
      <c r="A576" s="10" t="s">
        <v>369</v>
      </c>
      <c r="B576" s="44">
        <v>322725</v>
      </c>
      <c r="C576" s="70">
        <v>54872</v>
      </c>
      <c r="D576" s="70">
        <v>175678</v>
      </c>
      <c r="E576" s="70">
        <v>117009</v>
      </c>
      <c r="F576" s="70">
        <v>58669</v>
      </c>
      <c r="G576" s="70">
        <v>92175</v>
      </c>
      <c r="H576" s="45">
        <v>84</v>
      </c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</row>
    <row r="577" spans="1:24" ht="12.75" x14ac:dyDescent="0.2">
      <c r="A577" s="347" t="s">
        <v>77</v>
      </c>
      <c r="B577" s="73"/>
      <c r="C577" s="9"/>
      <c r="D577" s="9"/>
      <c r="E577" s="9"/>
      <c r="F577" s="9"/>
      <c r="G577" s="9"/>
      <c r="H577" s="45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</row>
    <row r="578" spans="1:24" ht="12.75" x14ac:dyDescent="0.2">
      <c r="A578" s="294" t="s">
        <v>78</v>
      </c>
      <c r="B578" s="94"/>
      <c r="C578" s="73"/>
      <c r="D578" s="73"/>
      <c r="E578" s="73"/>
      <c r="F578" s="73"/>
      <c r="G578" s="73"/>
      <c r="H578" s="74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</row>
    <row r="579" spans="1:24" ht="12.75" x14ac:dyDescent="0.2">
      <c r="A579" s="347" t="s">
        <v>79</v>
      </c>
      <c r="B579" s="94"/>
      <c r="C579" s="44"/>
      <c r="D579" s="44"/>
      <c r="E579" s="44"/>
      <c r="F579" s="44"/>
      <c r="G579" s="44"/>
      <c r="H579" s="493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</row>
    <row r="580" spans="1:24" ht="12.75" x14ac:dyDescent="0.2">
      <c r="A580" s="103" t="s">
        <v>128</v>
      </c>
      <c r="B580" s="42">
        <v>27868</v>
      </c>
      <c r="C580" s="72">
        <v>4597</v>
      </c>
      <c r="D580" s="72">
        <v>15387</v>
      </c>
      <c r="E580" s="72">
        <v>10208</v>
      </c>
      <c r="F580" s="72">
        <v>5179</v>
      </c>
      <c r="G580" s="72">
        <v>7884</v>
      </c>
      <c r="H580" s="493">
        <v>81</v>
      </c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</row>
    <row r="581" spans="1:24" ht="12.75" x14ac:dyDescent="0.2">
      <c r="A581" s="294" t="s">
        <v>81</v>
      </c>
      <c r="B581" s="76"/>
      <c r="C581" s="9"/>
      <c r="D581" s="9"/>
      <c r="E581" s="9"/>
      <c r="F581" s="9"/>
      <c r="G581" s="9"/>
      <c r="H581" s="75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</row>
    <row r="582" spans="1:24" ht="12.75" x14ac:dyDescent="0.2">
      <c r="A582" s="347" t="s">
        <v>82</v>
      </c>
      <c r="B582" s="94"/>
      <c r="C582" s="9"/>
      <c r="D582" s="9"/>
      <c r="E582" s="9"/>
      <c r="F582" s="9"/>
      <c r="G582" s="9"/>
      <c r="H582" s="75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</row>
    <row r="583" spans="1:24" ht="12.75" x14ac:dyDescent="0.2">
      <c r="A583" s="120" t="s">
        <v>129</v>
      </c>
      <c r="B583" s="42">
        <v>8644</v>
      </c>
      <c r="C583" s="73">
        <v>1375</v>
      </c>
      <c r="D583" s="73">
        <v>4695</v>
      </c>
      <c r="E583" s="73">
        <v>3071</v>
      </c>
      <c r="F583" s="73">
        <v>1624</v>
      </c>
      <c r="G583" s="73">
        <v>2574</v>
      </c>
      <c r="H583" s="493">
        <v>84</v>
      </c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</row>
    <row r="584" spans="1:24" ht="12.75" x14ac:dyDescent="0.2">
      <c r="A584" s="294" t="s">
        <v>84</v>
      </c>
      <c r="B584" s="76"/>
      <c r="C584" s="76"/>
      <c r="D584" s="76"/>
      <c r="E584" s="76"/>
      <c r="F584" s="76"/>
      <c r="G584" s="76"/>
      <c r="H584" s="75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</row>
    <row r="585" spans="1:24" ht="12.75" x14ac:dyDescent="0.2">
      <c r="A585" s="347" t="s">
        <v>85</v>
      </c>
      <c r="B585" s="94"/>
      <c r="C585" s="9"/>
      <c r="D585" s="9"/>
      <c r="E585" s="9"/>
      <c r="F585" s="9"/>
      <c r="G585" s="9"/>
      <c r="H585" s="7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</row>
    <row r="586" spans="1:24" ht="12.75" x14ac:dyDescent="0.2">
      <c r="A586" s="120" t="s">
        <v>130</v>
      </c>
      <c r="B586" s="42">
        <v>9056</v>
      </c>
      <c r="C586" s="73">
        <v>1461</v>
      </c>
      <c r="D586" s="73">
        <v>4847</v>
      </c>
      <c r="E586" s="73">
        <v>3210</v>
      </c>
      <c r="F586" s="73">
        <v>1637</v>
      </c>
      <c r="G586" s="73">
        <v>2748</v>
      </c>
      <c r="H586" s="493">
        <v>87</v>
      </c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</row>
    <row r="587" spans="1:24" ht="12.75" x14ac:dyDescent="0.2">
      <c r="A587" s="121" t="s">
        <v>87</v>
      </c>
      <c r="B587" s="42">
        <v>5818</v>
      </c>
      <c r="C587" s="76">
        <v>905</v>
      </c>
      <c r="D587" s="76">
        <v>3023</v>
      </c>
      <c r="E587" s="76">
        <v>2001</v>
      </c>
      <c r="F587" s="76">
        <v>1022</v>
      </c>
      <c r="G587" s="76">
        <v>1890</v>
      </c>
      <c r="H587" s="75">
        <v>92</v>
      </c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</row>
    <row r="588" spans="1:24" ht="12.75" x14ac:dyDescent="0.2">
      <c r="A588" s="373" t="s">
        <v>88</v>
      </c>
      <c r="B588" s="76"/>
      <c r="C588" s="9"/>
      <c r="D588" s="9"/>
      <c r="E588" s="9"/>
      <c r="F588" s="9"/>
      <c r="G588" s="9"/>
      <c r="H588" s="75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</row>
    <row r="589" spans="1:24" ht="12.75" x14ac:dyDescent="0.2">
      <c r="A589" s="294" t="s">
        <v>89</v>
      </c>
      <c r="B589" s="94"/>
      <c r="C589" s="73"/>
      <c r="D589" s="73"/>
      <c r="E589" s="73"/>
      <c r="F589" s="73"/>
      <c r="G589" s="73"/>
      <c r="H589" s="75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</row>
    <row r="590" spans="1:24" ht="12.75" x14ac:dyDescent="0.2">
      <c r="A590" s="347" t="s">
        <v>90</v>
      </c>
      <c r="B590" s="94"/>
      <c r="C590" s="73"/>
      <c r="D590" s="73"/>
      <c r="E590" s="73"/>
      <c r="F590" s="73"/>
      <c r="G590" s="73"/>
      <c r="H590" s="493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</row>
    <row r="591" spans="1:24" ht="12.75" x14ac:dyDescent="0.2">
      <c r="A591" s="120" t="s">
        <v>131</v>
      </c>
      <c r="B591" s="42">
        <v>1603</v>
      </c>
      <c r="C591" s="76">
        <v>274</v>
      </c>
      <c r="D591" s="76">
        <v>873</v>
      </c>
      <c r="E591" s="76">
        <v>585</v>
      </c>
      <c r="F591" s="76">
        <v>288</v>
      </c>
      <c r="G591" s="76">
        <v>456</v>
      </c>
      <c r="H591" s="493">
        <v>84</v>
      </c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</row>
    <row r="592" spans="1:24" ht="12.75" x14ac:dyDescent="0.2">
      <c r="A592" s="120" t="s">
        <v>132</v>
      </c>
      <c r="B592" s="42">
        <v>1244</v>
      </c>
      <c r="C592" s="9">
        <v>221</v>
      </c>
      <c r="D592" s="9">
        <v>701</v>
      </c>
      <c r="E592" s="9">
        <v>484</v>
      </c>
      <c r="F592" s="9">
        <v>217</v>
      </c>
      <c r="G592" s="9">
        <v>322</v>
      </c>
      <c r="H592" s="75">
        <v>77</v>
      </c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</row>
    <row r="593" spans="1:24" ht="12.75" x14ac:dyDescent="0.2">
      <c r="A593" s="120" t="s">
        <v>133</v>
      </c>
      <c r="B593" s="42">
        <v>2386</v>
      </c>
      <c r="C593" s="9">
        <v>446</v>
      </c>
      <c r="D593" s="9">
        <v>1375</v>
      </c>
      <c r="E593" s="9">
        <v>926</v>
      </c>
      <c r="F593" s="9">
        <v>449</v>
      </c>
      <c r="G593" s="9">
        <v>565</v>
      </c>
      <c r="H593" s="75">
        <v>74</v>
      </c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</row>
    <row r="594" spans="1:24" ht="12.75" x14ac:dyDescent="0.2">
      <c r="A594" s="120" t="s">
        <v>129</v>
      </c>
      <c r="B594" s="42">
        <v>3553</v>
      </c>
      <c r="C594" s="73">
        <v>581</v>
      </c>
      <c r="D594" s="73">
        <v>2117</v>
      </c>
      <c r="E594" s="73">
        <v>1427</v>
      </c>
      <c r="F594" s="73">
        <v>690</v>
      </c>
      <c r="G594" s="73">
        <v>855</v>
      </c>
      <c r="H594" s="75">
        <v>68</v>
      </c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</row>
    <row r="595" spans="1:24" ht="12.75" x14ac:dyDescent="0.2">
      <c r="A595" s="120" t="s">
        <v>134</v>
      </c>
      <c r="B595" s="42">
        <v>1382</v>
      </c>
      <c r="C595" s="73">
        <v>239</v>
      </c>
      <c r="D595" s="73">
        <v>779</v>
      </c>
      <c r="E595" s="73">
        <v>505</v>
      </c>
      <c r="F595" s="73">
        <v>274</v>
      </c>
      <c r="G595" s="73">
        <v>364</v>
      </c>
      <c r="H595" s="75">
        <v>77</v>
      </c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</row>
    <row r="596" spans="1:24" ht="12.75" x14ac:dyDescent="0.2">
      <c r="A596" s="103" t="s">
        <v>135</v>
      </c>
      <c r="B596" s="42">
        <v>44185</v>
      </c>
      <c r="C596" s="73">
        <v>7593</v>
      </c>
      <c r="D596" s="73">
        <v>23579</v>
      </c>
      <c r="E596" s="73">
        <v>15812</v>
      </c>
      <c r="F596" s="73">
        <v>7767</v>
      </c>
      <c r="G596" s="73">
        <v>13013</v>
      </c>
      <c r="H596" s="75">
        <v>87</v>
      </c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</row>
    <row r="597" spans="1:24" ht="12.75" x14ac:dyDescent="0.2">
      <c r="A597" s="294" t="s">
        <v>81</v>
      </c>
      <c r="B597" s="76"/>
      <c r="C597" s="73"/>
      <c r="D597" s="73"/>
      <c r="E597" s="73"/>
      <c r="F597" s="73"/>
      <c r="G597" s="73"/>
      <c r="H597" s="75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</row>
    <row r="598" spans="1:24" ht="12.75" x14ac:dyDescent="0.2">
      <c r="A598" s="347" t="s">
        <v>82</v>
      </c>
      <c r="B598" s="94"/>
      <c r="C598" s="73"/>
      <c r="D598" s="73"/>
      <c r="E598" s="73"/>
      <c r="F598" s="73"/>
      <c r="G598" s="73"/>
      <c r="H598" s="75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</row>
    <row r="599" spans="1:24" ht="12.75" x14ac:dyDescent="0.2">
      <c r="A599" s="120" t="s">
        <v>136</v>
      </c>
      <c r="B599" s="42">
        <v>20272</v>
      </c>
      <c r="C599" s="73">
        <v>3227</v>
      </c>
      <c r="D599" s="73">
        <v>10335</v>
      </c>
      <c r="E599" s="73">
        <v>6877</v>
      </c>
      <c r="F599" s="73">
        <v>3458</v>
      </c>
      <c r="G599" s="73">
        <v>6710</v>
      </c>
      <c r="H599" s="493">
        <v>96</v>
      </c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</row>
    <row r="600" spans="1:24" ht="12.75" x14ac:dyDescent="0.2">
      <c r="A600" s="294" t="s">
        <v>97</v>
      </c>
      <c r="B600" s="76"/>
      <c r="C600" s="76"/>
      <c r="D600" s="76"/>
      <c r="E600" s="76"/>
      <c r="F600" s="76"/>
      <c r="G600" s="76"/>
      <c r="H600" s="75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</row>
    <row r="601" spans="1:24" ht="12.75" x14ac:dyDescent="0.2">
      <c r="A601" s="347" t="s">
        <v>98</v>
      </c>
      <c r="B601" s="94"/>
      <c r="C601" s="9"/>
      <c r="D601" s="9"/>
      <c r="E601" s="9"/>
      <c r="F601" s="9"/>
      <c r="G601" s="9"/>
      <c r="H601" s="75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</row>
    <row r="602" spans="1:24" ht="12.75" x14ac:dyDescent="0.2">
      <c r="A602" s="120" t="s">
        <v>137</v>
      </c>
      <c r="B602" s="42">
        <v>2738</v>
      </c>
      <c r="C602" s="73">
        <v>488</v>
      </c>
      <c r="D602" s="73">
        <v>1512</v>
      </c>
      <c r="E602" s="73">
        <v>1021</v>
      </c>
      <c r="F602" s="73">
        <v>491</v>
      </c>
      <c r="G602" s="73">
        <v>738</v>
      </c>
      <c r="H602" s="493">
        <v>81</v>
      </c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</row>
    <row r="603" spans="1:24" ht="12.75" x14ac:dyDescent="0.2">
      <c r="A603" s="121" t="s">
        <v>87</v>
      </c>
      <c r="B603" s="42">
        <v>2200</v>
      </c>
      <c r="C603" s="76">
        <v>372</v>
      </c>
      <c r="D603" s="76">
        <v>1215</v>
      </c>
      <c r="E603" s="76">
        <v>809</v>
      </c>
      <c r="F603" s="76">
        <v>406</v>
      </c>
      <c r="G603" s="76">
        <v>613</v>
      </c>
      <c r="H603" s="75">
        <v>81</v>
      </c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</row>
    <row r="604" spans="1:24" ht="12.75" x14ac:dyDescent="0.2">
      <c r="A604" s="373" t="s">
        <v>88</v>
      </c>
      <c r="B604" s="94"/>
      <c r="C604" s="9"/>
      <c r="D604" s="9"/>
      <c r="E604" s="9"/>
      <c r="F604" s="9"/>
      <c r="G604" s="9"/>
      <c r="H604" s="75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</row>
    <row r="605" spans="1:24" ht="12.75" x14ac:dyDescent="0.2">
      <c r="A605" s="120" t="s">
        <v>138</v>
      </c>
      <c r="B605" s="42">
        <v>8141</v>
      </c>
      <c r="C605" s="73">
        <v>1472</v>
      </c>
      <c r="D605" s="73">
        <v>4389</v>
      </c>
      <c r="E605" s="73">
        <v>2958</v>
      </c>
      <c r="F605" s="73">
        <v>1431</v>
      </c>
      <c r="G605" s="73">
        <v>2280</v>
      </c>
      <c r="H605" s="493">
        <v>85</v>
      </c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</row>
    <row r="606" spans="1:24" ht="12.75" x14ac:dyDescent="0.2">
      <c r="A606" s="121" t="s">
        <v>87</v>
      </c>
      <c r="B606" s="42">
        <v>4916</v>
      </c>
      <c r="C606" s="73">
        <v>861</v>
      </c>
      <c r="D606" s="73">
        <v>2588</v>
      </c>
      <c r="E606" s="73">
        <v>1734</v>
      </c>
      <c r="F606" s="73">
        <v>854</v>
      </c>
      <c r="G606" s="73">
        <v>1467</v>
      </c>
      <c r="H606" s="75">
        <v>90</v>
      </c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</row>
    <row r="607" spans="1:24" ht="12.75" x14ac:dyDescent="0.2">
      <c r="A607" s="373" t="s">
        <v>88</v>
      </c>
      <c r="B607" s="94"/>
      <c r="C607" s="9"/>
      <c r="D607" s="9"/>
      <c r="E607" s="9"/>
      <c r="F607" s="9"/>
      <c r="G607" s="9"/>
      <c r="H607" s="75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</row>
    <row r="608" spans="1:24" ht="12.75" x14ac:dyDescent="0.2">
      <c r="A608" s="120" t="s">
        <v>139</v>
      </c>
      <c r="B608" s="42">
        <v>2679</v>
      </c>
      <c r="C608" s="73">
        <v>486</v>
      </c>
      <c r="D608" s="73">
        <v>1501</v>
      </c>
      <c r="E608" s="73">
        <v>993</v>
      </c>
      <c r="F608" s="73">
        <v>508</v>
      </c>
      <c r="G608" s="73">
        <v>692</v>
      </c>
      <c r="H608" s="493">
        <v>78</v>
      </c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</row>
    <row r="609" spans="1:24" ht="12.75" x14ac:dyDescent="0.2">
      <c r="A609" s="121" t="s">
        <v>87</v>
      </c>
      <c r="B609" s="42">
        <v>1389</v>
      </c>
      <c r="C609" s="73">
        <v>242</v>
      </c>
      <c r="D609" s="73">
        <v>750</v>
      </c>
      <c r="E609" s="73">
        <v>484</v>
      </c>
      <c r="F609" s="73">
        <v>266</v>
      </c>
      <c r="G609" s="73">
        <v>397</v>
      </c>
      <c r="H609" s="75">
        <v>85</v>
      </c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</row>
    <row r="610" spans="1:24" ht="12.75" x14ac:dyDescent="0.2">
      <c r="A610" s="373" t="s">
        <v>88</v>
      </c>
      <c r="B610" s="76"/>
      <c r="C610" s="9"/>
      <c r="D610" s="9"/>
      <c r="E610" s="9"/>
      <c r="F610" s="9"/>
      <c r="G610" s="9"/>
      <c r="H610" s="75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</row>
    <row r="611" spans="1:24" ht="12.75" x14ac:dyDescent="0.2">
      <c r="A611" s="120" t="s">
        <v>141</v>
      </c>
      <c r="B611" s="76">
        <v>3448</v>
      </c>
      <c r="C611" s="73">
        <v>619</v>
      </c>
      <c r="D611" s="73">
        <v>2020</v>
      </c>
      <c r="E611" s="73">
        <v>1381</v>
      </c>
      <c r="F611" s="73">
        <v>639</v>
      </c>
      <c r="G611" s="73">
        <v>809</v>
      </c>
      <c r="H611" s="75">
        <v>71</v>
      </c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</row>
    <row r="612" spans="1:24" ht="12.75" x14ac:dyDescent="0.2">
      <c r="A612" s="121" t="s">
        <v>87</v>
      </c>
      <c r="B612" s="76">
        <v>815</v>
      </c>
      <c r="C612" s="73">
        <v>151</v>
      </c>
      <c r="D612" s="73">
        <v>480</v>
      </c>
      <c r="E612" s="73">
        <v>330</v>
      </c>
      <c r="F612" s="73">
        <v>150</v>
      </c>
      <c r="G612" s="73">
        <v>184</v>
      </c>
      <c r="H612" s="493">
        <v>70</v>
      </c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</row>
    <row r="613" spans="1:24" ht="12.75" x14ac:dyDescent="0.2">
      <c r="A613" s="373" t="s">
        <v>88</v>
      </c>
      <c r="B613" s="76"/>
      <c r="C613" s="76"/>
      <c r="D613" s="76"/>
      <c r="E613" s="76"/>
      <c r="F613" s="76"/>
      <c r="G613" s="76"/>
      <c r="H613" s="49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</row>
    <row r="614" spans="1:24" ht="12.75" x14ac:dyDescent="0.2">
      <c r="A614" s="294" t="s">
        <v>89</v>
      </c>
      <c r="B614" s="94"/>
      <c r="C614" s="9"/>
      <c r="D614" s="9"/>
      <c r="E614" s="9"/>
      <c r="F614" s="9"/>
      <c r="G614" s="9"/>
      <c r="H614" s="75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</row>
    <row r="615" spans="1:24" ht="12.75" x14ac:dyDescent="0.2">
      <c r="A615" s="347" t="s">
        <v>90</v>
      </c>
      <c r="B615" s="94"/>
      <c r="C615" s="9"/>
      <c r="D615" s="9"/>
      <c r="E615" s="9"/>
      <c r="F615" s="9"/>
      <c r="G615" s="9"/>
      <c r="H615" s="7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</row>
    <row r="616" spans="1:24" ht="12.75" x14ac:dyDescent="0.2">
      <c r="A616" s="120" t="s">
        <v>140</v>
      </c>
      <c r="B616" s="42">
        <v>1633</v>
      </c>
      <c r="C616" s="73">
        <v>297</v>
      </c>
      <c r="D616" s="73">
        <v>875</v>
      </c>
      <c r="E616" s="73">
        <v>574</v>
      </c>
      <c r="F616" s="73">
        <v>301</v>
      </c>
      <c r="G616" s="73">
        <v>461</v>
      </c>
      <c r="H616" s="75">
        <v>87</v>
      </c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</row>
    <row r="617" spans="1:24" ht="12.75" x14ac:dyDescent="0.2">
      <c r="A617" s="120" t="s">
        <v>136</v>
      </c>
      <c r="B617" s="42">
        <v>3501</v>
      </c>
      <c r="C617" s="73">
        <v>652</v>
      </c>
      <c r="D617" s="73">
        <v>1953</v>
      </c>
      <c r="E617" s="73">
        <v>1320</v>
      </c>
      <c r="F617" s="73">
        <v>633</v>
      </c>
      <c r="G617" s="73">
        <v>896</v>
      </c>
      <c r="H617" s="75">
        <v>79</v>
      </c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</row>
    <row r="618" spans="1:24" ht="12.75" x14ac:dyDescent="0.2">
      <c r="A618" s="120" t="s">
        <v>142</v>
      </c>
      <c r="B618" s="42">
        <v>1773</v>
      </c>
      <c r="C618" s="73">
        <v>352</v>
      </c>
      <c r="D618" s="73">
        <v>994</v>
      </c>
      <c r="E618" s="73">
        <v>688</v>
      </c>
      <c r="F618" s="73">
        <v>306</v>
      </c>
      <c r="G618" s="73">
        <v>427</v>
      </c>
      <c r="H618" s="75">
        <v>78</v>
      </c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</row>
    <row r="619" spans="1:24" ht="12.75" x14ac:dyDescent="0.2">
      <c r="A619" s="103" t="s">
        <v>143</v>
      </c>
      <c r="B619" s="42">
        <v>28464</v>
      </c>
      <c r="C619" s="73">
        <v>5070</v>
      </c>
      <c r="D619" s="73">
        <v>15620</v>
      </c>
      <c r="E619" s="73">
        <v>10355</v>
      </c>
      <c r="F619" s="73">
        <v>5265</v>
      </c>
      <c r="G619" s="73">
        <v>7774</v>
      </c>
      <c r="H619" s="75">
        <v>82</v>
      </c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</row>
    <row r="620" spans="1:24" ht="12.75" x14ac:dyDescent="0.2">
      <c r="A620" s="294" t="s">
        <v>97</v>
      </c>
      <c r="B620" s="76"/>
      <c r="C620" s="73"/>
      <c r="D620" s="73"/>
      <c r="E620" s="73"/>
      <c r="F620" s="73"/>
      <c r="G620" s="73"/>
      <c r="H620" s="493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</row>
    <row r="621" spans="1:24" ht="12.75" x14ac:dyDescent="0.2">
      <c r="A621" s="347" t="s">
        <v>98</v>
      </c>
      <c r="B621" s="94"/>
      <c r="C621" s="76"/>
      <c r="D621" s="76"/>
      <c r="E621" s="76"/>
      <c r="F621" s="76"/>
      <c r="G621" s="76"/>
      <c r="H621" s="75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</row>
    <row r="622" spans="1:24" ht="12.75" x14ac:dyDescent="0.2">
      <c r="A622" s="120" t="s">
        <v>144</v>
      </c>
      <c r="B622" s="42">
        <v>15593</v>
      </c>
      <c r="C622" s="9">
        <v>2814</v>
      </c>
      <c r="D622" s="9">
        <v>8366</v>
      </c>
      <c r="E622" s="9">
        <v>5606</v>
      </c>
      <c r="F622" s="9">
        <v>2760</v>
      </c>
      <c r="G622" s="9">
        <v>4413</v>
      </c>
      <c r="H622" s="75">
        <v>86</v>
      </c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</row>
    <row r="623" spans="1:24" ht="12.75" x14ac:dyDescent="0.2">
      <c r="A623" s="121" t="s">
        <v>87</v>
      </c>
      <c r="B623" s="42">
        <v>11400</v>
      </c>
      <c r="C623" s="73">
        <v>1973</v>
      </c>
      <c r="D623" s="73">
        <v>6041</v>
      </c>
      <c r="E623" s="73">
        <v>4030</v>
      </c>
      <c r="F623" s="73">
        <v>2011</v>
      </c>
      <c r="G623" s="73">
        <v>3386</v>
      </c>
      <c r="H623" s="493">
        <v>89</v>
      </c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</row>
    <row r="624" spans="1:24" ht="12.75" x14ac:dyDescent="0.2">
      <c r="A624" s="373" t="s">
        <v>88</v>
      </c>
      <c r="B624" s="94"/>
      <c r="C624" s="73"/>
      <c r="D624" s="73"/>
      <c r="E624" s="73"/>
      <c r="F624" s="73"/>
      <c r="G624" s="73"/>
      <c r="H624" s="75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</row>
    <row r="625" spans="1:24" ht="12.75" x14ac:dyDescent="0.2">
      <c r="A625" s="120" t="s">
        <v>145</v>
      </c>
      <c r="B625" s="42">
        <v>4245</v>
      </c>
      <c r="C625" s="9">
        <v>788</v>
      </c>
      <c r="D625" s="9">
        <v>2333</v>
      </c>
      <c r="E625" s="9">
        <v>1559</v>
      </c>
      <c r="F625" s="9">
        <v>774</v>
      </c>
      <c r="G625" s="9">
        <v>1124</v>
      </c>
      <c r="H625" s="75">
        <v>82</v>
      </c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</row>
    <row r="626" spans="1:24" ht="12.75" x14ac:dyDescent="0.2">
      <c r="A626" s="121" t="s">
        <v>87</v>
      </c>
      <c r="B626" s="42">
        <v>2593</v>
      </c>
      <c r="C626" s="73">
        <v>436</v>
      </c>
      <c r="D626" s="73">
        <v>1408</v>
      </c>
      <c r="E626" s="73">
        <v>939</v>
      </c>
      <c r="F626" s="73">
        <v>469</v>
      </c>
      <c r="G626" s="73">
        <v>749</v>
      </c>
      <c r="H626" s="75">
        <v>84</v>
      </c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</row>
    <row r="627" spans="1:24" ht="12.75" x14ac:dyDescent="0.2">
      <c r="A627" s="373" t="s">
        <v>88</v>
      </c>
      <c r="B627" s="76"/>
      <c r="C627" s="73"/>
      <c r="D627" s="73"/>
      <c r="E627" s="73"/>
      <c r="F627" s="73"/>
      <c r="G627" s="73"/>
      <c r="H627" s="493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</row>
    <row r="628" spans="1:24" ht="12.75" x14ac:dyDescent="0.2">
      <c r="A628" s="294" t="s">
        <v>89</v>
      </c>
      <c r="B628" s="94"/>
      <c r="C628" s="76"/>
      <c r="D628" s="76"/>
      <c r="E628" s="76"/>
      <c r="F628" s="76"/>
      <c r="G628" s="76"/>
      <c r="H628" s="493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</row>
    <row r="629" spans="1:24" ht="12.75" x14ac:dyDescent="0.2">
      <c r="A629" s="347" t="s">
        <v>90</v>
      </c>
      <c r="B629" s="94"/>
      <c r="C629" s="9"/>
      <c r="D629" s="9"/>
      <c r="E629" s="9"/>
      <c r="F629" s="9"/>
      <c r="G629" s="9"/>
      <c r="H629" s="75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</row>
    <row r="630" spans="1:24" ht="12.75" x14ac:dyDescent="0.2">
      <c r="A630" s="120" t="s">
        <v>146</v>
      </c>
      <c r="B630" s="42">
        <v>1727</v>
      </c>
      <c r="C630" s="9">
        <v>324</v>
      </c>
      <c r="D630" s="9">
        <v>998</v>
      </c>
      <c r="E630" s="9">
        <v>662</v>
      </c>
      <c r="F630" s="9">
        <v>336</v>
      </c>
      <c r="G630" s="9">
        <v>405</v>
      </c>
      <c r="H630" s="75">
        <v>73</v>
      </c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</row>
    <row r="631" spans="1:24" ht="12.75" x14ac:dyDescent="0.2">
      <c r="A631" s="120" t="s">
        <v>147</v>
      </c>
      <c r="B631" s="42">
        <v>2431</v>
      </c>
      <c r="C631" s="73">
        <v>380</v>
      </c>
      <c r="D631" s="73">
        <v>1364</v>
      </c>
      <c r="E631" s="73">
        <v>855</v>
      </c>
      <c r="F631" s="73">
        <v>509</v>
      </c>
      <c r="G631" s="73">
        <v>687</v>
      </c>
      <c r="H631" s="75">
        <v>78</v>
      </c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</row>
    <row r="632" spans="1:24" ht="12.75" x14ac:dyDescent="0.2">
      <c r="A632" s="120" t="s">
        <v>148</v>
      </c>
      <c r="B632" s="42">
        <v>2510</v>
      </c>
      <c r="C632" s="73">
        <v>420</v>
      </c>
      <c r="D632" s="73">
        <v>1429</v>
      </c>
      <c r="E632" s="73">
        <v>904</v>
      </c>
      <c r="F632" s="73">
        <v>525</v>
      </c>
      <c r="G632" s="73">
        <v>661</v>
      </c>
      <c r="H632" s="75">
        <v>76</v>
      </c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</row>
    <row r="633" spans="1:24" ht="12.75" x14ac:dyDescent="0.2">
      <c r="A633" s="120" t="s">
        <v>149</v>
      </c>
      <c r="B633" s="42">
        <v>1958</v>
      </c>
      <c r="C633" s="73">
        <v>344</v>
      </c>
      <c r="D633" s="73">
        <v>1130</v>
      </c>
      <c r="E633" s="73">
        <v>769</v>
      </c>
      <c r="F633" s="73">
        <v>361</v>
      </c>
      <c r="G633" s="73">
        <v>484</v>
      </c>
      <c r="H633" s="75">
        <v>73</v>
      </c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</row>
    <row r="634" spans="1:24" ht="12.75" x14ac:dyDescent="0.2">
      <c r="A634" s="103" t="s">
        <v>150</v>
      </c>
      <c r="B634" s="42">
        <v>19681</v>
      </c>
      <c r="C634" s="73">
        <v>3589</v>
      </c>
      <c r="D634" s="73">
        <v>10852</v>
      </c>
      <c r="E634" s="73">
        <v>7247</v>
      </c>
      <c r="F634" s="73">
        <v>3605</v>
      </c>
      <c r="G634" s="73">
        <v>5240</v>
      </c>
      <c r="H634" s="75">
        <v>81</v>
      </c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</row>
    <row r="635" spans="1:24" ht="12.75" x14ac:dyDescent="0.2">
      <c r="A635" s="294" t="s">
        <v>97</v>
      </c>
      <c r="B635" s="76"/>
      <c r="C635" s="73"/>
      <c r="D635" s="73"/>
      <c r="E635" s="73"/>
      <c r="F635" s="73"/>
      <c r="G635" s="73"/>
      <c r="H635" s="493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</row>
    <row r="636" spans="1:24" ht="12.75" x14ac:dyDescent="0.2">
      <c r="A636" s="347" t="s">
        <v>98</v>
      </c>
      <c r="B636" s="94"/>
      <c r="C636" s="76"/>
      <c r="D636" s="76"/>
      <c r="E636" s="76"/>
      <c r="F636" s="76"/>
      <c r="G636" s="76"/>
      <c r="H636" s="75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</row>
    <row r="637" spans="1:24" ht="12.75" x14ac:dyDescent="0.2">
      <c r="A637" s="120" t="s">
        <v>151</v>
      </c>
      <c r="B637" s="42">
        <v>6376</v>
      </c>
      <c r="C637" s="9">
        <v>1206</v>
      </c>
      <c r="D637" s="9">
        <v>3488</v>
      </c>
      <c r="E637" s="9">
        <v>2353</v>
      </c>
      <c r="F637" s="9">
        <v>1135</v>
      </c>
      <c r="G637" s="9">
        <v>1682</v>
      </c>
      <c r="H637" s="75">
        <v>83</v>
      </c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</row>
    <row r="638" spans="1:24" ht="12.75" x14ac:dyDescent="0.2">
      <c r="A638" s="121" t="s">
        <v>87</v>
      </c>
      <c r="B638" s="42">
        <v>2200</v>
      </c>
      <c r="C638" s="73">
        <v>384</v>
      </c>
      <c r="D638" s="73">
        <v>1134</v>
      </c>
      <c r="E638" s="73">
        <v>755</v>
      </c>
      <c r="F638" s="73">
        <v>379</v>
      </c>
      <c r="G638" s="73">
        <v>682</v>
      </c>
      <c r="H638" s="493">
        <v>94</v>
      </c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</row>
    <row r="639" spans="1:24" ht="12.75" x14ac:dyDescent="0.2">
      <c r="A639" s="373" t="s">
        <v>88</v>
      </c>
      <c r="B639" s="94"/>
      <c r="C639" s="73"/>
      <c r="D639" s="73"/>
      <c r="E639" s="73"/>
      <c r="F639" s="73"/>
      <c r="G639" s="73"/>
      <c r="H639" s="75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</row>
    <row r="640" spans="1:24" ht="12.75" x14ac:dyDescent="0.2">
      <c r="A640" s="120" t="s">
        <v>152</v>
      </c>
      <c r="B640" s="42">
        <v>2477</v>
      </c>
      <c r="C640" s="9">
        <v>471</v>
      </c>
      <c r="D640" s="9">
        <v>1427</v>
      </c>
      <c r="E640" s="9">
        <v>943</v>
      </c>
      <c r="F640" s="9">
        <v>484</v>
      </c>
      <c r="G640" s="9">
        <v>579</v>
      </c>
      <c r="H640" s="75">
        <v>74</v>
      </c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</row>
    <row r="641" spans="1:24" ht="12.75" x14ac:dyDescent="0.2">
      <c r="A641" s="121" t="s">
        <v>87</v>
      </c>
      <c r="B641" s="42">
        <v>641</v>
      </c>
      <c r="C641" s="73">
        <v>127</v>
      </c>
      <c r="D641" s="73">
        <v>348</v>
      </c>
      <c r="E641" s="73">
        <v>219</v>
      </c>
      <c r="F641" s="73">
        <v>129</v>
      </c>
      <c r="G641" s="73">
        <v>166</v>
      </c>
      <c r="H641" s="493">
        <v>84</v>
      </c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</row>
    <row r="642" spans="1:24" ht="12.75" x14ac:dyDescent="0.2">
      <c r="A642" s="373" t="s">
        <v>88</v>
      </c>
      <c r="B642" s="94"/>
      <c r="C642" s="73"/>
      <c r="D642" s="73"/>
      <c r="E642" s="73"/>
      <c r="F642" s="73"/>
      <c r="G642" s="73"/>
      <c r="H642" s="75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</row>
    <row r="643" spans="1:24" ht="12.75" x14ac:dyDescent="0.2">
      <c r="A643" s="120" t="s">
        <v>153</v>
      </c>
      <c r="B643" s="42">
        <v>10828</v>
      </c>
      <c r="C643" s="9">
        <v>1912</v>
      </c>
      <c r="D643" s="9">
        <v>5937</v>
      </c>
      <c r="E643" s="9">
        <v>3951</v>
      </c>
      <c r="F643" s="9">
        <v>1986</v>
      </c>
      <c r="G643" s="9">
        <v>2979</v>
      </c>
      <c r="H643" s="75">
        <v>82</v>
      </c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</row>
    <row r="644" spans="1:24" ht="12.75" x14ac:dyDescent="0.2">
      <c r="A644" s="121" t="s">
        <v>87</v>
      </c>
      <c r="B644" s="42">
        <v>7223</v>
      </c>
      <c r="C644" s="73">
        <v>1177</v>
      </c>
      <c r="D644" s="73">
        <v>3893</v>
      </c>
      <c r="E644" s="73">
        <v>2557</v>
      </c>
      <c r="F644" s="73">
        <v>1336</v>
      </c>
      <c r="G644" s="73">
        <v>2153</v>
      </c>
      <c r="H644" s="493">
        <v>86</v>
      </c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</row>
    <row r="645" spans="1:24" ht="12.75" x14ac:dyDescent="0.2">
      <c r="A645" s="373" t="s">
        <v>88</v>
      </c>
      <c r="B645" s="94"/>
      <c r="C645" s="73"/>
      <c r="D645" s="73"/>
      <c r="E645" s="73"/>
      <c r="F645" s="73"/>
      <c r="G645" s="73"/>
      <c r="H645" s="7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</row>
    <row r="646" spans="1:24" ht="12.75" x14ac:dyDescent="0.2">
      <c r="A646" s="103" t="s">
        <v>154</v>
      </c>
      <c r="B646" s="42">
        <v>38316</v>
      </c>
      <c r="C646" s="9">
        <v>6764</v>
      </c>
      <c r="D646" s="9">
        <v>21541</v>
      </c>
      <c r="E646" s="9">
        <v>14481</v>
      </c>
      <c r="F646" s="9">
        <v>7060</v>
      </c>
      <c r="G646" s="9">
        <v>10011</v>
      </c>
      <c r="H646" s="75">
        <v>78</v>
      </c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</row>
    <row r="647" spans="1:24" ht="12.75" x14ac:dyDescent="0.2">
      <c r="A647" s="294" t="s">
        <v>97</v>
      </c>
      <c r="B647" s="76"/>
      <c r="C647" s="73"/>
      <c r="D647" s="73"/>
      <c r="E647" s="73"/>
      <c r="F647" s="73"/>
      <c r="G647" s="73"/>
      <c r="H647" s="493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</row>
    <row r="648" spans="1:24" ht="12.75" x14ac:dyDescent="0.2">
      <c r="A648" s="347" t="s">
        <v>98</v>
      </c>
      <c r="B648" s="94"/>
      <c r="C648" s="9"/>
      <c r="D648" s="9"/>
      <c r="E648" s="9"/>
      <c r="F648" s="9"/>
      <c r="G648" s="9"/>
      <c r="H648" s="75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</row>
    <row r="649" spans="1:24" ht="12.75" x14ac:dyDescent="0.2">
      <c r="A649" s="120" t="s">
        <v>155</v>
      </c>
      <c r="B649" s="42">
        <v>3146</v>
      </c>
      <c r="C649" s="9">
        <v>507</v>
      </c>
      <c r="D649" s="9">
        <v>1797</v>
      </c>
      <c r="E649" s="9">
        <v>1213</v>
      </c>
      <c r="F649" s="9">
        <v>584</v>
      </c>
      <c r="G649" s="9">
        <v>842</v>
      </c>
      <c r="H649" s="75">
        <v>75</v>
      </c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</row>
    <row r="650" spans="1:24" ht="12.75" x14ac:dyDescent="0.2">
      <c r="A650" s="121" t="s">
        <v>87</v>
      </c>
      <c r="B650" s="42">
        <v>2000</v>
      </c>
      <c r="C650" s="73">
        <v>320</v>
      </c>
      <c r="D650" s="73">
        <v>1122</v>
      </c>
      <c r="E650" s="73">
        <v>747</v>
      </c>
      <c r="F650" s="73">
        <v>375</v>
      </c>
      <c r="G650" s="73">
        <v>558</v>
      </c>
      <c r="H650" s="493">
        <v>78</v>
      </c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</row>
    <row r="651" spans="1:24" ht="12.75" x14ac:dyDescent="0.2">
      <c r="A651" s="373" t="s">
        <v>88</v>
      </c>
      <c r="B651" s="94"/>
      <c r="C651" s="73"/>
      <c r="D651" s="73"/>
      <c r="E651" s="73"/>
      <c r="F651" s="73"/>
      <c r="G651" s="73"/>
      <c r="H651" s="75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</row>
    <row r="652" spans="1:24" ht="12.75" x14ac:dyDescent="0.2">
      <c r="A652" s="120" t="s">
        <v>156</v>
      </c>
      <c r="B652" s="42">
        <v>5030</v>
      </c>
      <c r="C652" s="9">
        <v>900</v>
      </c>
      <c r="D652" s="9">
        <v>2844</v>
      </c>
      <c r="E652" s="9">
        <v>1930</v>
      </c>
      <c r="F652" s="9">
        <v>914</v>
      </c>
      <c r="G652" s="9">
        <v>1286</v>
      </c>
      <c r="H652" s="75">
        <v>77</v>
      </c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</row>
    <row r="653" spans="1:24" ht="12.75" x14ac:dyDescent="0.2">
      <c r="A653" s="121" t="s">
        <v>87</v>
      </c>
      <c r="B653" s="42">
        <v>2025</v>
      </c>
      <c r="C653" s="73">
        <v>348</v>
      </c>
      <c r="D653" s="73">
        <v>1096</v>
      </c>
      <c r="E653" s="73">
        <v>729</v>
      </c>
      <c r="F653" s="73">
        <v>367</v>
      </c>
      <c r="G653" s="73">
        <v>581</v>
      </c>
      <c r="H653" s="493">
        <v>85</v>
      </c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</row>
    <row r="654" spans="1:24" ht="12.75" x14ac:dyDescent="0.2">
      <c r="A654" s="373" t="s">
        <v>88</v>
      </c>
      <c r="B654" s="94"/>
      <c r="C654" s="73"/>
      <c r="D654" s="73"/>
      <c r="E654" s="73"/>
      <c r="F654" s="73"/>
      <c r="G654" s="73"/>
      <c r="H654" s="75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</row>
    <row r="655" spans="1:24" ht="12.75" x14ac:dyDescent="0.2">
      <c r="A655" s="120" t="s">
        <v>157</v>
      </c>
      <c r="B655" s="42">
        <v>2980</v>
      </c>
      <c r="C655" s="9">
        <v>550</v>
      </c>
      <c r="D655" s="9">
        <v>1686</v>
      </c>
      <c r="E655" s="9">
        <v>1157</v>
      </c>
      <c r="F655" s="9">
        <v>529</v>
      </c>
      <c r="G655" s="9">
        <v>744</v>
      </c>
      <c r="H655" s="75">
        <v>77</v>
      </c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</row>
    <row r="656" spans="1:24" ht="12.75" x14ac:dyDescent="0.2">
      <c r="A656" s="121" t="s">
        <v>87</v>
      </c>
      <c r="B656" s="42">
        <v>1929</v>
      </c>
      <c r="C656" s="73">
        <v>353</v>
      </c>
      <c r="D656" s="73">
        <v>1092</v>
      </c>
      <c r="E656" s="73">
        <v>752</v>
      </c>
      <c r="F656" s="73">
        <v>340</v>
      </c>
      <c r="G656" s="73">
        <v>484</v>
      </c>
      <c r="H656" s="493">
        <v>77</v>
      </c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</row>
    <row r="657" spans="1:24" ht="12.75" x14ac:dyDescent="0.2">
      <c r="A657" s="373" t="s">
        <v>88</v>
      </c>
      <c r="B657" s="94"/>
      <c r="C657" s="73"/>
      <c r="D657" s="73"/>
      <c r="E657" s="73"/>
      <c r="F657" s="73"/>
      <c r="G657" s="73"/>
      <c r="H657" s="75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</row>
    <row r="658" spans="1:24" ht="12.75" x14ac:dyDescent="0.2">
      <c r="A658" s="120" t="s">
        <v>158</v>
      </c>
      <c r="B658" s="42">
        <v>4788</v>
      </c>
      <c r="C658" s="9">
        <v>863</v>
      </c>
      <c r="D658" s="9">
        <v>2704</v>
      </c>
      <c r="E658" s="9">
        <v>1806</v>
      </c>
      <c r="F658" s="9">
        <v>898</v>
      </c>
      <c r="G658" s="9">
        <v>1221</v>
      </c>
      <c r="H658" s="75">
        <v>77</v>
      </c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</row>
    <row r="659" spans="1:24" ht="12.75" x14ac:dyDescent="0.2">
      <c r="A659" s="121" t="s">
        <v>110</v>
      </c>
      <c r="B659" s="42">
        <v>2611</v>
      </c>
      <c r="C659" s="73">
        <v>441</v>
      </c>
      <c r="D659" s="73">
        <v>1436</v>
      </c>
      <c r="E659" s="73">
        <v>950</v>
      </c>
      <c r="F659" s="73">
        <v>486</v>
      </c>
      <c r="G659" s="73">
        <v>734</v>
      </c>
      <c r="H659" s="493">
        <v>82</v>
      </c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</row>
    <row r="660" spans="1:24" ht="12.75" x14ac:dyDescent="0.2">
      <c r="A660" s="373" t="s">
        <v>88</v>
      </c>
      <c r="B660" s="94"/>
      <c r="C660" s="73"/>
      <c r="D660" s="73"/>
      <c r="E660" s="73"/>
      <c r="F660" s="73"/>
      <c r="G660" s="73"/>
      <c r="H660" s="75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</row>
    <row r="661" spans="1:24" ht="12.75" x14ac:dyDescent="0.2">
      <c r="A661" s="120" t="s">
        <v>159</v>
      </c>
      <c r="B661" s="42">
        <v>13515</v>
      </c>
      <c r="C661" s="9">
        <v>2260</v>
      </c>
      <c r="D661" s="9">
        <v>7488</v>
      </c>
      <c r="E661" s="9">
        <v>5006</v>
      </c>
      <c r="F661" s="9">
        <v>2482</v>
      </c>
      <c r="G661" s="9">
        <v>3767</v>
      </c>
      <c r="H661" s="75">
        <v>80</v>
      </c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</row>
    <row r="662" spans="1:24" ht="12.75" x14ac:dyDescent="0.2">
      <c r="A662" s="121" t="s">
        <v>110</v>
      </c>
      <c r="B662" s="42">
        <v>8639</v>
      </c>
      <c r="C662" s="73">
        <v>1312</v>
      </c>
      <c r="D662" s="73">
        <v>4713</v>
      </c>
      <c r="E662" s="73">
        <v>3096</v>
      </c>
      <c r="F662" s="73">
        <v>1617</v>
      </c>
      <c r="G662" s="73">
        <v>2614</v>
      </c>
      <c r="H662" s="75">
        <v>83</v>
      </c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</row>
    <row r="663" spans="1:24" ht="12.75" x14ac:dyDescent="0.2">
      <c r="A663" s="373" t="s">
        <v>88</v>
      </c>
      <c r="B663" s="76"/>
      <c r="C663" s="73"/>
      <c r="D663" s="73"/>
      <c r="E663" s="73"/>
      <c r="F663" s="73"/>
      <c r="G663" s="73"/>
      <c r="H663" s="49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</row>
    <row r="664" spans="1:24" ht="12.75" x14ac:dyDescent="0.2">
      <c r="A664" s="294" t="s">
        <v>89</v>
      </c>
      <c r="B664" s="94"/>
      <c r="C664" s="76"/>
      <c r="D664" s="76"/>
      <c r="E664" s="76"/>
      <c r="F664" s="76"/>
      <c r="G664" s="76"/>
      <c r="H664" s="493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</row>
    <row r="665" spans="1:24" ht="12.75" x14ac:dyDescent="0.2">
      <c r="A665" s="347" t="s">
        <v>90</v>
      </c>
      <c r="B665" s="94"/>
      <c r="C665" s="9"/>
      <c r="D665" s="9"/>
      <c r="E665" s="9"/>
      <c r="F665" s="9"/>
      <c r="G665" s="9"/>
      <c r="H665" s="7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</row>
    <row r="666" spans="1:24" ht="12.75" x14ac:dyDescent="0.2">
      <c r="A666" s="120" t="s">
        <v>160</v>
      </c>
      <c r="B666" s="42">
        <v>1638</v>
      </c>
      <c r="C666" s="9">
        <v>313</v>
      </c>
      <c r="D666" s="9">
        <v>877</v>
      </c>
      <c r="E666" s="9">
        <v>604</v>
      </c>
      <c r="F666" s="9">
        <v>273</v>
      </c>
      <c r="G666" s="9">
        <v>448</v>
      </c>
      <c r="H666" s="75">
        <v>87</v>
      </c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</row>
    <row r="667" spans="1:24" ht="12.75" x14ac:dyDescent="0.2">
      <c r="A667" s="120" t="s">
        <v>161</v>
      </c>
      <c r="B667" s="42">
        <v>3376</v>
      </c>
      <c r="C667" s="73">
        <v>618</v>
      </c>
      <c r="D667" s="73">
        <v>1945</v>
      </c>
      <c r="E667" s="73">
        <v>1248</v>
      </c>
      <c r="F667" s="73">
        <v>697</v>
      </c>
      <c r="G667" s="73">
        <v>813</v>
      </c>
      <c r="H667" s="75">
        <v>74</v>
      </c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</row>
    <row r="668" spans="1:24" ht="12.75" x14ac:dyDescent="0.2">
      <c r="A668" s="120" t="s">
        <v>162</v>
      </c>
      <c r="B668" s="42">
        <v>1651</v>
      </c>
      <c r="C668" s="73">
        <v>327</v>
      </c>
      <c r="D668" s="73">
        <v>894</v>
      </c>
      <c r="E668" s="73">
        <v>621</v>
      </c>
      <c r="F668" s="73">
        <v>273</v>
      </c>
      <c r="G668" s="73">
        <v>430</v>
      </c>
      <c r="H668" s="75">
        <v>85</v>
      </c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</row>
    <row r="669" spans="1:24" ht="12.75" x14ac:dyDescent="0.2">
      <c r="A669" s="120" t="s">
        <v>163</v>
      </c>
      <c r="B669" s="42">
        <v>2192</v>
      </c>
      <c r="C669" s="73">
        <v>426</v>
      </c>
      <c r="D669" s="73">
        <v>1306</v>
      </c>
      <c r="E669" s="73">
        <v>896</v>
      </c>
      <c r="F669" s="73">
        <v>410</v>
      </c>
      <c r="G669" s="73">
        <v>460</v>
      </c>
      <c r="H669" s="75">
        <v>68</v>
      </c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</row>
    <row r="670" spans="1:24" ht="12.75" x14ac:dyDescent="0.2">
      <c r="A670" s="103" t="s">
        <v>165</v>
      </c>
      <c r="B670" s="42">
        <v>40502</v>
      </c>
      <c r="C670" s="73">
        <v>6583</v>
      </c>
      <c r="D670" s="73">
        <v>22138</v>
      </c>
      <c r="E670" s="73">
        <v>14577</v>
      </c>
      <c r="F670" s="73">
        <v>7561</v>
      </c>
      <c r="G670" s="73">
        <v>11781</v>
      </c>
      <c r="H670" s="75">
        <v>83</v>
      </c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</row>
    <row r="671" spans="1:24" ht="12.75" x14ac:dyDescent="0.2">
      <c r="A671" s="294" t="s">
        <v>166</v>
      </c>
      <c r="B671" s="76"/>
      <c r="C671" s="73"/>
      <c r="D671" s="73"/>
      <c r="E671" s="73"/>
      <c r="F671" s="73"/>
      <c r="G671" s="73"/>
      <c r="H671" s="493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</row>
    <row r="672" spans="1:24" ht="12.75" x14ac:dyDescent="0.2">
      <c r="A672" s="347" t="s">
        <v>167</v>
      </c>
      <c r="B672" s="94"/>
      <c r="C672" s="76"/>
      <c r="D672" s="76"/>
      <c r="E672" s="76"/>
      <c r="F672" s="76"/>
      <c r="G672" s="76"/>
      <c r="H672" s="75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</row>
    <row r="673" spans="1:24" ht="12.75" x14ac:dyDescent="0.2">
      <c r="A673" s="120" t="s">
        <v>168</v>
      </c>
      <c r="B673" s="42">
        <v>1551</v>
      </c>
      <c r="C673" s="9">
        <v>197</v>
      </c>
      <c r="D673" s="9">
        <v>836</v>
      </c>
      <c r="E673" s="9">
        <v>564</v>
      </c>
      <c r="F673" s="9">
        <v>272</v>
      </c>
      <c r="G673" s="9">
        <v>518</v>
      </c>
      <c r="H673" s="75">
        <v>86</v>
      </c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</row>
    <row r="674" spans="1:24" ht="12.75" x14ac:dyDescent="0.2">
      <c r="A674" s="120" t="s">
        <v>169</v>
      </c>
      <c r="B674" s="42">
        <v>13306</v>
      </c>
      <c r="C674" s="73">
        <v>2079</v>
      </c>
      <c r="D674" s="73">
        <v>7045</v>
      </c>
      <c r="E674" s="73">
        <v>4617</v>
      </c>
      <c r="F674" s="73">
        <v>2428</v>
      </c>
      <c r="G674" s="73">
        <v>4182</v>
      </c>
      <c r="H674" s="75">
        <v>89</v>
      </c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</row>
    <row r="675" spans="1:24" ht="12.75" x14ac:dyDescent="0.2">
      <c r="A675" s="294" t="s">
        <v>97</v>
      </c>
      <c r="B675" s="76"/>
      <c r="C675" s="73"/>
      <c r="D675" s="73"/>
      <c r="E675" s="73"/>
      <c r="F675" s="73"/>
      <c r="G675" s="73"/>
      <c r="H675" s="493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</row>
    <row r="676" spans="1:24" ht="12.75" x14ac:dyDescent="0.2">
      <c r="A676" s="347" t="s">
        <v>98</v>
      </c>
      <c r="B676" s="94"/>
      <c r="C676" s="76"/>
      <c r="D676" s="76"/>
      <c r="E676" s="76"/>
      <c r="F676" s="76"/>
      <c r="G676" s="76"/>
      <c r="H676" s="75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</row>
    <row r="677" spans="1:24" ht="12.75" x14ac:dyDescent="0.2">
      <c r="A677" s="120" t="s">
        <v>170</v>
      </c>
      <c r="B677" s="42">
        <v>3520</v>
      </c>
      <c r="C677" s="9">
        <v>570</v>
      </c>
      <c r="D677" s="9">
        <v>1929</v>
      </c>
      <c r="E677" s="9">
        <v>1274</v>
      </c>
      <c r="F677" s="9">
        <v>655</v>
      </c>
      <c r="G677" s="9">
        <v>1021</v>
      </c>
      <c r="H677" s="75">
        <v>82</v>
      </c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</row>
    <row r="678" spans="1:24" ht="12.75" x14ac:dyDescent="0.2">
      <c r="A678" s="121" t="s">
        <v>87</v>
      </c>
      <c r="B678" s="42">
        <v>2031</v>
      </c>
      <c r="C678" s="73">
        <v>338</v>
      </c>
      <c r="D678" s="73">
        <v>1103</v>
      </c>
      <c r="E678" s="73">
        <v>716</v>
      </c>
      <c r="F678" s="73">
        <v>387</v>
      </c>
      <c r="G678" s="73">
        <v>590</v>
      </c>
      <c r="H678" s="493">
        <v>84</v>
      </c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</row>
    <row r="679" spans="1:24" ht="12.75" x14ac:dyDescent="0.2">
      <c r="A679" s="373" t="s">
        <v>88</v>
      </c>
      <c r="B679" s="94"/>
      <c r="C679" s="73"/>
      <c r="D679" s="73"/>
      <c r="E679" s="73"/>
      <c r="F679" s="73"/>
      <c r="G679" s="73"/>
      <c r="H679" s="75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</row>
    <row r="680" spans="1:24" ht="12.75" x14ac:dyDescent="0.2">
      <c r="A680" s="120" t="s">
        <v>171</v>
      </c>
      <c r="B680" s="42">
        <v>2651</v>
      </c>
      <c r="C680" s="9">
        <v>440</v>
      </c>
      <c r="D680" s="9">
        <v>1438</v>
      </c>
      <c r="E680" s="9">
        <v>963</v>
      </c>
      <c r="F680" s="9">
        <v>475</v>
      </c>
      <c r="G680" s="9">
        <v>773</v>
      </c>
      <c r="H680" s="75">
        <v>84</v>
      </c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</row>
    <row r="681" spans="1:24" ht="12.75" x14ac:dyDescent="0.2">
      <c r="A681" s="121" t="s">
        <v>87</v>
      </c>
      <c r="B681" s="42">
        <v>1791</v>
      </c>
      <c r="C681" s="73">
        <v>286</v>
      </c>
      <c r="D681" s="73">
        <v>968</v>
      </c>
      <c r="E681" s="73">
        <v>640</v>
      </c>
      <c r="F681" s="73">
        <v>328</v>
      </c>
      <c r="G681" s="73">
        <v>537</v>
      </c>
      <c r="H681" s="493">
        <v>85</v>
      </c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</row>
    <row r="682" spans="1:24" ht="12.75" x14ac:dyDescent="0.2">
      <c r="A682" s="373" t="s">
        <v>88</v>
      </c>
      <c r="B682" s="94"/>
      <c r="C682" s="73"/>
      <c r="D682" s="73"/>
      <c r="E682" s="73"/>
      <c r="F682" s="73"/>
      <c r="G682" s="73"/>
      <c r="H682" s="75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</row>
    <row r="683" spans="1:24" ht="12.75" x14ac:dyDescent="0.2">
      <c r="A683" s="120" t="s">
        <v>172</v>
      </c>
      <c r="B683" s="42">
        <v>10677</v>
      </c>
      <c r="C683" s="9">
        <v>1739</v>
      </c>
      <c r="D683" s="9">
        <v>5812</v>
      </c>
      <c r="E683" s="9">
        <v>3738</v>
      </c>
      <c r="F683" s="9">
        <v>2074</v>
      </c>
      <c r="G683" s="9">
        <v>3126</v>
      </c>
      <c r="H683" s="75">
        <v>84</v>
      </c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</row>
    <row r="684" spans="1:24" ht="12.75" x14ac:dyDescent="0.2">
      <c r="A684" s="121" t="s">
        <v>87</v>
      </c>
      <c r="B684" s="42">
        <v>6153</v>
      </c>
      <c r="C684" s="73">
        <v>920</v>
      </c>
      <c r="D684" s="73">
        <v>3202</v>
      </c>
      <c r="E684" s="73">
        <v>2065</v>
      </c>
      <c r="F684" s="73">
        <v>1137</v>
      </c>
      <c r="G684" s="73">
        <v>2031</v>
      </c>
      <c r="H684" s="75">
        <v>92</v>
      </c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</row>
    <row r="685" spans="1:24" ht="12.75" x14ac:dyDescent="0.2">
      <c r="A685" s="373" t="s">
        <v>88</v>
      </c>
      <c r="B685" s="76"/>
      <c r="C685" s="73"/>
      <c r="D685" s="73"/>
      <c r="E685" s="73"/>
      <c r="F685" s="73"/>
      <c r="G685" s="73"/>
      <c r="H685" s="493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</row>
    <row r="686" spans="1:24" ht="12.75" x14ac:dyDescent="0.2">
      <c r="A686" s="294" t="s">
        <v>89</v>
      </c>
      <c r="B686" s="94"/>
      <c r="C686" s="76"/>
      <c r="D686" s="76"/>
      <c r="E686" s="76"/>
      <c r="F686" s="76"/>
      <c r="G686" s="76"/>
      <c r="H686" s="493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</row>
    <row r="687" spans="1:24" ht="12.75" x14ac:dyDescent="0.2">
      <c r="A687" s="347" t="s">
        <v>90</v>
      </c>
      <c r="B687" s="94"/>
      <c r="C687" s="9"/>
      <c r="D687" s="9"/>
      <c r="E687" s="9"/>
      <c r="F687" s="9"/>
      <c r="G687" s="9"/>
      <c r="H687" s="75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</row>
    <row r="688" spans="1:24" ht="12.75" x14ac:dyDescent="0.2">
      <c r="A688" s="120" t="s">
        <v>173</v>
      </c>
      <c r="B688" s="42">
        <v>1861</v>
      </c>
      <c r="C688" s="9">
        <v>332</v>
      </c>
      <c r="D688" s="9">
        <v>1075</v>
      </c>
      <c r="E688" s="9">
        <v>760</v>
      </c>
      <c r="F688" s="9">
        <v>315</v>
      </c>
      <c r="G688" s="9">
        <v>454</v>
      </c>
      <c r="H688" s="75">
        <v>73</v>
      </c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</row>
    <row r="689" spans="1:24" ht="12.75" x14ac:dyDescent="0.2">
      <c r="A689" s="120" t="s">
        <v>174</v>
      </c>
      <c r="B689" s="42">
        <v>2166</v>
      </c>
      <c r="C689" s="73">
        <v>406</v>
      </c>
      <c r="D689" s="73">
        <v>1207</v>
      </c>
      <c r="E689" s="73">
        <v>808</v>
      </c>
      <c r="F689" s="73">
        <v>399</v>
      </c>
      <c r="G689" s="73">
        <v>553</v>
      </c>
      <c r="H689" s="75">
        <v>79</v>
      </c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</row>
    <row r="690" spans="1:24" ht="12.75" x14ac:dyDescent="0.2">
      <c r="A690" s="120" t="s">
        <v>175</v>
      </c>
      <c r="B690" s="42">
        <v>1181</v>
      </c>
      <c r="C690" s="73">
        <v>190</v>
      </c>
      <c r="D690" s="73">
        <v>663</v>
      </c>
      <c r="E690" s="73">
        <v>441</v>
      </c>
      <c r="F690" s="73">
        <v>222</v>
      </c>
      <c r="G690" s="73">
        <v>328</v>
      </c>
      <c r="H690" s="75">
        <v>78</v>
      </c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</row>
    <row r="691" spans="1:24" ht="12.75" x14ac:dyDescent="0.2">
      <c r="A691" s="120" t="s">
        <v>169</v>
      </c>
      <c r="B691" s="42">
        <v>3589</v>
      </c>
      <c r="C691" s="73">
        <v>630</v>
      </c>
      <c r="D691" s="73">
        <v>2133</v>
      </c>
      <c r="E691" s="73">
        <v>1412</v>
      </c>
      <c r="F691" s="73">
        <v>721</v>
      </c>
      <c r="G691" s="73">
        <v>826</v>
      </c>
      <c r="H691" s="75">
        <v>68</v>
      </c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</row>
    <row r="692" spans="1:24" ht="12.75" x14ac:dyDescent="0.2">
      <c r="A692" s="103" t="s">
        <v>176</v>
      </c>
      <c r="B692" s="42">
        <v>49430</v>
      </c>
      <c r="C692" s="73">
        <v>8174</v>
      </c>
      <c r="D692" s="73">
        <v>27171</v>
      </c>
      <c r="E692" s="73">
        <v>17898</v>
      </c>
      <c r="F692" s="73">
        <v>9273</v>
      </c>
      <c r="G692" s="73">
        <v>14085</v>
      </c>
      <c r="H692" s="75">
        <v>82</v>
      </c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</row>
    <row r="693" spans="1:24" ht="12.75" x14ac:dyDescent="0.2">
      <c r="A693" s="294" t="s">
        <v>166</v>
      </c>
      <c r="B693" s="76"/>
      <c r="C693" s="73"/>
      <c r="D693" s="73"/>
      <c r="E693" s="73"/>
      <c r="F693" s="73"/>
      <c r="G693" s="73"/>
      <c r="H693" s="75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</row>
    <row r="694" spans="1:24" ht="12.75" x14ac:dyDescent="0.2">
      <c r="A694" s="347" t="s">
        <v>167</v>
      </c>
      <c r="B694" s="94"/>
      <c r="C694" s="76"/>
      <c r="D694" s="76"/>
      <c r="E694" s="76"/>
      <c r="F694" s="76"/>
      <c r="G694" s="76"/>
      <c r="H694" s="75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</row>
    <row r="695" spans="1:24" ht="12.75" x14ac:dyDescent="0.2">
      <c r="A695" s="120" t="s">
        <v>177</v>
      </c>
      <c r="B695" s="42">
        <v>1260</v>
      </c>
      <c r="C695" s="9">
        <v>228</v>
      </c>
      <c r="D695" s="9">
        <v>728</v>
      </c>
      <c r="E695" s="9">
        <v>501</v>
      </c>
      <c r="F695" s="9">
        <v>227</v>
      </c>
      <c r="G695" s="9">
        <v>304</v>
      </c>
      <c r="H695" s="75">
        <v>73</v>
      </c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</row>
    <row r="696" spans="1:24" ht="12.75" x14ac:dyDescent="0.2">
      <c r="A696" s="120" t="s">
        <v>178</v>
      </c>
      <c r="B696" s="42">
        <v>19618</v>
      </c>
      <c r="C696" s="73">
        <v>3063</v>
      </c>
      <c r="D696" s="73">
        <v>10399</v>
      </c>
      <c r="E696" s="73">
        <v>6799</v>
      </c>
      <c r="F696" s="73">
        <v>3600</v>
      </c>
      <c r="G696" s="73">
        <v>6156</v>
      </c>
      <c r="H696" s="493">
        <v>89</v>
      </c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</row>
    <row r="697" spans="1:24" ht="12.75" x14ac:dyDescent="0.2">
      <c r="A697" s="294" t="s">
        <v>97</v>
      </c>
      <c r="B697" s="76"/>
      <c r="C697" s="73"/>
      <c r="D697" s="73"/>
      <c r="E697" s="73"/>
      <c r="F697" s="73"/>
      <c r="G697" s="73"/>
      <c r="H697" s="493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</row>
    <row r="698" spans="1:24" ht="12.75" x14ac:dyDescent="0.2">
      <c r="A698" s="347" t="s">
        <v>98</v>
      </c>
      <c r="B698" s="94"/>
      <c r="C698" s="76"/>
      <c r="D698" s="76"/>
      <c r="E698" s="76"/>
      <c r="F698" s="76"/>
      <c r="G698" s="76"/>
      <c r="H698" s="75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</row>
    <row r="699" spans="1:24" ht="12.75" x14ac:dyDescent="0.2">
      <c r="A699" s="120" t="s">
        <v>179</v>
      </c>
      <c r="B699" s="42">
        <v>3509</v>
      </c>
      <c r="C699" s="9">
        <v>590</v>
      </c>
      <c r="D699" s="9">
        <v>1949</v>
      </c>
      <c r="E699" s="9">
        <v>1271</v>
      </c>
      <c r="F699" s="9">
        <v>678</v>
      </c>
      <c r="G699" s="9">
        <v>970</v>
      </c>
      <c r="H699" s="75">
        <v>80</v>
      </c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</row>
    <row r="700" spans="1:24" ht="12.75" x14ac:dyDescent="0.2">
      <c r="A700" s="121" t="s">
        <v>87</v>
      </c>
      <c r="B700" s="42">
        <v>2152</v>
      </c>
      <c r="C700" s="73">
        <v>345</v>
      </c>
      <c r="D700" s="73">
        <v>1163</v>
      </c>
      <c r="E700" s="73">
        <v>748</v>
      </c>
      <c r="F700" s="73">
        <v>415</v>
      </c>
      <c r="G700" s="73">
        <v>644</v>
      </c>
      <c r="H700" s="493">
        <v>85</v>
      </c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</row>
    <row r="701" spans="1:24" ht="12.75" x14ac:dyDescent="0.2">
      <c r="A701" s="373" t="s">
        <v>88</v>
      </c>
      <c r="B701" s="94"/>
      <c r="C701" s="73"/>
      <c r="D701" s="73"/>
      <c r="E701" s="73"/>
      <c r="F701" s="73"/>
      <c r="G701" s="73"/>
      <c r="H701" s="75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</row>
    <row r="702" spans="1:24" ht="12.75" x14ac:dyDescent="0.2">
      <c r="A702" s="120" t="s">
        <v>180</v>
      </c>
      <c r="B702" s="42">
        <v>9404</v>
      </c>
      <c r="C702" s="9">
        <v>1510</v>
      </c>
      <c r="D702" s="9">
        <v>5133</v>
      </c>
      <c r="E702" s="9">
        <v>3381</v>
      </c>
      <c r="F702" s="9">
        <v>1752</v>
      </c>
      <c r="G702" s="9">
        <v>2761</v>
      </c>
      <c r="H702" s="75">
        <v>83</v>
      </c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</row>
    <row r="703" spans="1:24" ht="12.75" x14ac:dyDescent="0.2">
      <c r="A703" s="121" t="s">
        <v>87</v>
      </c>
      <c r="B703" s="42">
        <v>7175</v>
      </c>
      <c r="C703" s="73">
        <v>1114</v>
      </c>
      <c r="D703" s="73">
        <v>3826</v>
      </c>
      <c r="E703" s="73">
        <v>2490</v>
      </c>
      <c r="F703" s="73">
        <v>1336</v>
      </c>
      <c r="G703" s="73">
        <v>2235</v>
      </c>
      <c r="H703" s="75">
        <v>88</v>
      </c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</row>
    <row r="704" spans="1:24" ht="12.75" x14ac:dyDescent="0.2">
      <c r="A704" s="371" t="s">
        <v>88</v>
      </c>
      <c r="B704" s="76"/>
      <c r="C704" s="73"/>
      <c r="D704" s="73"/>
      <c r="E704" s="73"/>
      <c r="F704" s="73"/>
      <c r="G704" s="73"/>
      <c r="H704" s="493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</row>
    <row r="705" spans="1:24" ht="12.75" x14ac:dyDescent="0.2">
      <c r="A705" s="294" t="s">
        <v>89</v>
      </c>
      <c r="B705" s="94"/>
      <c r="C705" s="76"/>
      <c r="D705" s="76"/>
      <c r="E705" s="76"/>
      <c r="F705" s="76"/>
      <c r="G705" s="76"/>
      <c r="H705" s="493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</row>
    <row r="706" spans="1:24" ht="12.75" x14ac:dyDescent="0.2">
      <c r="A706" s="347" t="s">
        <v>90</v>
      </c>
      <c r="B706" s="94"/>
      <c r="C706" s="9"/>
      <c r="D706" s="9"/>
      <c r="E706" s="9"/>
      <c r="F706" s="9"/>
      <c r="G706" s="9"/>
      <c r="H706" s="75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</row>
    <row r="707" spans="1:24" ht="12.75" x14ac:dyDescent="0.2">
      <c r="A707" s="120" t="s">
        <v>181</v>
      </c>
      <c r="B707" s="42">
        <v>1705</v>
      </c>
      <c r="C707" s="9">
        <v>315</v>
      </c>
      <c r="D707" s="9">
        <v>961</v>
      </c>
      <c r="E707" s="9">
        <v>651</v>
      </c>
      <c r="F707" s="9">
        <v>310</v>
      </c>
      <c r="G707" s="9">
        <v>429</v>
      </c>
      <c r="H707" s="75">
        <v>77</v>
      </c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</row>
    <row r="708" spans="1:24" ht="12.75" x14ac:dyDescent="0.2">
      <c r="A708" s="120" t="s">
        <v>182</v>
      </c>
      <c r="B708" s="42">
        <v>1735</v>
      </c>
      <c r="C708" s="73">
        <v>368</v>
      </c>
      <c r="D708" s="73">
        <v>963</v>
      </c>
      <c r="E708" s="73">
        <v>634</v>
      </c>
      <c r="F708" s="73">
        <v>329</v>
      </c>
      <c r="G708" s="73">
        <v>404</v>
      </c>
      <c r="H708" s="75">
        <v>80</v>
      </c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</row>
    <row r="709" spans="1:24" ht="12.75" x14ac:dyDescent="0.2">
      <c r="A709" s="120" t="s">
        <v>183</v>
      </c>
      <c r="B709" s="42">
        <v>1566</v>
      </c>
      <c r="C709" s="73">
        <v>266</v>
      </c>
      <c r="D709" s="73">
        <v>904</v>
      </c>
      <c r="E709" s="73">
        <v>612</v>
      </c>
      <c r="F709" s="73">
        <v>292</v>
      </c>
      <c r="G709" s="73">
        <v>396</v>
      </c>
      <c r="H709" s="75">
        <v>73</v>
      </c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</row>
    <row r="710" spans="1:24" ht="12.75" x14ac:dyDescent="0.2">
      <c r="A710" s="120" t="s">
        <v>184</v>
      </c>
      <c r="B710" s="42">
        <v>2849</v>
      </c>
      <c r="C710" s="73">
        <v>471</v>
      </c>
      <c r="D710" s="73">
        <v>1599</v>
      </c>
      <c r="E710" s="73">
        <v>1090</v>
      </c>
      <c r="F710" s="73">
        <v>509</v>
      </c>
      <c r="G710" s="73">
        <v>779</v>
      </c>
      <c r="H710" s="75">
        <v>78</v>
      </c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</row>
    <row r="711" spans="1:24" ht="12.75" x14ac:dyDescent="0.2">
      <c r="A711" s="120" t="s">
        <v>185</v>
      </c>
      <c r="B711" s="42">
        <v>1550</v>
      </c>
      <c r="C711" s="73">
        <v>240</v>
      </c>
      <c r="D711" s="73">
        <v>866</v>
      </c>
      <c r="E711" s="73">
        <v>550</v>
      </c>
      <c r="F711" s="73">
        <v>316</v>
      </c>
      <c r="G711" s="73">
        <v>444</v>
      </c>
      <c r="H711" s="75">
        <v>79</v>
      </c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</row>
    <row r="712" spans="1:24" ht="12.75" x14ac:dyDescent="0.2">
      <c r="A712" s="120" t="s">
        <v>178</v>
      </c>
      <c r="B712" s="42">
        <v>6234</v>
      </c>
      <c r="C712" s="73">
        <v>1123</v>
      </c>
      <c r="D712" s="73">
        <v>3669</v>
      </c>
      <c r="E712" s="73">
        <v>2409</v>
      </c>
      <c r="F712" s="73">
        <v>1260</v>
      </c>
      <c r="G712" s="73">
        <v>1442</v>
      </c>
      <c r="H712" s="74">
        <v>70</v>
      </c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</row>
    <row r="713" spans="1:24" ht="12.75" x14ac:dyDescent="0.2">
      <c r="A713" s="294" t="s">
        <v>125</v>
      </c>
      <c r="B713" s="73"/>
      <c r="C713" s="73"/>
      <c r="D713" s="73"/>
      <c r="E713" s="73"/>
      <c r="F713" s="73"/>
      <c r="G713" s="73"/>
      <c r="H713" s="49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</row>
    <row r="714" spans="1:24" ht="12.75" x14ac:dyDescent="0.2">
      <c r="A714" s="347" t="s">
        <v>126</v>
      </c>
      <c r="B714" s="94"/>
      <c r="C714" s="72"/>
      <c r="D714" s="72"/>
      <c r="E714" s="72"/>
      <c r="F714" s="72"/>
      <c r="G714" s="72"/>
      <c r="H714" s="493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</row>
    <row r="715" spans="1:24" ht="12.75" x14ac:dyDescent="0.2">
      <c r="A715" s="120" t="s">
        <v>164</v>
      </c>
      <c r="B715" s="42">
        <v>74279</v>
      </c>
      <c r="C715" s="9">
        <v>12502</v>
      </c>
      <c r="D715" s="9">
        <v>39390</v>
      </c>
      <c r="E715" s="9">
        <v>26431</v>
      </c>
      <c r="F715" s="9">
        <v>12959</v>
      </c>
      <c r="G715" s="9">
        <v>22387</v>
      </c>
      <c r="H715" s="493">
        <v>89</v>
      </c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spans="1:24" ht="12.75" x14ac:dyDescent="0.2"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</row>
    <row r="717" spans="1:24" ht="12.75" x14ac:dyDescent="0.2"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</row>
    <row r="718" spans="1:24" ht="12.75" x14ac:dyDescent="0.2"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</sheetData>
  <mergeCells count="10">
    <mergeCell ref="A483:H483"/>
    <mergeCell ref="A15:H15"/>
    <mergeCell ref="A14:H14"/>
    <mergeCell ref="A248:H248"/>
    <mergeCell ref="A249:H249"/>
    <mergeCell ref="D8:F8"/>
    <mergeCell ref="C5:G5"/>
    <mergeCell ref="C6:G6"/>
    <mergeCell ref="D7:F7"/>
    <mergeCell ref="A482:H482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R637"/>
  <sheetViews>
    <sheetView showGridLines="0" zoomScale="125" zoomScaleNormal="100" workbookViewId="0">
      <pane ySplit="7" topLeftCell="A8" activePane="bottomLeft" state="frozen"/>
      <selection pane="bottomLeft" activeCell="F373" sqref="F373"/>
    </sheetView>
  </sheetViews>
  <sheetFormatPr defaultRowHeight="9.75" x14ac:dyDescent="0.2"/>
  <cols>
    <col min="1" max="1" width="20.28515625" style="3" customWidth="1"/>
    <col min="2" max="2" width="12.28515625" style="405" customWidth="1"/>
    <col min="3" max="4" width="12.28515625" style="3" customWidth="1"/>
    <col min="5" max="5" width="12.28515625" style="173" customWidth="1"/>
    <col min="6" max="6" width="12.28515625" style="424" customWidth="1"/>
    <col min="7" max="7" width="9.140625" style="3"/>
    <col min="8" max="12" width="5.42578125" style="3" customWidth="1"/>
    <col min="13" max="17" width="5.140625" style="3" customWidth="1"/>
    <col min="18" max="16384" width="9.140625" style="3"/>
  </cols>
  <sheetData>
    <row r="1" spans="1:18" ht="12" customHeight="1" x14ac:dyDescent="0.2">
      <c r="A1" s="1" t="s">
        <v>740</v>
      </c>
    </row>
    <row r="2" spans="1:18" ht="12" customHeight="1" x14ac:dyDescent="0.2">
      <c r="A2" s="372" t="s">
        <v>741</v>
      </c>
      <c r="B2" s="442"/>
      <c r="C2" s="290"/>
      <c r="D2" s="290"/>
      <c r="E2" s="244"/>
      <c r="F2" s="423"/>
    </row>
    <row r="3" spans="1:18" x14ac:dyDescent="0.2">
      <c r="A3" s="282"/>
      <c r="B3" s="443"/>
      <c r="C3" s="283"/>
      <c r="D3" s="540" t="s">
        <v>274</v>
      </c>
      <c r="E3" s="604"/>
      <c r="F3" s="420"/>
    </row>
    <row r="4" spans="1:18" ht="12.75" x14ac:dyDescent="0.2">
      <c r="A4" s="241" t="s">
        <v>70</v>
      </c>
      <c r="B4" s="444" t="s">
        <v>355</v>
      </c>
      <c r="C4" s="240" t="s">
        <v>356</v>
      </c>
      <c r="D4" s="586" t="s">
        <v>275</v>
      </c>
      <c r="E4" s="588"/>
      <c r="F4" s="240" t="s">
        <v>358</v>
      </c>
      <c r="H4"/>
      <c r="I4"/>
      <c r="J4"/>
      <c r="K4"/>
      <c r="L4"/>
      <c r="M4"/>
      <c r="N4"/>
      <c r="O4"/>
      <c r="P4"/>
      <c r="Q4"/>
      <c r="R4"/>
    </row>
    <row r="5" spans="1:18" ht="12.75" x14ac:dyDescent="0.2">
      <c r="A5" s="368" t="s">
        <v>73</v>
      </c>
      <c r="B5" s="445" t="s">
        <v>269</v>
      </c>
      <c r="C5" s="320" t="s">
        <v>357</v>
      </c>
      <c r="D5" s="7" t="s">
        <v>276</v>
      </c>
      <c r="E5" s="245" t="s">
        <v>277</v>
      </c>
      <c r="F5" s="425" t="s">
        <v>359</v>
      </c>
      <c r="H5"/>
      <c r="I5"/>
      <c r="J5"/>
      <c r="K5"/>
      <c r="L5"/>
      <c r="M5"/>
      <c r="N5"/>
      <c r="O5"/>
      <c r="P5"/>
      <c r="Q5"/>
      <c r="R5"/>
    </row>
    <row r="6" spans="1:18" ht="12.75" x14ac:dyDescent="0.2">
      <c r="A6" s="295"/>
      <c r="B6" s="428"/>
      <c r="C6" s="292"/>
      <c r="D6" s="376" t="s">
        <v>10</v>
      </c>
      <c r="E6" s="246" t="s">
        <v>672</v>
      </c>
      <c r="F6" s="422"/>
      <c r="H6"/>
      <c r="I6"/>
      <c r="J6"/>
      <c r="K6"/>
      <c r="L6"/>
      <c r="M6"/>
      <c r="N6"/>
      <c r="O6"/>
      <c r="P6"/>
      <c r="Q6"/>
      <c r="R6"/>
    </row>
    <row r="7" spans="1:18" ht="12.75" x14ac:dyDescent="0.2">
      <c r="A7" s="243"/>
      <c r="B7" s="446"/>
      <c r="C7" s="243"/>
      <c r="D7" s="8"/>
      <c r="E7" s="379" t="s">
        <v>674</v>
      </c>
      <c r="F7" s="421"/>
      <c r="H7"/>
      <c r="I7"/>
      <c r="J7"/>
      <c r="K7"/>
      <c r="L7"/>
      <c r="M7"/>
      <c r="N7"/>
      <c r="O7"/>
      <c r="P7"/>
      <c r="Q7"/>
      <c r="R7"/>
    </row>
    <row r="8" spans="1:18" ht="12.75" x14ac:dyDescent="0.2">
      <c r="A8" s="605" t="s">
        <v>675</v>
      </c>
      <c r="B8" s="605"/>
      <c r="C8" s="605"/>
      <c r="D8" s="605"/>
      <c r="E8" s="605"/>
      <c r="F8" s="605"/>
      <c r="H8"/>
      <c r="I8"/>
      <c r="J8"/>
      <c r="K8"/>
      <c r="L8"/>
      <c r="M8"/>
      <c r="N8"/>
      <c r="O8"/>
      <c r="P8"/>
      <c r="Q8"/>
      <c r="R8"/>
    </row>
    <row r="9" spans="1:18" ht="12.75" x14ac:dyDescent="0.2">
      <c r="A9" s="11" t="s">
        <v>367</v>
      </c>
      <c r="B9" s="31">
        <v>4572</v>
      </c>
      <c r="C9" s="31">
        <v>9036</v>
      </c>
      <c r="D9" s="31">
        <v>11070</v>
      </c>
      <c r="E9" s="31">
        <v>29</v>
      </c>
      <c r="F9" s="32">
        <v>-2034</v>
      </c>
      <c r="H9"/>
      <c r="I9"/>
      <c r="J9"/>
      <c r="K9"/>
      <c r="L9"/>
      <c r="M9"/>
      <c r="N9"/>
      <c r="O9"/>
      <c r="P9"/>
      <c r="Q9"/>
      <c r="R9"/>
    </row>
    <row r="10" spans="1:18" ht="12.75" x14ac:dyDescent="0.2">
      <c r="A10" s="313" t="s">
        <v>76</v>
      </c>
      <c r="B10" s="37"/>
      <c r="C10" s="86"/>
      <c r="D10" s="86"/>
      <c r="E10" s="91"/>
      <c r="F10" s="232"/>
      <c r="H10"/>
      <c r="I10"/>
      <c r="J10"/>
      <c r="K10"/>
      <c r="L10"/>
      <c r="M10"/>
      <c r="N10"/>
      <c r="O10"/>
      <c r="P10"/>
      <c r="Q10"/>
      <c r="R10"/>
    </row>
    <row r="11" spans="1:18" ht="12.75" x14ac:dyDescent="0.2">
      <c r="A11" s="11" t="s">
        <v>368</v>
      </c>
      <c r="B11" s="54">
        <v>1801</v>
      </c>
      <c r="C11" s="54">
        <v>3484</v>
      </c>
      <c r="D11" s="54">
        <v>4209</v>
      </c>
      <c r="E11" s="54">
        <v>12</v>
      </c>
      <c r="F11" s="385">
        <v>-725</v>
      </c>
      <c r="H11"/>
      <c r="I11"/>
      <c r="J11"/>
      <c r="K11"/>
      <c r="L11"/>
      <c r="M11"/>
      <c r="N11"/>
      <c r="O11"/>
      <c r="P11"/>
      <c r="Q11"/>
      <c r="R11"/>
    </row>
    <row r="12" spans="1:18" ht="12.75" x14ac:dyDescent="0.2">
      <c r="A12" s="313" t="s">
        <v>77</v>
      </c>
      <c r="B12" s="99"/>
      <c r="C12" s="101"/>
      <c r="D12" s="101"/>
      <c r="E12" s="104"/>
      <c r="F12" s="113"/>
      <c r="H12"/>
      <c r="I12"/>
      <c r="J12"/>
      <c r="K12"/>
      <c r="L12"/>
      <c r="M12"/>
      <c r="N12"/>
      <c r="O12"/>
      <c r="P12"/>
      <c r="Q12"/>
      <c r="R12"/>
    </row>
    <row r="13" spans="1:18" ht="12.75" x14ac:dyDescent="0.2">
      <c r="A13" s="293" t="s">
        <v>78</v>
      </c>
      <c r="B13" s="99"/>
      <c r="C13" s="101"/>
      <c r="D13" s="101"/>
      <c r="E13" s="104"/>
      <c r="F13" s="113"/>
      <c r="H13"/>
      <c r="I13"/>
      <c r="J13"/>
      <c r="K13"/>
      <c r="L13"/>
      <c r="M13"/>
      <c r="N13"/>
      <c r="O13"/>
      <c r="P13"/>
      <c r="Q13"/>
      <c r="R13"/>
    </row>
    <row r="14" spans="1:18" ht="12.75" x14ac:dyDescent="0.2">
      <c r="A14" s="313" t="s">
        <v>79</v>
      </c>
      <c r="B14" s="99"/>
      <c r="C14" s="101"/>
      <c r="D14" s="101"/>
      <c r="E14" s="104"/>
      <c r="F14" s="113"/>
      <c r="H14"/>
      <c r="I14"/>
      <c r="J14"/>
      <c r="K14"/>
      <c r="L14"/>
      <c r="M14"/>
      <c r="N14"/>
      <c r="O14"/>
      <c r="P14"/>
      <c r="Q14"/>
      <c r="R14"/>
    </row>
    <row r="15" spans="1:18" ht="12.75" x14ac:dyDescent="0.2">
      <c r="A15" s="38" t="s">
        <v>80</v>
      </c>
      <c r="B15" s="25">
        <v>270</v>
      </c>
      <c r="C15" s="25">
        <v>606</v>
      </c>
      <c r="D15" s="25">
        <v>711</v>
      </c>
      <c r="E15" s="25">
        <v>3</v>
      </c>
      <c r="F15" s="29">
        <v>-105</v>
      </c>
      <c r="H15"/>
      <c r="I15"/>
      <c r="J15"/>
      <c r="K15"/>
      <c r="L15"/>
      <c r="M15"/>
      <c r="N15"/>
      <c r="O15"/>
      <c r="P15"/>
      <c r="Q15"/>
      <c r="R15"/>
    </row>
    <row r="16" spans="1:18" ht="12.75" x14ac:dyDescent="0.2">
      <c r="A16" s="293" t="s">
        <v>81</v>
      </c>
      <c r="B16" s="99"/>
      <c r="C16" s="101"/>
      <c r="D16" s="101"/>
      <c r="E16" s="104"/>
      <c r="F16" s="113"/>
      <c r="H16"/>
      <c r="I16"/>
      <c r="J16"/>
      <c r="K16"/>
      <c r="L16"/>
      <c r="M16"/>
      <c r="N16"/>
      <c r="O16"/>
      <c r="P16"/>
      <c r="Q16"/>
      <c r="R16"/>
    </row>
    <row r="17" spans="1:18" ht="12.75" x14ac:dyDescent="0.2">
      <c r="A17" s="313" t="s">
        <v>82</v>
      </c>
      <c r="B17" s="99"/>
      <c r="C17" s="101"/>
      <c r="D17" s="101"/>
      <c r="E17" s="104"/>
      <c r="F17" s="113"/>
      <c r="H17"/>
      <c r="I17"/>
      <c r="J17"/>
      <c r="K17"/>
      <c r="L17"/>
      <c r="M17"/>
      <c r="N17"/>
      <c r="O17"/>
      <c r="P17"/>
      <c r="Q17"/>
      <c r="R17"/>
    </row>
    <row r="18" spans="1:18" ht="12.75" x14ac:dyDescent="0.2">
      <c r="A18" s="14" t="s">
        <v>83</v>
      </c>
      <c r="B18" s="25">
        <v>81</v>
      </c>
      <c r="C18" s="25">
        <v>153</v>
      </c>
      <c r="D18" s="25">
        <v>200</v>
      </c>
      <c r="E18" s="25">
        <v>1</v>
      </c>
      <c r="F18" s="29">
        <v>-47</v>
      </c>
      <c r="H18"/>
      <c r="I18"/>
      <c r="J18"/>
      <c r="K18"/>
      <c r="L18"/>
      <c r="M18"/>
      <c r="N18"/>
      <c r="O18"/>
      <c r="P18"/>
      <c r="Q18"/>
      <c r="R18"/>
    </row>
    <row r="19" spans="1:18" ht="12.75" x14ac:dyDescent="0.2">
      <c r="A19" s="293" t="s">
        <v>84</v>
      </c>
      <c r="B19" s="99"/>
      <c r="C19" s="101"/>
      <c r="D19" s="101"/>
      <c r="E19" s="104"/>
      <c r="F19" s="113"/>
      <c r="H19"/>
      <c r="I19"/>
      <c r="J19"/>
      <c r="K19"/>
      <c r="L19"/>
      <c r="M19"/>
      <c r="N19"/>
      <c r="O19"/>
      <c r="P19"/>
      <c r="Q19"/>
      <c r="R19"/>
    </row>
    <row r="20" spans="1:18" ht="12.75" x14ac:dyDescent="0.2">
      <c r="A20" s="313" t="s">
        <v>85</v>
      </c>
      <c r="B20" s="99"/>
      <c r="C20" s="101"/>
      <c r="D20" s="101"/>
      <c r="E20" s="104"/>
      <c r="F20" s="113"/>
      <c r="H20"/>
      <c r="I20"/>
      <c r="J20"/>
      <c r="K20"/>
      <c r="L20"/>
      <c r="M20"/>
      <c r="N20"/>
      <c r="O20"/>
      <c r="P20"/>
      <c r="Q20"/>
      <c r="R20"/>
    </row>
    <row r="21" spans="1:18" ht="12.75" x14ac:dyDescent="0.2">
      <c r="A21" s="14" t="s">
        <v>86</v>
      </c>
      <c r="B21" s="25">
        <v>49</v>
      </c>
      <c r="C21" s="25">
        <v>115</v>
      </c>
      <c r="D21" s="29">
        <v>153</v>
      </c>
      <c r="E21" s="25" t="s">
        <v>564</v>
      </c>
      <c r="F21" s="29">
        <v>-38</v>
      </c>
      <c r="H21"/>
      <c r="I21"/>
      <c r="J21"/>
      <c r="K21"/>
      <c r="L21"/>
      <c r="M21"/>
      <c r="N21"/>
      <c r="O21"/>
      <c r="P21"/>
      <c r="Q21"/>
      <c r="R21"/>
    </row>
    <row r="22" spans="1:18" ht="12.75" x14ac:dyDescent="0.2">
      <c r="A22" s="119" t="s">
        <v>87</v>
      </c>
      <c r="B22" s="25">
        <v>25</v>
      </c>
      <c r="C22" s="25">
        <v>55</v>
      </c>
      <c r="D22" s="29">
        <v>78</v>
      </c>
      <c r="E22" s="25" t="s">
        <v>564</v>
      </c>
      <c r="F22" s="29">
        <v>-23</v>
      </c>
      <c r="H22"/>
      <c r="I22"/>
      <c r="J22"/>
      <c r="K22"/>
      <c r="L22"/>
      <c r="M22"/>
      <c r="N22"/>
      <c r="O22"/>
      <c r="P22"/>
      <c r="Q22"/>
      <c r="R22"/>
    </row>
    <row r="23" spans="1:18" ht="12.75" x14ac:dyDescent="0.2">
      <c r="A23" s="373" t="s">
        <v>88</v>
      </c>
      <c r="B23" s="99"/>
      <c r="C23" s="101"/>
      <c r="D23" s="101"/>
      <c r="E23" s="104"/>
      <c r="F23" s="113"/>
      <c r="H23"/>
      <c r="I23"/>
      <c r="J23"/>
      <c r="K23"/>
      <c r="L23"/>
      <c r="M23"/>
      <c r="N23"/>
      <c r="O23"/>
      <c r="P23"/>
      <c r="Q23"/>
      <c r="R23"/>
    </row>
    <row r="24" spans="1:18" ht="12.75" x14ac:dyDescent="0.2">
      <c r="A24" s="294" t="s">
        <v>89</v>
      </c>
      <c r="B24" s="99"/>
      <c r="C24" s="101"/>
      <c r="D24" s="101"/>
      <c r="E24" s="104"/>
      <c r="F24" s="113"/>
      <c r="H24"/>
      <c r="I24"/>
      <c r="J24"/>
      <c r="K24"/>
      <c r="L24"/>
      <c r="M24"/>
      <c r="N24"/>
      <c r="O24"/>
      <c r="P24"/>
      <c r="Q24"/>
      <c r="R24"/>
    </row>
    <row r="25" spans="1:18" ht="12.75" x14ac:dyDescent="0.2">
      <c r="A25" s="347" t="s">
        <v>90</v>
      </c>
      <c r="B25" s="99"/>
      <c r="C25" s="101"/>
      <c r="D25" s="101"/>
      <c r="E25" s="104"/>
      <c r="F25" s="113"/>
      <c r="H25"/>
      <c r="I25"/>
      <c r="J25"/>
      <c r="K25"/>
      <c r="L25"/>
      <c r="M25"/>
      <c r="N25"/>
      <c r="O25"/>
      <c r="P25"/>
      <c r="Q25"/>
      <c r="R25"/>
    </row>
    <row r="26" spans="1:18" ht="12.75" x14ac:dyDescent="0.2">
      <c r="A26" s="120" t="s">
        <v>91</v>
      </c>
      <c r="B26" s="25">
        <v>31</v>
      </c>
      <c r="C26" s="25">
        <v>68</v>
      </c>
      <c r="D26" s="29">
        <v>79</v>
      </c>
      <c r="E26" s="25" t="s">
        <v>564</v>
      </c>
      <c r="F26" s="29">
        <v>-11</v>
      </c>
      <c r="H26"/>
      <c r="I26"/>
      <c r="J26"/>
      <c r="K26"/>
      <c r="L26"/>
      <c r="M26"/>
      <c r="N26"/>
      <c r="O26"/>
      <c r="P26"/>
      <c r="Q26"/>
      <c r="R26"/>
    </row>
    <row r="27" spans="1:18" ht="12.75" x14ac:dyDescent="0.2">
      <c r="A27" s="120" t="s">
        <v>92</v>
      </c>
      <c r="B27" s="25">
        <v>22</v>
      </c>
      <c r="C27" s="25">
        <v>71</v>
      </c>
      <c r="D27" s="29">
        <v>68</v>
      </c>
      <c r="E27" s="25">
        <v>1</v>
      </c>
      <c r="F27" s="29">
        <v>3</v>
      </c>
      <c r="H27"/>
      <c r="I27"/>
      <c r="J27"/>
      <c r="K27"/>
      <c r="L27"/>
      <c r="M27"/>
      <c r="N27"/>
      <c r="O27"/>
      <c r="P27"/>
      <c r="Q27"/>
      <c r="R27"/>
    </row>
    <row r="28" spans="1:18" ht="12.75" x14ac:dyDescent="0.2">
      <c r="A28" s="120" t="s">
        <v>93</v>
      </c>
      <c r="B28" s="25">
        <v>27</v>
      </c>
      <c r="C28" s="25">
        <v>48</v>
      </c>
      <c r="D28" s="29">
        <v>61</v>
      </c>
      <c r="E28" s="25" t="s">
        <v>564</v>
      </c>
      <c r="F28" s="29">
        <v>-13</v>
      </c>
      <c r="H28"/>
      <c r="I28"/>
      <c r="J28"/>
      <c r="K28"/>
      <c r="L28"/>
      <c r="M28"/>
      <c r="N28"/>
      <c r="O28"/>
      <c r="P28"/>
      <c r="Q28"/>
      <c r="R28"/>
    </row>
    <row r="29" spans="1:18" ht="12.75" x14ac:dyDescent="0.2">
      <c r="A29" s="120" t="s">
        <v>94</v>
      </c>
      <c r="B29" s="25">
        <v>24</v>
      </c>
      <c r="C29" s="25">
        <v>59</v>
      </c>
      <c r="D29" s="29">
        <v>73</v>
      </c>
      <c r="E29" s="25">
        <v>1</v>
      </c>
      <c r="F29" s="29">
        <v>-14</v>
      </c>
      <c r="H29"/>
      <c r="I29"/>
      <c r="J29"/>
      <c r="K29"/>
      <c r="L29"/>
      <c r="M29"/>
      <c r="N29"/>
      <c r="O29"/>
      <c r="P29"/>
      <c r="Q29"/>
      <c r="R29"/>
    </row>
    <row r="30" spans="1:18" ht="12.75" x14ac:dyDescent="0.2">
      <c r="A30" s="120" t="s">
        <v>95</v>
      </c>
      <c r="B30" s="25">
        <v>36</v>
      </c>
      <c r="C30" s="25">
        <v>92</v>
      </c>
      <c r="D30" s="29">
        <v>77</v>
      </c>
      <c r="E30" s="25" t="s">
        <v>564</v>
      </c>
      <c r="F30" s="29">
        <v>15</v>
      </c>
      <c r="H30"/>
      <c r="I30"/>
      <c r="J30"/>
      <c r="K30"/>
      <c r="L30"/>
      <c r="M30"/>
      <c r="N30"/>
      <c r="O30"/>
      <c r="P30"/>
      <c r="Q30"/>
      <c r="R30"/>
    </row>
    <row r="31" spans="1:18" ht="12.75" x14ac:dyDescent="0.2">
      <c r="A31" s="103" t="s">
        <v>96</v>
      </c>
      <c r="B31" s="25">
        <v>273</v>
      </c>
      <c r="C31" s="25">
        <v>501</v>
      </c>
      <c r="D31" s="29">
        <v>580</v>
      </c>
      <c r="E31" s="25">
        <v>5</v>
      </c>
      <c r="F31" s="29">
        <v>-79</v>
      </c>
      <c r="H31"/>
      <c r="I31"/>
      <c r="J31"/>
      <c r="K31"/>
      <c r="L31"/>
      <c r="M31"/>
      <c r="N31"/>
      <c r="O31"/>
      <c r="P31"/>
      <c r="Q31"/>
      <c r="R31"/>
    </row>
    <row r="32" spans="1:18" ht="12.75" x14ac:dyDescent="0.2">
      <c r="A32" s="294" t="s">
        <v>97</v>
      </c>
      <c r="B32" s="99"/>
      <c r="C32" s="101"/>
      <c r="D32" s="101"/>
      <c r="E32" s="104"/>
      <c r="F32" s="113"/>
      <c r="H32"/>
      <c r="I32"/>
      <c r="J32"/>
      <c r="K32"/>
      <c r="L32"/>
      <c r="M32"/>
      <c r="N32"/>
      <c r="O32"/>
      <c r="P32"/>
      <c r="Q32"/>
      <c r="R32"/>
    </row>
    <row r="33" spans="1:18" ht="12.75" x14ac:dyDescent="0.2">
      <c r="A33" s="347" t="s">
        <v>98</v>
      </c>
      <c r="B33" s="99"/>
      <c r="C33" s="101"/>
      <c r="D33" s="101"/>
      <c r="E33" s="104"/>
      <c r="F33" s="113"/>
      <c r="H33"/>
      <c r="I33"/>
      <c r="J33"/>
      <c r="K33"/>
      <c r="L33"/>
      <c r="M33"/>
      <c r="N33"/>
      <c r="O33"/>
      <c r="P33"/>
      <c r="Q33"/>
      <c r="R33"/>
    </row>
    <row r="34" spans="1:18" ht="12.75" x14ac:dyDescent="0.2">
      <c r="A34" s="120" t="s">
        <v>99</v>
      </c>
      <c r="B34" s="25">
        <v>123</v>
      </c>
      <c r="C34" s="25">
        <v>216</v>
      </c>
      <c r="D34" s="29">
        <v>244</v>
      </c>
      <c r="E34" s="25">
        <v>3</v>
      </c>
      <c r="F34" s="29">
        <v>-28</v>
      </c>
      <c r="H34"/>
      <c r="I34"/>
      <c r="J34"/>
      <c r="K34"/>
      <c r="L34"/>
      <c r="M34"/>
      <c r="N34"/>
      <c r="O34"/>
      <c r="P34"/>
      <c r="Q34"/>
      <c r="R34"/>
    </row>
    <row r="35" spans="1:18" ht="12.75" x14ac:dyDescent="0.2">
      <c r="A35" s="121" t="s">
        <v>87</v>
      </c>
      <c r="B35" s="25">
        <v>101</v>
      </c>
      <c r="C35" s="25">
        <v>152</v>
      </c>
      <c r="D35" s="29">
        <v>185</v>
      </c>
      <c r="E35" s="25">
        <v>1</v>
      </c>
      <c r="F35" s="29">
        <v>-33</v>
      </c>
      <c r="H35"/>
      <c r="I35"/>
      <c r="J35"/>
      <c r="K35"/>
      <c r="L35"/>
      <c r="M35"/>
      <c r="N35"/>
      <c r="O35"/>
      <c r="P35"/>
      <c r="Q35"/>
      <c r="R35"/>
    </row>
    <row r="36" spans="1:18" ht="12.75" x14ac:dyDescent="0.2">
      <c r="A36" s="373" t="s">
        <v>88</v>
      </c>
      <c r="B36" s="99"/>
      <c r="C36" s="101"/>
      <c r="D36" s="101"/>
      <c r="E36" s="104"/>
      <c r="F36" s="113"/>
      <c r="H36"/>
      <c r="I36"/>
      <c r="J36"/>
      <c r="K36"/>
      <c r="L36"/>
      <c r="M36"/>
      <c r="N36"/>
      <c r="O36"/>
      <c r="P36"/>
      <c r="Q36"/>
      <c r="R36"/>
    </row>
    <row r="37" spans="1:18" ht="12.75" x14ac:dyDescent="0.2">
      <c r="A37" s="120" t="s">
        <v>100</v>
      </c>
      <c r="B37" s="25">
        <v>61</v>
      </c>
      <c r="C37" s="25">
        <v>107</v>
      </c>
      <c r="D37" s="29">
        <v>118</v>
      </c>
      <c r="E37" s="25">
        <v>1</v>
      </c>
      <c r="F37" s="29">
        <v>-11</v>
      </c>
      <c r="H37"/>
      <c r="I37"/>
      <c r="J37"/>
      <c r="K37"/>
      <c r="L37"/>
      <c r="M37"/>
      <c r="N37"/>
      <c r="O37"/>
      <c r="P37"/>
      <c r="Q37"/>
      <c r="R37"/>
    </row>
    <row r="38" spans="1:18" ht="12.75" x14ac:dyDescent="0.2">
      <c r="A38" s="121" t="s">
        <v>87</v>
      </c>
      <c r="B38" s="25">
        <v>47</v>
      </c>
      <c r="C38" s="25">
        <v>87</v>
      </c>
      <c r="D38" s="29">
        <v>89</v>
      </c>
      <c r="E38" s="25">
        <v>1</v>
      </c>
      <c r="F38" s="29">
        <v>-2</v>
      </c>
      <c r="H38"/>
      <c r="I38"/>
      <c r="J38"/>
      <c r="K38"/>
      <c r="L38"/>
      <c r="M38"/>
      <c r="N38"/>
      <c r="O38"/>
      <c r="P38"/>
      <c r="Q38"/>
      <c r="R38"/>
    </row>
    <row r="39" spans="1:18" ht="12.75" x14ac:dyDescent="0.2">
      <c r="A39" s="373" t="s">
        <v>88</v>
      </c>
      <c r="B39" s="99"/>
      <c r="C39" s="101"/>
      <c r="D39" s="101"/>
      <c r="E39" s="104"/>
      <c r="F39" s="113"/>
      <c r="H39"/>
      <c r="I39"/>
      <c r="J39"/>
      <c r="K39"/>
      <c r="L39"/>
      <c r="M39"/>
      <c r="N39"/>
      <c r="O39"/>
      <c r="P39"/>
      <c r="Q39"/>
      <c r="R39"/>
    </row>
    <row r="40" spans="1:18" ht="12.75" x14ac:dyDescent="0.2">
      <c r="A40" s="120" t="s">
        <v>101</v>
      </c>
      <c r="B40" s="25">
        <v>23</v>
      </c>
      <c r="C40" s="25">
        <v>58</v>
      </c>
      <c r="D40" s="29">
        <v>54</v>
      </c>
      <c r="E40" s="25" t="s">
        <v>564</v>
      </c>
      <c r="F40" s="29">
        <v>4</v>
      </c>
      <c r="H40"/>
      <c r="I40"/>
      <c r="J40"/>
      <c r="K40"/>
      <c r="L40"/>
      <c r="M40"/>
      <c r="N40"/>
      <c r="O40"/>
      <c r="P40"/>
      <c r="Q40"/>
      <c r="R40"/>
    </row>
    <row r="41" spans="1:18" ht="12.75" x14ac:dyDescent="0.2">
      <c r="A41" s="121" t="s">
        <v>87</v>
      </c>
      <c r="B41" s="25">
        <v>7</v>
      </c>
      <c r="C41" s="25">
        <v>23</v>
      </c>
      <c r="D41" s="29">
        <v>13</v>
      </c>
      <c r="E41" s="25" t="s">
        <v>564</v>
      </c>
      <c r="F41" s="29">
        <v>10</v>
      </c>
      <c r="H41"/>
      <c r="I41"/>
      <c r="J41"/>
      <c r="K41"/>
      <c r="L41"/>
      <c r="M41"/>
      <c r="N41"/>
      <c r="O41"/>
      <c r="P41"/>
      <c r="Q41"/>
      <c r="R41"/>
    </row>
    <row r="42" spans="1:18" ht="12.75" x14ac:dyDescent="0.2">
      <c r="A42" s="373" t="s">
        <v>88</v>
      </c>
      <c r="B42" s="99"/>
      <c r="C42" s="101"/>
      <c r="D42" s="101"/>
      <c r="E42" s="104"/>
      <c r="F42" s="113"/>
      <c r="H42"/>
      <c r="I42"/>
      <c r="J42"/>
      <c r="K42"/>
      <c r="L42"/>
      <c r="M42"/>
      <c r="N42"/>
      <c r="O42"/>
      <c r="P42"/>
      <c r="Q42"/>
      <c r="R42"/>
    </row>
    <row r="43" spans="1:18" ht="12.75" x14ac:dyDescent="0.2">
      <c r="A43" s="294" t="s">
        <v>89</v>
      </c>
      <c r="B43" s="99"/>
      <c r="C43" s="101"/>
      <c r="D43" s="101"/>
      <c r="E43" s="104"/>
      <c r="F43" s="113"/>
      <c r="H43"/>
      <c r="I43"/>
      <c r="J43"/>
      <c r="K43"/>
      <c r="L43"/>
      <c r="M43"/>
      <c r="N43"/>
      <c r="O43"/>
      <c r="P43"/>
      <c r="Q43"/>
      <c r="R43"/>
    </row>
    <row r="44" spans="1:18" ht="12.75" x14ac:dyDescent="0.2">
      <c r="A44" s="347" t="s">
        <v>90</v>
      </c>
      <c r="B44" s="99"/>
      <c r="C44" s="101"/>
      <c r="D44" s="101"/>
      <c r="E44" s="104"/>
      <c r="F44" s="113"/>
      <c r="H44"/>
      <c r="I44"/>
      <c r="J44"/>
      <c r="K44"/>
      <c r="L44"/>
      <c r="M44"/>
      <c r="N44"/>
      <c r="O44"/>
      <c r="P44"/>
      <c r="Q44"/>
      <c r="R44"/>
    </row>
    <row r="45" spans="1:18" ht="12.75" x14ac:dyDescent="0.2">
      <c r="A45" s="120" t="s">
        <v>102</v>
      </c>
      <c r="B45" s="25">
        <v>28</v>
      </c>
      <c r="C45" s="25">
        <v>37</v>
      </c>
      <c r="D45" s="29">
        <v>49</v>
      </c>
      <c r="E45" s="25">
        <v>1</v>
      </c>
      <c r="F45" s="29">
        <v>-12</v>
      </c>
      <c r="H45"/>
      <c r="I45"/>
      <c r="J45"/>
      <c r="K45"/>
      <c r="L45"/>
      <c r="M45"/>
      <c r="N45"/>
      <c r="O45"/>
      <c r="P45"/>
      <c r="Q45"/>
      <c r="R45"/>
    </row>
    <row r="46" spans="1:18" ht="12.75" x14ac:dyDescent="0.2">
      <c r="A46" s="120" t="s">
        <v>103</v>
      </c>
      <c r="B46" s="25">
        <v>18</v>
      </c>
      <c r="C46" s="25">
        <v>55</v>
      </c>
      <c r="D46" s="29">
        <v>71</v>
      </c>
      <c r="E46" s="25" t="s">
        <v>564</v>
      </c>
      <c r="F46" s="29">
        <v>-16</v>
      </c>
      <c r="H46"/>
      <c r="I46"/>
      <c r="J46"/>
      <c r="K46"/>
      <c r="L46"/>
      <c r="M46"/>
      <c r="N46"/>
      <c r="O46"/>
      <c r="P46"/>
      <c r="Q46"/>
      <c r="R46"/>
    </row>
    <row r="47" spans="1:18" ht="12.75" x14ac:dyDescent="0.2">
      <c r="A47" s="120" t="s">
        <v>104</v>
      </c>
      <c r="B47" s="25">
        <v>20</v>
      </c>
      <c r="C47" s="25">
        <v>28</v>
      </c>
      <c r="D47" s="29">
        <v>44</v>
      </c>
      <c r="E47" s="25" t="s">
        <v>564</v>
      </c>
      <c r="F47" s="29">
        <v>-16</v>
      </c>
      <c r="H47"/>
      <c r="I47"/>
      <c r="J47"/>
      <c r="K47"/>
      <c r="L47"/>
      <c r="M47"/>
      <c r="N47"/>
      <c r="O47"/>
      <c r="P47"/>
      <c r="Q47"/>
      <c r="R47"/>
    </row>
    <row r="48" spans="1:18" ht="12.75" x14ac:dyDescent="0.2">
      <c r="A48" s="103" t="s">
        <v>105</v>
      </c>
      <c r="B48" s="25">
        <v>208</v>
      </c>
      <c r="C48" s="25">
        <v>456</v>
      </c>
      <c r="D48" s="29">
        <v>477</v>
      </c>
      <c r="E48" s="25">
        <v>2</v>
      </c>
      <c r="F48" s="29">
        <v>-21</v>
      </c>
      <c r="H48"/>
      <c r="I48"/>
      <c r="J48"/>
      <c r="K48"/>
      <c r="L48"/>
      <c r="M48"/>
      <c r="N48"/>
      <c r="O48"/>
      <c r="P48"/>
      <c r="Q48"/>
      <c r="R48"/>
    </row>
    <row r="49" spans="1:18" ht="12.75" x14ac:dyDescent="0.2">
      <c r="A49" s="294" t="s">
        <v>97</v>
      </c>
      <c r="B49" s="25"/>
      <c r="C49" s="25"/>
      <c r="D49" s="25"/>
      <c r="E49" s="25"/>
      <c r="F49" s="29"/>
      <c r="H49"/>
      <c r="I49"/>
      <c r="J49"/>
      <c r="K49"/>
      <c r="L49"/>
      <c r="M49"/>
      <c r="N49"/>
      <c r="O49"/>
      <c r="P49"/>
      <c r="Q49"/>
      <c r="R49"/>
    </row>
    <row r="50" spans="1:18" ht="12.75" x14ac:dyDescent="0.2">
      <c r="A50" s="347" t="s">
        <v>98</v>
      </c>
      <c r="B50" s="25"/>
      <c r="C50" s="25"/>
      <c r="D50" s="25"/>
      <c r="E50" s="25"/>
      <c r="F50" s="29"/>
      <c r="H50"/>
      <c r="I50"/>
      <c r="J50"/>
      <c r="K50"/>
      <c r="L50"/>
      <c r="M50"/>
      <c r="N50"/>
      <c r="O50"/>
      <c r="P50"/>
      <c r="Q50"/>
      <c r="R50"/>
    </row>
    <row r="51" spans="1:18" ht="12.75" x14ac:dyDescent="0.2">
      <c r="A51" s="120" t="s">
        <v>106</v>
      </c>
      <c r="B51" s="25">
        <v>23</v>
      </c>
      <c r="C51" s="25">
        <v>70</v>
      </c>
      <c r="D51" s="29">
        <v>80</v>
      </c>
      <c r="E51" s="25" t="s">
        <v>564</v>
      </c>
      <c r="F51" s="29">
        <v>-10</v>
      </c>
      <c r="H51"/>
      <c r="I51"/>
      <c r="J51"/>
      <c r="K51"/>
      <c r="L51"/>
      <c r="M51"/>
      <c r="N51"/>
      <c r="O51"/>
      <c r="P51"/>
      <c r="Q51"/>
      <c r="R51"/>
    </row>
    <row r="52" spans="1:18" ht="12.75" x14ac:dyDescent="0.2">
      <c r="A52" s="121" t="s">
        <v>87</v>
      </c>
      <c r="B52" s="25">
        <v>13</v>
      </c>
      <c r="C52" s="25">
        <v>28</v>
      </c>
      <c r="D52" s="29">
        <v>34</v>
      </c>
      <c r="E52" s="25" t="s">
        <v>564</v>
      </c>
      <c r="F52" s="29">
        <v>-6</v>
      </c>
      <c r="H52"/>
      <c r="I52"/>
      <c r="J52"/>
      <c r="K52"/>
      <c r="L52"/>
      <c r="M52"/>
      <c r="N52"/>
      <c r="O52"/>
      <c r="P52"/>
      <c r="Q52"/>
      <c r="R52"/>
    </row>
    <row r="53" spans="1:18" ht="12.75" x14ac:dyDescent="0.2">
      <c r="A53" s="373" t="s">
        <v>88</v>
      </c>
      <c r="B53" s="25"/>
      <c r="C53" s="25"/>
      <c r="D53" s="25"/>
      <c r="E53" s="25"/>
      <c r="F53" s="29"/>
      <c r="H53"/>
      <c r="I53"/>
      <c r="J53"/>
      <c r="K53"/>
      <c r="L53"/>
      <c r="M53"/>
      <c r="N53"/>
      <c r="O53"/>
      <c r="P53"/>
      <c r="Q53"/>
      <c r="R53"/>
    </row>
    <row r="54" spans="1:18" ht="12.75" x14ac:dyDescent="0.2">
      <c r="A54" s="120" t="s">
        <v>107</v>
      </c>
      <c r="B54" s="25">
        <v>29</v>
      </c>
      <c r="C54" s="25">
        <v>71</v>
      </c>
      <c r="D54" s="29">
        <v>66</v>
      </c>
      <c r="E54" s="25" t="s">
        <v>564</v>
      </c>
      <c r="F54" s="29">
        <v>5</v>
      </c>
      <c r="H54"/>
      <c r="I54"/>
      <c r="J54"/>
      <c r="K54"/>
      <c r="L54"/>
      <c r="M54"/>
      <c r="N54"/>
      <c r="O54"/>
      <c r="P54"/>
      <c r="Q54"/>
      <c r="R54"/>
    </row>
    <row r="55" spans="1:18" ht="12.75" x14ac:dyDescent="0.2">
      <c r="A55" s="121" t="s">
        <v>87</v>
      </c>
      <c r="B55" s="25">
        <v>21</v>
      </c>
      <c r="C55" s="25">
        <v>41</v>
      </c>
      <c r="D55" s="29">
        <v>33</v>
      </c>
      <c r="E55" s="25" t="s">
        <v>564</v>
      </c>
      <c r="F55" s="29">
        <v>8</v>
      </c>
      <c r="H55"/>
      <c r="I55"/>
      <c r="J55"/>
      <c r="K55"/>
      <c r="L55"/>
      <c r="M55"/>
      <c r="N55"/>
      <c r="O55"/>
      <c r="P55"/>
      <c r="Q55"/>
      <c r="R55"/>
    </row>
    <row r="56" spans="1:18" ht="12.75" x14ac:dyDescent="0.2">
      <c r="A56" s="373" t="s">
        <v>88</v>
      </c>
      <c r="B56" s="25"/>
      <c r="C56" s="25"/>
      <c r="D56" s="25"/>
      <c r="E56" s="25"/>
      <c r="F56" s="29"/>
      <c r="H56"/>
      <c r="I56"/>
      <c r="J56"/>
      <c r="K56"/>
      <c r="L56"/>
      <c r="M56"/>
      <c r="N56"/>
      <c r="O56"/>
      <c r="P56"/>
      <c r="Q56"/>
      <c r="R56"/>
    </row>
    <row r="57" spans="1:18" ht="12.75" x14ac:dyDescent="0.2">
      <c r="A57" s="120" t="s">
        <v>108</v>
      </c>
      <c r="B57" s="25">
        <v>40</v>
      </c>
      <c r="C57" s="25">
        <v>102</v>
      </c>
      <c r="D57" s="29">
        <v>108</v>
      </c>
      <c r="E57" s="25">
        <v>1</v>
      </c>
      <c r="F57" s="29">
        <v>-6</v>
      </c>
      <c r="H57"/>
      <c r="I57"/>
      <c r="J57"/>
      <c r="K57"/>
      <c r="L57"/>
      <c r="M57"/>
      <c r="N57"/>
      <c r="O57"/>
      <c r="P57"/>
      <c r="Q57"/>
      <c r="R57"/>
    </row>
    <row r="58" spans="1:18" ht="12.75" x14ac:dyDescent="0.2">
      <c r="A58" s="121" t="s">
        <v>87</v>
      </c>
      <c r="B58" s="25">
        <v>31</v>
      </c>
      <c r="C58" s="25">
        <v>52</v>
      </c>
      <c r="D58" s="29">
        <v>53</v>
      </c>
      <c r="E58" s="25">
        <v>1</v>
      </c>
      <c r="F58" s="29">
        <v>-1</v>
      </c>
      <c r="H58"/>
      <c r="I58"/>
      <c r="J58"/>
      <c r="K58"/>
      <c r="L58"/>
      <c r="M58"/>
      <c r="N58"/>
      <c r="O58"/>
      <c r="P58"/>
      <c r="Q58"/>
      <c r="R58"/>
    </row>
    <row r="59" spans="1:18" ht="12.75" x14ac:dyDescent="0.2">
      <c r="A59" s="373" t="s">
        <v>88</v>
      </c>
      <c r="B59" s="25"/>
      <c r="C59" s="25"/>
      <c r="D59" s="25"/>
      <c r="E59" s="25"/>
      <c r="F59" s="29"/>
      <c r="H59"/>
      <c r="I59"/>
      <c r="J59"/>
      <c r="K59"/>
      <c r="L59"/>
      <c r="M59"/>
      <c r="N59"/>
      <c r="O59"/>
      <c r="P59"/>
      <c r="Q59"/>
      <c r="R59"/>
    </row>
    <row r="60" spans="1:18" ht="12.75" x14ac:dyDescent="0.2">
      <c r="A60" s="120" t="s">
        <v>109</v>
      </c>
      <c r="B60" s="25">
        <v>98</v>
      </c>
      <c r="C60" s="25">
        <v>170</v>
      </c>
      <c r="D60" s="29">
        <v>185</v>
      </c>
      <c r="E60" s="25" t="s">
        <v>564</v>
      </c>
      <c r="F60" s="29">
        <v>-15</v>
      </c>
      <c r="H60"/>
      <c r="I60"/>
      <c r="J60"/>
      <c r="K60"/>
      <c r="L60"/>
      <c r="M60"/>
      <c r="N60"/>
      <c r="O60"/>
      <c r="P60"/>
      <c r="Q60"/>
      <c r="R60"/>
    </row>
    <row r="61" spans="1:18" ht="12.75" x14ac:dyDescent="0.2">
      <c r="A61" s="121" t="s">
        <v>110</v>
      </c>
      <c r="B61" s="25">
        <v>80</v>
      </c>
      <c r="C61" s="25">
        <v>136</v>
      </c>
      <c r="D61" s="29">
        <v>165</v>
      </c>
      <c r="E61" s="25" t="s">
        <v>564</v>
      </c>
      <c r="F61" s="29">
        <v>-29</v>
      </c>
      <c r="H61"/>
      <c r="I61"/>
      <c r="J61"/>
      <c r="K61"/>
      <c r="L61"/>
      <c r="M61"/>
      <c r="N61"/>
      <c r="O61"/>
      <c r="P61"/>
      <c r="Q61"/>
      <c r="R61"/>
    </row>
    <row r="62" spans="1:18" ht="12.75" x14ac:dyDescent="0.2">
      <c r="A62" s="373" t="s">
        <v>88</v>
      </c>
      <c r="B62" s="25"/>
      <c r="C62" s="25"/>
      <c r="D62" s="25"/>
      <c r="E62" s="25"/>
      <c r="F62" s="29"/>
      <c r="H62"/>
      <c r="I62"/>
      <c r="J62"/>
      <c r="K62"/>
      <c r="L62"/>
      <c r="M62"/>
      <c r="N62"/>
      <c r="O62"/>
      <c r="P62"/>
      <c r="Q62"/>
      <c r="R62"/>
    </row>
    <row r="63" spans="1:18" ht="12.75" x14ac:dyDescent="0.2">
      <c r="A63" s="294" t="s">
        <v>111</v>
      </c>
      <c r="B63" s="25"/>
      <c r="C63" s="25"/>
      <c r="D63" s="25"/>
      <c r="E63" s="25"/>
      <c r="F63" s="29"/>
      <c r="H63"/>
      <c r="I63"/>
      <c r="J63"/>
      <c r="K63"/>
      <c r="L63"/>
      <c r="M63"/>
      <c r="N63"/>
      <c r="O63"/>
      <c r="P63"/>
      <c r="Q63"/>
      <c r="R63"/>
    </row>
    <row r="64" spans="1:18" ht="12.75" x14ac:dyDescent="0.2">
      <c r="A64" s="347" t="s">
        <v>112</v>
      </c>
      <c r="B64" s="99"/>
      <c r="C64" s="101"/>
      <c r="D64" s="101"/>
      <c r="E64" s="104"/>
      <c r="F64" s="113"/>
      <c r="H64"/>
      <c r="I64"/>
      <c r="J64"/>
      <c r="K64"/>
      <c r="L64"/>
      <c r="M64"/>
      <c r="N64"/>
      <c r="O64"/>
      <c r="P64"/>
      <c r="Q64"/>
      <c r="R64"/>
    </row>
    <row r="65" spans="1:18" ht="12.75" x14ac:dyDescent="0.2">
      <c r="A65" s="120" t="s">
        <v>113</v>
      </c>
      <c r="B65" s="25">
        <v>18</v>
      </c>
      <c r="C65" s="25">
        <v>43</v>
      </c>
      <c r="D65" s="29">
        <v>38</v>
      </c>
      <c r="E65" s="25">
        <v>1</v>
      </c>
      <c r="F65" s="29">
        <v>5</v>
      </c>
      <c r="H65"/>
      <c r="I65"/>
      <c r="J65"/>
      <c r="K65"/>
      <c r="L65"/>
      <c r="M65"/>
      <c r="N65"/>
      <c r="O65"/>
      <c r="P65"/>
      <c r="Q65"/>
      <c r="R65"/>
    </row>
    <row r="66" spans="1:18" ht="12.75" x14ac:dyDescent="0.2">
      <c r="A66" s="103" t="s">
        <v>330</v>
      </c>
      <c r="B66" s="25">
        <v>207</v>
      </c>
      <c r="C66" s="25">
        <v>472</v>
      </c>
      <c r="D66" s="29">
        <v>576</v>
      </c>
      <c r="E66" s="25" t="s">
        <v>564</v>
      </c>
      <c r="F66" s="29">
        <v>-104</v>
      </c>
      <c r="H66"/>
      <c r="I66"/>
      <c r="J66"/>
      <c r="K66"/>
      <c r="L66"/>
      <c r="M66"/>
      <c r="N66"/>
      <c r="O66"/>
      <c r="P66"/>
      <c r="Q66"/>
      <c r="R66"/>
    </row>
    <row r="67" spans="1:18" ht="12.75" x14ac:dyDescent="0.2">
      <c r="A67" s="294" t="s">
        <v>97</v>
      </c>
      <c r="B67" s="25"/>
      <c r="C67" s="25"/>
      <c r="D67" s="25"/>
      <c r="E67" s="25"/>
      <c r="F67" s="29"/>
      <c r="H67"/>
      <c r="I67"/>
      <c r="J67"/>
      <c r="K67"/>
      <c r="L67"/>
      <c r="M67"/>
      <c r="N67"/>
      <c r="O67"/>
      <c r="P67"/>
      <c r="Q67"/>
      <c r="R67"/>
    </row>
    <row r="68" spans="1:18" ht="12.75" x14ac:dyDescent="0.2">
      <c r="A68" s="347" t="s">
        <v>98</v>
      </c>
      <c r="B68" s="25"/>
      <c r="C68" s="25"/>
      <c r="D68" s="25"/>
      <c r="E68" s="25"/>
      <c r="F68" s="29"/>
      <c r="H68"/>
      <c r="I68"/>
      <c r="J68"/>
      <c r="K68"/>
      <c r="L68"/>
      <c r="M68"/>
      <c r="N68"/>
      <c r="O68"/>
      <c r="P68"/>
      <c r="Q68"/>
      <c r="R68"/>
    </row>
    <row r="69" spans="1:18" ht="12.75" x14ac:dyDescent="0.2">
      <c r="A69" s="120" t="s">
        <v>114</v>
      </c>
      <c r="B69" s="25">
        <v>33</v>
      </c>
      <c r="C69" s="25">
        <v>51</v>
      </c>
      <c r="D69" s="29">
        <v>87</v>
      </c>
      <c r="E69" s="25" t="s">
        <v>564</v>
      </c>
      <c r="F69" s="29">
        <v>-36</v>
      </c>
      <c r="H69"/>
      <c r="I69"/>
      <c r="J69"/>
      <c r="K69"/>
      <c r="L69"/>
      <c r="M69"/>
      <c r="N69"/>
      <c r="O69"/>
      <c r="P69"/>
      <c r="Q69"/>
      <c r="R69"/>
    </row>
    <row r="70" spans="1:18" ht="12.75" x14ac:dyDescent="0.2">
      <c r="A70" s="121" t="s">
        <v>87</v>
      </c>
      <c r="B70" s="25">
        <v>16</v>
      </c>
      <c r="C70" s="25">
        <v>28</v>
      </c>
      <c r="D70" s="29">
        <v>44</v>
      </c>
      <c r="E70" s="25" t="s">
        <v>564</v>
      </c>
      <c r="F70" s="29">
        <v>-16</v>
      </c>
      <c r="H70"/>
      <c r="I70"/>
      <c r="J70"/>
      <c r="K70"/>
      <c r="L70"/>
      <c r="M70"/>
      <c r="N70"/>
      <c r="O70"/>
      <c r="P70"/>
      <c r="Q70"/>
      <c r="R70"/>
    </row>
    <row r="71" spans="1:18" ht="12.75" x14ac:dyDescent="0.2">
      <c r="A71" s="373" t="s">
        <v>88</v>
      </c>
      <c r="B71" s="25"/>
      <c r="C71" s="25"/>
      <c r="D71" s="25"/>
      <c r="E71" s="25"/>
      <c r="F71" s="29"/>
      <c r="H71"/>
      <c r="I71"/>
      <c r="J71"/>
      <c r="K71"/>
      <c r="L71"/>
      <c r="M71"/>
      <c r="N71"/>
      <c r="O71"/>
      <c r="P71"/>
      <c r="Q71"/>
      <c r="R71"/>
    </row>
    <row r="72" spans="1:18" ht="12.75" x14ac:dyDescent="0.2">
      <c r="A72" s="120" t="s">
        <v>115</v>
      </c>
      <c r="B72" s="25">
        <v>76</v>
      </c>
      <c r="C72" s="25">
        <v>170</v>
      </c>
      <c r="D72" s="29">
        <v>200</v>
      </c>
      <c r="E72" s="25" t="s">
        <v>564</v>
      </c>
      <c r="F72" s="29">
        <v>-30</v>
      </c>
      <c r="H72"/>
      <c r="I72"/>
      <c r="J72"/>
      <c r="K72"/>
      <c r="L72"/>
      <c r="M72"/>
      <c r="N72"/>
      <c r="O72"/>
      <c r="P72"/>
      <c r="Q72"/>
      <c r="R72"/>
    </row>
    <row r="73" spans="1:18" ht="12.75" x14ac:dyDescent="0.2">
      <c r="A73" s="121" t="s">
        <v>87</v>
      </c>
      <c r="B73" s="25">
        <v>44</v>
      </c>
      <c r="C73" s="25">
        <v>97</v>
      </c>
      <c r="D73" s="29">
        <v>125</v>
      </c>
      <c r="E73" s="25" t="s">
        <v>564</v>
      </c>
      <c r="F73" s="29">
        <v>-28</v>
      </c>
      <c r="H73"/>
      <c r="I73"/>
      <c r="J73"/>
      <c r="K73"/>
      <c r="L73"/>
      <c r="M73"/>
      <c r="N73"/>
      <c r="O73"/>
      <c r="P73"/>
      <c r="Q73"/>
      <c r="R73"/>
    </row>
    <row r="74" spans="1:18" ht="12.75" x14ac:dyDescent="0.2">
      <c r="A74" s="373" t="s">
        <v>88</v>
      </c>
      <c r="B74" s="25"/>
      <c r="C74" s="25"/>
      <c r="D74" s="25"/>
      <c r="E74" s="25"/>
      <c r="F74" s="29"/>
      <c r="H74"/>
      <c r="I74"/>
      <c r="J74"/>
      <c r="K74"/>
      <c r="L74"/>
      <c r="M74"/>
      <c r="N74"/>
      <c r="O74"/>
      <c r="P74"/>
      <c r="Q74"/>
      <c r="R74"/>
    </row>
    <row r="75" spans="1:18" ht="12.75" x14ac:dyDescent="0.2">
      <c r="A75" s="120" t="s">
        <v>116</v>
      </c>
      <c r="B75" s="25">
        <v>63</v>
      </c>
      <c r="C75" s="25">
        <v>163</v>
      </c>
      <c r="D75" s="29">
        <v>212</v>
      </c>
      <c r="E75" s="25" t="s">
        <v>564</v>
      </c>
      <c r="F75" s="29">
        <v>-49</v>
      </c>
      <c r="H75"/>
      <c r="I75"/>
      <c r="J75"/>
      <c r="K75"/>
      <c r="L75"/>
      <c r="M75"/>
      <c r="N75"/>
      <c r="O75"/>
      <c r="P75"/>
      <c r="Q75"/>
      <c r="R75"/>
    </row>
    <row r="76" spans="1:18" ht="12.75" x14ac:dyDescent="0.2">
      <c r="A76" s="121" t="s">
        <v>87</v>
      </c>
      <c r="B76" s="25">
        <v>42</v>
      </c>
      <c r="C76" s="25">
        <v>91</v>
      </c>
      <c r="D76" s="29">
        <v>116</v>
      </c>
      <c r="E76" s="25" t="s">
        <v>564</v>
      </c>
      <c r="F76" s="29">
        <v>-25</v>
      </c>
      <c r="H76"/>
      <c r="I76"/>
      <c r="J76"/>
      <c r="K76"/>
      <c r="L76"/>
      <c r="M76"/>
      <c r="N76"/>
      <c r="O76"/>
      <c r="P76"/>
      <c r="Q76"/>
      <c r="R76"/>
    </row>
    <row r="77" spans="1:18" ht="12.75" x14ac:dyDescent="0.2">
      <c r="A77" s="373" t="s">
        <v>88</v>
      </c>
      <c r="B77" s="25"/>
      <c r="C77" s="25"/>
      <c r="D77" s="25"/>
      <c r="E77" s="25"/>
      <c r="F77" s="29"/>
      <c r="H77"/>
      <c r="I77"/>
      <c r="J77"/>
      <c r="K77"/>
      <c r="L77"/>
      <c r="M77"/>
      <c r="N77"/>
      <c r="O77"/>
      <c r="P77"/>
      <c r="Q77"/>
      <c r="R77"/>
    </row>
    <row r="78" spans="1:18" ht="12.75" x14ac:dyDescent="0.2">
      <c r="A78" s="294" t="s">
        <v>89</v>
      </c>
      <c r="B78" s="25"/>
      <c r="C78" s="25"/>
      <c r="D78" s="25"/>
      <c r="E78" s="25"/>
      <c r="F78" s="29"/>
      <c r="H78"/>
      <c r="I78"/>
      <c r="J78"/>
      <c r="K78"/>
      <c r="L78"/>
      <c r="M78"/>
      <c r="N78"/>
      <c r="O78"/>
      <c r="P78"/>
      <c r="Q78"/>
      <c r="R78"/>
    </row>
    <row r="79" spans="1:18" ht="12.75" x14ac:dyDescent="0.2">
      <c r="A79" s="347" t="s">
        <v>90</v>
      </c>
      <c r="B79" s="99"/>
      <c r="C79" s="101"/>
      <c r="D79" s="101"/>
      <c r="E79" s="104"/>
      <c r="F79" s="113"/>
      <c r="H79"/>
      <c r="I79"/>
      <c r="J79"/>
      <c r="K79"/>
      <c r="L79"/>
      <c r="M79"/>
      <c r="N79"/>
      <c r="O79"/>
      <c r="P79"/>
      <c r="Q79"/>
      <c r="R79"/>
    </row>
    <row r="80" spans="1:18" ht="12.75" x14ac:dyDescent="0.2">
      <c r="A80" s="120" t="s">
        <v>117</v>
      </c>
      <c r="B80" s="25">
        <v>15</v>
      </c>
      <c r="C80" s="25">
        <v>41</v>
      </c>
      <c r="D80" s="29">
        <v>40</v>
      </c>
      <c r="E80" s="25" t="s">
        <v>564</v>
      </c>
      <c r="F80" s="29">
        <v>1</v>
      </c>
      <c r="H80"/>
      <c r="I80"/>
      <c r="J80"/>
      <c r="K80"/>
      <c r="L80"/>
      <c r="M80"/>
      <c r="N80"/>
      <c r="O80"/>
      <c r="P80"/>
      <c r="Q80"/>
      <c r="R80"/>
    </row>
    <row r="81" spans="1:18" ht="12.75" x14ac:dyDescent="0.2">
      <c r="A81" s="120" t="s">
        <v>118</v>
      </c>
      <c r="B81" s="25">
        <v>20</v>
      </c>
      <c r="C81" s="25">
        <v>47</v>
      </c>
      <c r="D81" s="29">
        <v>37</v>
      </c>
      <c r="E81" s="25" t="s">
        <v>564</v>
      </c>
      <c r="F81" s="29">
        <v>10</v>
      </c>
      <c r="H81"/>
      <c r="I81"/>
      <c r="J81"/>
      <c r="K81"/>
      <c r="L81"/>
      <c r="M81"/>
      <c r="N81"/>
      <c r="O81"/>
      <c r="P81"/>
      <c r="Q81"/>
      <c r="R81"/>
    </row>
    <row r="82" spans="1:18" ht="12.75" x14ac:dyDescent="0.2">
      <c r="A82" s="103" t="s">
        <v>119</v>
      </c>
      <c r="B82" s="25">
        <v>156</v>
      </c>
      <c r="C82" s="25">
        <v>332</v>
      </c>
      <c r="D82" s="29">
        <v>394</v>
      </c>
      <c r="E82" s="25" t="s">
        <v>564</v>
      </c>
      <c r="F82" s="29">
        <v>-62</v>
      </c>
      <c r="H82"/>
      <c r="I82"/>
      <c r="J82"/>
      <c r="K82"/>
      <c r="L82"/>
      <c r="M82"/>
      <c r="N82"/>
      <c r="O82"/>
      <c r="P82"/>
      <c r="Q82"/>
      <c r="R82"/>
    </row>
    <row r="83" spans="1:18" ht="12.75" x14ac:dyDescent="0.2">
      <c r="A83" s="294" t="s">
        <v>97</v>
      </c>
      <c r="B83" s="25"/>
      <c r="C83" s="25"/>
      <c r="D83" s="25"/>
      <c r="E83" s="25"/>
      <c r="F83" s="29"/>
      <c r="H83"/>
      <c r="I83"/>
      <c r="J83"/>
      <c r="K83"/>
      <c r="L83"/>
      <c r="M83"/>
      <c r="N83"/>
      <c r="O83"/>
      <c r="P83"/>
      <c r="Q83"/>
      <c r="R83"/>
    </row>
    <row r="84" spans="1:18" ht="12.75" x14ac:dyDescent="0.2">
      <c r="A84" s="347" t="s">
        <v>98</v>
      </c>
      <c r="B84" s="25"/>
      <c r="C84" s="25"/>
      <c r="D84" s="25"/>
      <c r="E84" s="25"/>
      <c r="F84" s="29"/>
      <c r="H84"/>
      <c r="I84"/>
      <c r="J84"/>
      <c r="K84"/>
      <c r="L84"/>
      <c r="M84"/>
      <c r="N84"/>
      <c r="O84"/>
      <c r="P84"/>
      <c r="Q84"/>
      <c r="R84"/>
    </row>
    <row r="85" spans="1:18" ht="12.75" x14ac:dyDescent="0.2">
      <c r="A85" s="120" t="s">
        <v>120</v>
      </c>
      <c r="B85" s="25">
        <v>11</v>
      </c>
      <c r="C85" s="25">
        <v>28</v>
      </c>
      <c r="D85" s="29">
        <v>33</v>
      </c>
      <c r="E85" s="25" t="s">
        <v>564</v>
      </c>
      <c r="F85" s="29">
        <v>-5</v>
      </c>
      <c r="H85"/>
      <c r="I85"/>
      <c r="J85"/>
      <c r="K85"/>
      <c r="L85"/>
      <c r="M85"/>
      <c r="N85"/>
      <c r="O85"/>
      <c r="P85"/>
      <c r="Q85"/>
      <c r="R85"/>
    </row>
    <row r="86" spans="1:18" ht="12.75" x14ac:dyDescent="0.2">
      <c r="A86" s="121" t="s">
        <v>87</v>
      </c>
      <c r="B86" s="25">
        <v>10</v>
      </c>
      <c r="C86" s="25">
        <v>18</v>
      </c>
      <c r="D86" s="29">
        <v>21</v>
      </c>
      <c r="E86" s="25" t="s">
        <v>564</v>
      </c>
      <c r="F86" s="29">
        <v>-3</v>
      </c>
      <c r="H86"/>
      <c r="I86"/>
      <c r="J86"/>
      <c r="K86"/>
      <c r="L86"/>
      <c r="M86"/>
      <c r="N86"/>
      <c r="O86"/>
      <c r="P86"/>
      <c r="Q86"/>
      <c r="R86"/>
    </row>
    <row r="87" spans="1:18" ht="12.75" x14ac:dyDescent="0.2">
      <c r="A87" s="373" t="s">
        <v>88</v>
      </c>
      <c r="B87" s="25"/>
      <c r="C87" s="25"/>
      <c r="D87" s="25"/>
      <c r="E87" s="25"/>
      <c r="F87" s="29"/>
      <c r="H87"/>
      <c r="I87"/>
      <c r="J87"/>
      <c r="K87"/>
      <c r="L87"/>
      <c r="M87"/>
      <c r="N87"/>
      <c r="O87"/>
      <c r="P87"/>
      <c r="Q87"/>
      <c r="R87"/>
    </row>
    <row r="88" spans="1:18" ht="12.75" x14ac:dyDescent="0.2">
      <c r="A88" s="120" t="s">
        <v>121</v>
      </c>
      <c r="B88" s="25">
        <v>69</v>
      </c>
      <c r="C88" s="25">
        <v>127</v>
      </c>
      <c r="D88" s="29">
        <v>186</v>
      </c>
      <c r="E88" s="25" t="s">
        <v>564</v>
      </c>
      <c r="F88" s="29">
        <v>-59</v>
      </c>
      <c r="H88"/>
      <c r="I88"/>
      <c r="J88"/>
      <c r="K88"/>
      <c r="L88"/>
      <c r="M88"/>
      <c r="N88"/>
      <c r="O88"/>
      <c r="P88"/>
      <c r="Q88"/>
      <c r="R88"/>
    </row>
    <row r="89" spans="1:18" ht="12.75" x14ac:dyDescent="0.2">
      <c r="A89" s="121" t="s">
        <v>87</v>
      </c>
      <c r="B89" s="25">
        <v>37</v>
      </c>
      <c r="C89" s="25">
        <v>71</v>
      </c>
      <c r="D89" s="29">
        <v>96</v>
      </c>
      <c r="E89" s="25" t="s">
        <v>564</v>
      </c>
      <c r="F89" s="29">
        <v>-25</v>
      </c>
      <c r="H89"/>
      <c r="I89"/>
      <c r="J89"/>
      <c r="K89"/>
      <c r="L89"/>
      <c r="M89"/>
      <c r="N89"/>
      <c r="O89"/>
      <c r="P89"/>
      <c r="Q89"/>
      <c r="R89"/>
    </row>
    <row r="90" spans="1:18" ht="12.75" x14ac:dyDescent="0.2">
      <c r="A90" s="373" t="s">
        <v>88</v>
      </c>
      <c r="B90" s="25"/>
      <c r="C90" s="25"/>
      <c r="D90" s="25"/>
      <c r="E90" s="25"/>
      <c r="F90" s="29"/>
      <c r="H90"/>
      <c r="I90"/>
      <c r="J90"/>
      <c r="K90"/>
      <c r="L90"/>
      <c r="M90"/>
      <c r="N90"/>
      <c r="O90"/>
      <c r="P90"/>
      <c r="Q90"/>
      <c r="R90"/>
    </row>
    <row r="91" spans="1:18" ht="12.75" x14ac:dyDescent="0.2">
      <c r="A91" s="120" t="s">
        <v>122</v>
      </c>
      <c r="B91" s="25">
        <v>31</v>
      </c>
      <c r="C91" s="25">
        <v>66</v>
      </c>
      <c r="D91" s="29">
        <v>76</v>
      </c>
      <c r="E91" s="25" t="s">
        <v>564</v>
      </c>
      <c r="F91" s="29">
        <v>-10</v>
      </c>
      <c r="H91"/>
      <c r="I91"/>
      <c r="J91"/>
      <c r="K91"/>
      <c r="L91"/>
      <c r="M91"/>
      <c r="N91"/>
      <c r="O91"/>
      <c r="P91"/>
      <c r="Q91"/>
      <c r="R91"/>
    </row>
    <row r="92" spans="1:18" ht="12.75" x14ac:dyDescent="0.2">
      <c r="A92" s="121" t="s">
        <v>87</v>
      </c>
      <c r="B92" s="25">
        <v>13</v>
      </c>
      <c r="C92" s="25">
        <v>27</v>
      </c>
      <c r="D92" s="29">
        <v>23</v>
      </c>
      <c r="E92" s="25" t="s">
        <v>564</v>
      </c>
      <c r="F92" s="29">
        <v>4</v>
      </c>
      <c r="H92"/>
      <c r="I92"/>
      <c r="J92"/>
      <c r="K92"/>
      <c r="L92"/>
      <c r="M92"/>
      <c r="N92"/>
      <c r="O92"/>
      <c r="P92"/>
      <c r="Q92"/>
      <c r="R92"/>
    </row>
    <row r="93" spans="1:18" ht="12.75" x14ac:dyDescent="0.2">
      <c r="A93" s="373" t="s">
        <v>88</v>
      </c>
      <c r="B93" s="25"/>
      <c r="C93" s="25"/>
      <c r="D93" s="25"/>
      <c r="E93" s="25"/>
      <c r="F93" s="29"/>
      <c r="H93"/>
      <c r="I93"/>
      <c r="J93"/>
      <c r="K93"/>
      <c r="L93"/>
      <c r="M93"/>
      <c r="N93"/>
      <c r="O93"/>
      <c r="P93"/>
      <c r="Q93"/>
      <c r="R93"/>
    </row>
    <row r="94" spans="1:18" ht="12.75" x14ac:dyDescent="0.2">
      <c r="A94" s="294" t="s">
        <v>89</v>
      </c>
      <c r="B94" s="25"/>
      <c r="C94" s="25"/>
      <c r="D94" s="25"/>
      <c r="E94" s="25"/>
      <c r="F94" s="29"/>
      <c r="H94"/>
      <c r="I94"/>
      <c r="J94"/>
      <c r="K94"/>
      <c r="L94"/>
      <c r="M94"/>
      <c r="N94"/>
      <c r="O94"/>
      <c r="P94"/>
      <c r="Q94"/>
      <c r="R94"/>
    </row>
    <row r="95" spans="1:18" ht="12.75" x14ac:dyDescent="0.2">
      <c r="A95" s="347" t="s">
        <v>90</v>
      </c>
      <c r="B95" s="99"/>
      <c r="C95" s="101"/>
      <c r="D95" s="101"/>
      <c r="E95" s="104"/>
      <c r="F95" s="113"/>
      <c r="H95"/>
      <c r="I95"/>
      <c r="J95"/>
      <c r="K95"/>
      <c r="L95"/>
      <c r="M95"/>
      <c r="N95"/>
      <c r="O95"/>
      <c r="P95"/>
      <c r="Q95"/>
      <c r="R95"/>
    </row>
    <row r="96" spans="1:18" ht="12.75" x14ac:dyDescent="0.2">
      <c r="A96" s="120" t="s">
        <v>123</v>
      </c>
      <c r="B96" s="25">
        <v>21</v>
      </c>
      <c r="C96" s="25">
        <v>48</v>
      </c>
      <c r="D96" s="29">
        <v>59</v>
      </c>
      <c r="E96" s="25" t="s">
        <v>564</v>
      </c>
      <c r="F96" s="29">
        <v>-11</v>
      </c>
      <c r="H96"/>
      <c r="I96"/>
      <c r="J96"/>
      <c r="K96"/>
      <c r="L96"/>
      <c r="M96"/>
      <c r="N96"/>
      <c r="O96"/>
      <c r="P96"/>
      <c r="Q96"/>
      <c r="R96"/>
    </row>
    <row r="97" spans="1:18" ht="12.75" x14ac:dyDescent="0.2">
      <c r="A97" s="120" t="s">
        <v>124</v>
      </c>
      <c r="B97" s="25">
        <v>24</v>
      </c>
      <c r="C97" s="25">
        <v>63</v>
      </c>
      <c r="D97" s="29">
        <v>40</v>
      </c>
      <c r="E97" s="25" t="s">
        <v>564</v>
      </c>
      <c r="F97" s="29">
        <v>23</v>
      </c>
      <c r="H97"/>
      <c r="I97"/>
      <c r="J97"/>
      <c r="K97"/>
      <c r="L97"/>
      <c r="M97"/>
      <c r="N97"/>
      <c r="O97"/>
      <c r="P97"/>
      <c r="Q97"/>
      <c r="R97"/>
    </row>
    <row r="98" spans="1:18" ht="12.75" x14ac:dyDescent="0.2">
      <c r="A98" s="294" t="s">
        <v>125</v>
      </c>
      <c r="B98" s="25"/>
      <c r="C98" s="25"/>
      <c r="D98" s="25"/>
      <c r="E98" s="25"/>
      <c r="F98" s="29"/>
      <c r="H98"/>
      <c r="I98"/>
      <c r="J98"/>
      <c r="K98"/>
      <c r="L98"/>
      <c r="M98"/>
      <c r="N98"/>
      <c r="O98"/>
      <c r="P98"/>
      <c r="Q98"/>
      <c r="R98"/>
    </row>
    <row r="99" spans="1:18" ht="12.75" x14ac:dyDescent="0.2">
      <c r="A99" s="347" t="s">
        <v>126</v>
      </c>
      <c r="B99" s="25"/>
      <c r="C99" s="25"/>
      <c r="D99" s="25"/>
      <c r="E99" s="25"/>
      <c r="F99" s="29"/>
      <c r="H99"/>
      <c r="I99"/>
      <c r="J99"/>
      <c r="K99"/>
      <c r="L99"/>
      <c r="M99"/>
      <c r="N99"/>
      <c r="O99"/>
      <c r="P99"/>
      <c r="Q99"/>
      <c r="R99"/>
    </row>
    <row r="100" spans="1:18" ht="12.75" x14ac:dyDescent="0.2">
      <c r="A100" s="120" t="s">
        <v>127</v>
      </c>
      <c r="B100" s="25">
        <v>687</v>
      </c>
      <c r="C100" s="25">
        <v>1117</v>
      </c>
      <c r="D100" s="29">
        <v>1471</v>
      </c>
      <c r="E100" s="25">
        <v>2</v>
      </c>
      <c r="F100" s="29">
        <v>-354</v>
      </c>
      <c r="H100"/>
      <c r="I100"/>
      <c r="J100"/>
      <c r="K100"/>
      <c r="L100"/>
      <c r="M100"/>
      <c r="N100"/>
      <c r="O100"/>
      <c r="P100"/>
      <c r="Q100"/>
      <c r="R100"/>
    </row>
    <row r="101" spans="1:18" ht="12.75" x14ac:dyDescent="0.2">
      <c r="A101" s="10" t="s">
        <v>369</v>
      </c>
      <c r="B101" s="54">
        <v>2771</v>
      </c>
      <c r="C101" s="54">
        <v>5552</v>
      </c>
      <c r="D101" s="54">
        <v>6861</v>
      </c>
      <c r="E101" s="54">
        <v>17</v>
      </c>
      <c r="F101" s="385">
        <v>-1309</v>
      </c>
      <c r="H101"/>
      <c r="I101"/>
      <c r="J101"/>
      <c r="K101"/>
      <c r="L101"/>
      <c r="M101"/>
      <c r="N101"/>
      <c r="O101"/>
      <c r="P101"/>
      <c r="Q101"/>
      <c r="R101"/>
    </row>
    <row r="102" spans="1:18" ht="12.75" x14ac:dyDescent="0.2">
      <c r="A102" s="347" t="s">
        <v>77</v>
      </c>
      <c r="B102" s="25"/>
      <c r="C102" s="25"/>
      <c r="D102" s="25"/>
      <c r="E102" s="25"/>
      <c r="F102" s="29"/>
      <c r="H102"/>
      <c r="I102"/>
      <c r="J102"/>
      <c r="K102"/>
      <c r="L102"/>
      <c r="M102"/>
      <c r="N102"/>
      <c r="O102"/>
      <c r="P102"/>
      <c r="Q102"/>
      <c r="R102"/>
    </row>
    <row r="103" spans="1:18" ht="12.75" x14ac:dyDescent="0.2">
      <c r="A103" s="294" t="s">
        <v>78</v>
      </c>
      <c r="B103" s="31"/>
      <c r="C103" s="31"/>
      <c r="D103" s="31"/>
      <c r="E103" s="31"/>
      <c r="F103" s="32"/>
      <c r="H103"/>
      <c r="I103"/>
      <c r="J103"/>
      <c r="K103"/>
      <c r="L103"/>
      <c r="M103"/>
      <c r="N103"/>
      <c r="O103"/>
      <c r="P103"/>
      <c r="Q103"/>
      <c r="R103"/>
    </row>
    <row r="104" spans="1:18" ht="12.75" x14ac:dyDescent="0.2">
      <c r="A104" s="347" t="s">
        <v>79</v>
      </c>
      <c r="B104" s="99"/>
      <c r="C104" s="101"/>
      <c r="D104" s="101"/>
      <c r="E104" s="104"/>
      <c r="F104" s="113"/>
      <c r="H104"/>
      <c r="I104"/>
      <c r="J104"/>
      <c r="K104"/>
      <c r="L104"/>
      <c r="M104"/>
      <c r="N104"/>
      <c r="O104"/>
      <c r="P104"/>
      <c r="Q104"/>
      <c r="R104"/>
    </row>
    <row r="105" spans="1:18" ht="12.75" x14ac:dyDescent="0.2">
      <c r="A105" s="103" t="s">
        <v>128</v>
      </c>
      <c r="B105" s="25">
        <v>250</v>
      </c>
      <c r="C105" s="25">
        <v>433</v>
      </c>
      <c r="D105" s="29">
        <v>627</v>
      </c>
      <c r="E105" s="25">
        <v>2</v>
      </c>
      <c r="F105" s="29">
        <v>-194</v>
      </c>
      <c r="H105"/>
      <c r="I105"/>
      <c r="J105"/>
      <c r="K105"/>
      <c r="L105"/>
      <c r="M105"/>
      <c r="N105"/>
      <c r="O105"/>
      <c r="P105"/>
      <c r="Q105"/>
      <c r="R105"/>
    </row>
    <row r="106" spans="1:18" ht="12.75" x14ac:dyDescent="0.2">
      <c r="A106" s="294" t="s">
        <v>81</v>
      </c>
      <c r="B106" s="99"/>
      <c r="C106" s="101"/>
      <c r="D106" s="101"/>
      <c r="E106" s="104"/>
      <c r="F106" s="113"/>
      <c r="H106"/>
      <c r="I106"/>
      <c r="J106"/>
      <c r="K106"/>
      <c r="L106"/>
      <c r="M106"/>
      <c r="N106"/>
      <c r="O106"/>
      <c r="P106"/>
      <c r="Q106"/>
      <c r="R106"/>
    </row>
    <row r="107" spans="1:18" ht="12.75" x14ac:dyDescent="0.2">
      <c r="A107" s="347" t="s">
        <v>82</v>
      </c>
      <c r="B107" s="25"/>
      <c r="C107" s="25"/>
      <c r="D107" s="25"/>
      <c r="E107" s="25"/>
      <c r="F107" s="29"/>
      <c r="H107"/>
      <c r="I107"/>
      <c r="J107"/>
      <c r="K107"/>
      <c r="L107"/>
      <c r="M107"/>
      <c r="N107"/>
      <c r="O107"/>
      <c r="P107"/>
      <c r="Q107"/>
      <c r="R107"/>
    </row>
    <row r="108" spans="1:18" ht="12.75" x14ac:dyDescent="0.2">
      <c r="A108" s="120" t="s">
        <v>129</v>
      </c>
      <c r="B108" s="25">
        <v>70</v>
      </c>
      <c r="C108" s="25">
        <v>123</v>
      </c>
      <c r="D108" s="29">
        <v>161</v>
      </c>
      <c r="E108" s="25" t="s">
        <v>564</v>
      </c>
      <c r="F108" s="29">
        <v>-38</v>
      </c>
      <c r="H108"/>
      <c r="I108"/>
      <c r="J108"/>
      <c r="K108"/>
      <c r="L108"/>
      <c r="M108"/>
      <c r="N108"/>
      <c r="O108"/>
      <c r="P108"/>
      <c r="Q108"/>
      <c r="R108"/>
    </row>
    <row r="109" spans="1:18" ht="12.75" x14ac:dyDescent="0.2">
      <c r="A109" s="294" t="s">
        <v>84</v>
      </c>
      <c r="B109" s="99"/>
      <c r="C109" s="101"/>
      <c r="D109" s="101"/>
      <c r="E109" s="104"/>
      <c r="F109" s="113"/>
      <c r="H109"/>
      <c r="I109"/>
      <c r="J109"/>
      <c r="K109"/>
      <c r="L109"/>
      <c r="M109"/>
      <c r="N109"/>
      <c r="O109"/>
      <c r="P109"/>
      <c r="Q109"/>
      <c r="R109"/>
    </row>
    <row r="110" spans="1:18" ht="12.75" x14ac:dyDescent="0.2">
      <c r="A110" s="347" t="s">
        <v>85</v>
      </c>
      <c r="B110" s="25"/>
      <c r="C110" s="25"/>
      <c r="D110" s="25"/>
      <c r="E110" s="25"/>
      <c r="F110" s="29"/>
      <c r="H110"/>
      <c r="I110"/>
      <c r="J110"/>
      <c r="K110"/>
      <c r="L110"/>
      <c r="M110"/>
      <c r="N110"/>
      <c r="O110"/>
      <c r="P110"/>
      <c r="Q110"/>
      <c r="R110"/>
    </row>
    <row r="111" spans="1:18" ht="12.75" x14ac:dyDescent="0.2">
      <c r="A111" s="120" t="s">
        <v>130</v>
      </c>
      <c r="B111" s="25">
        <v>91</v>
      </c>
      <c r="C111" s="25">
        <v>137</v>
      </c>
      <c r="D111" s="29">
        <v>201</v>
      </c>
      <c r="E111" s="25">
        <v>1</v>
      </c>
      <c r="F111" s="29">
        <v>-64</v>
      </c>
      <c r="H111"/>
      <c r="I111"/>
      <c r="J111"/>
      <c r="K111"/>
      <c r="L111"/>
      <c r="M111"/>
      <c r="N111"/>
      <c r="O111"/>
      <c r="P111"/>
      <c r="Q111"/>
      <c r="R111"/>
    </row>
    <row r="112" spans="1:18" ht="12.75" x14ac:dyDescent="0.2">
      <c r="A112" s="121" t="s">
        <v>87</v>
      </c>
      <c r="B112" s="25">
        <v>58</v>
      </c>
      <c r="C112" s="25">
        <v>94</v>
      </c>
      <c r="D112" s="29">
        <v>125</v>
      </c>
      <c r="E112" s="25" t="s">
        <v>564</v>
      </c>
      <c r="F112" s="29">
        <v>-31</v>
      </c>
      <c r="H112"/>
      <c r="I112"/>
      <c r="J112"/>
      <c r="K112"/>
      <c r="L112"/>
      <c r="M112"/>
      <c r="N112"/>
      <c r="O112"/>
      <c r="P112"/>
      <c r="Q112"/>
      <c r="R112"/>
    </row>
    <row r="113" spans="1:18" ht="12.75" x14ac:dyDescent="0.2">
      <c r="A113" s="373" t="s">
        <v>88</v>
      </c>
      <c r="B113" s="25"/>
      <c r="C113" s="25"/>
      <c r="D113" s="25"/>
      <c r="E113" s="25"/>
      <c r="F113" s="29"/>
      <c r="H113"/>
      <c r="I113"/>
      <c r="J113"/>
      <c r="K113"/>
      <c r="L113"/>
      <c r="M113"/>
      <c r="N113"/>
      <c r="O113"/>
      <c r="P113"/>
      <c r="Q113"/>
      <c r="R113"/>
    </row>
    <row r="114" spans="1:18" ht="12.75" x14ac:dyDescent="0.2">
      <c r="A114" s="294" t="s">
        <v>89</v>
      </c>
      <c r="B114" s="25"/>
      <c r="C114" s="25"/>
      <c r="D114" s="25"/>
      <c r="E114" s="25"/>
      <c r="F114" s="29"/>
      <c r="H114"/>
      <c r="I114"/>
      <c r="J114"/>
      <c r="K114"/>
      <c r="L114"/>
      <c r="M114"/>
      <c r="N114"/>
      <c r="O114"/>
      <c r="P114"/>
      <c r="Q114"/>
      <c r="R114"/>
    </row>
    <row r="115" spans="1:18" ht="12.75" x14ac:dyDescent="0.2">
      <c r="A115" s="347" t="s">
        <v>90</v>
      </c>
      <c r="B115" s="99"/>
      <c r="C115" s="101"/>
      <c r="D115" s="101"/>
      <c r="E115" s="104"/>
      <c r="F115" s="113"/>
      <c r="H115"/>
      <c r="I115"/>
      <c r="J115"/>
      <c r="K115"/>
      <c r="L115"/>
      <c r="M115"/>
      <c r="N115"/>
      <c r="O115"/>
      <c r="P115"/>
      <c r="Q115"/>
      <c r="R115"/>
    </row>
    <row r="116" spans="1:18" ht="12.75" x14ac:dyDescent="0.2">
      <c r="A116" s="120" t="s">
        <v>131</v>
      </c>
      <c r="B116" s="25">
        <v>14</v>
      </c>
      <c r="C116" s="25">
        <v>34</v>
      </c>
      <c r="D116" s="29">
        <v>30</v>
      </c>
      <c r="E116" s="25">
        <v>1</v>
      </c>
      <c r="F116" s="29">
        <v>4</v>
      </c>
      <c r="H116"/>
      <c r="I116"/>
      <c r="J116"/>
      <c r="K116"/>
      <c r="L116"/>
      <c r="M116"/>
      <c r="N116"/>
      <c r="O116"/>
      <c r="P116"/>
      <c r="Q116"/>
      <c r="R116"/>
    </row>
    <row r="117" spans="1:18" ht="12.75" x14ac:dyDescent="0.2">
      <c r="A117" s="120" t="s">
        <v>132</v>
      </c>
      <c r="B117" s="25">
        <v>6</v>
      </c>
      <c r="C117" s="25">
        <v>18</v>
      </c>
      <c r="D117" s="29">
        <v>30</v>
      </c>
      <c r="E117" s="25" t="s">
        <v>564</v>
      </c>
      <c r="F117" s="29">
        <v>-12</v>
      </c>
      <c r="H117"/>
      <c r="I117"/>
      <c r="J117"/>
      <c r="K117"/>
      <c r="L117"/>
      <c r="M117"/>
      <c r="N117"/>
      <c r="O117"/>
      <c r="P117"/>
      <c r="Q117"/>
      <c r="R117"/>
    </row>
    <row r="118" spans="1:18" ht="12.75" x14ac:dyDescent="0.2">
      <c r="A118" s="120" t="s">
        <v>133</v>
      </c>
      <c r="B118" s="25">
        <v>27</v>
      </c>
      <c r="C118" s="25">
        <v>43</v>
      </c>
      <c r="D118" s="29">
        <v>66</v>
      </c>
      <c r="E118" s="25" t="s">
        <v>564</v>
      </c>
      <c r="F118" s="29">
        <v>-23</v>
      </c>
      <c r="H118"/>
      <c r="I118"/>
      <c r="J118"/>
      <c r="K118"/>
      <c r="L118"/>
      <c r="M118"/>
      <c r="N118"/>
      <c r="O118"/>
      <c r="P118"/>
      <c r="Q118"/>
      <c r="R118"/>
    </row>
    <row r="119" spans="1:18" ht="12.75" x14ac:dyDescent="0.2">
      <c r="A119" s="120" t="s">
        <v>129</v>
      </c>
      <c r="B119" s="25">
        <v>30</v>
      </c>
      <c r="C119" s="25">
        <v>52</v>
      </c>
      <c r="D119" s="29">
        <v>89</v>
      </c>
      <c r="E119" s="25" t="s">
        <v>564</v>
      </c>
      <c r="F119" s="29">
        <v>-37</v>
      </c>
      <c r="H119"/>
      <c r="I119"/>
      <c r="J119"/>
      <c r="K119"/>
      <c r="L119"/>
      <c r="M119"/>
      <c r="N119"/>
      <c r="O119"/>
      <c r="P119"/>
      <c r="Q119"/>
      <c r="R119"/>
    </row>
    <row r="120" spans="1:18" ht="12.75" x14ac:dyDescent="0.2">
      <c r="A120" s="120" t="s">
        <v>134</v>
      </c>
      <c r="B120" s="25">
        <v>12</v>
      </c>
      <c r="C120" s="25">
        <v>26</v>
      </c>
      <c r="D120" s="29">
        <v>50</v>
      </c>
      <c r="E120" s="25" t="s">
        <v>564</v>
      </c>
      <c r="F120" s="29">
        <v>-24</v>
      </c>
      <c r="H120"/>
      <c r="I120"/>
      <c r="J120"/>
      <c r="K120"/>
      <c r="L120"/>
      <c r="M120"/>
      <c r="N120"/>
      <c r="O120"/>
      <c r="P120"/>
      <c r="Q120"/>
      <c r="R120"/>
    </row>
    <row r="121" spans="1:18" ht="12.75" x14ac:dyDescent="0.2">
      <c r="A121" s="103" t="s">
        <v>135</v>
      </c>
      <c r="B121" s="25">
        <v>398</v>
      </c>
      <c r="C121" s="25">
        <v>755</v>
      </c>
      <c r="D121" s="29">
        <v>959</v>
      </c>
      <c r="E121" s="25">
        <v>2</v>
      </c>
      <c r="F121" s="29">
        <v>-204</v>
      </c>
      <c r="H121"/>
      <c r="I121"/>
      <c r="J121"/>
      <c r="K121"/>
      <c r="L121"/>
      <c r="M121"/>
      <c r="N121"/>
      <c r="O121"/>
      <c r="P121"/>
      <c r="Q121"/>
      <c r="R121"/>
    </row>
    <row r="122" spans="1:18" ht="12.75" x14ac:dyDescent="0.2">
      <c r="A122" s="294" t="s">
        <v>81</v>
      </c>
      <c r="B122" s="25"/>
      <c r="C122" s="25"/>
      <c r="D122" s="25"/>
      <c r="E122" s="25"/>
      <c r="F122" s="29"/>
      <c r="H122"/>
      <c r="I122"/>
      <c r="J122"/>
      <c r="K122"/>
      <c r="L122"/>
      <c r="M122"/>
      <c r="N122"/>
      <c r="O122"/>
      <c r="P122"/>
      <c r="Q122"/>
      <c r="R122"/>
    </row>
    <row r="123" spans="1:18" ht="12.75" x14ac:dyDescent="0.2">
      <c r="A123" s="347" t="s">
        <v>82</v>
      </c>
      <c r="B123" s="25"/>
      <c r="C123" s="25"/>
      <c r="D123" s="25"/>
      <c r="E123" s="25"/>
      <c r="F123" s="29"/>
      <c r="H123"/>
      <c r="I123"/>
      <c r="J123"/>
      <c r="K123"/>
      <c r="L123"/>
      <c r="M123"/>
      <c r="N123"/>
      <c r="O123"/>
      <c r="P123"/>
      <c r="Q123"/>
      <c r="R123"/>
    </row>
    <row r="124" spans="1:18" ht="12.75" x14ac:dyDescent="0.2">
      <c r="A124" s="120" t="s">
        <v>136</v>
      </c>
      <c r="B124" s="25">
        <v>184</v>
      </c>
      <c r="C124" s="25">
        <v>350</v>
      </c>
      <c r="D124" s="29">
        <v>431</v>
      </c>
      <c r="E124" s="25">
        <v>1</v>
      </c>
      <c r="F124" s="29">
        <v>-81</v>
      </c>
      <c r="H124"/>
      <c r="I124"/>
      <c r="J124"/>
      <c r="K124"/>
      <c r="L124"/>
      <c r="M124"/>
      <c r="N124"/>
      <c r="O124"/>
      <c r="P124"/>
      <c r="Q124"/>
      <c r="R124"/>
    </row>
    <row r="125" spans="1:18" ht="12.75" x14ac:dyDescent="0.2">
      <c r="A125" s="294" t="s">
        <v>97</v>
      </c>
      <c r="B125" s="99"/>
      <c r="C125" s="101"/>
      <c r="D125" s="101"/>
      <c r="E125" s="104"/>
      <c r="F125" s="113"/>
      <c r="H125"/>
      <c r="I125"/>
      <c r="J125"/>
      <c r="K125"/>
      <c r="L125"/>
      <c r="M125"/>
      <c r="N125"/>
      <c r="O125"/>
      <c r="P125"/>
      <c r="Q125"/>
      <c r="R125"/>
    </row>
    <row r="126" spans="1:18" ht="12.75" x14ac:dyDescent="0.2">
      <c r="A126" s="347" t="s">
        <v>98</v>
      </c>
      <c r="B126" s="25"/>
      <c r="C126" s="25"/>
      <c r="D126" s="25"/>
      <c r="E126" s="25"/>
      <c r="F126" s="29"/>
      <c r="H126"/>
      <c r="I126"/>
      <c r="J126"/>
      <c r="K126"/>
      <c r="L126"/>
      <c r="M126"/>
      <c r="N126"/>
      <c r="O126"/>
      <c r="P126"/>
      <c r="Q126"/>
      <c r="R126"/>
    </row>
    <row r="127" spans="1:18" ht="12.75" x14ac:dyDescent="0.2">
      <c r="A127" s="120" t="s">
        <v>137</v>
      </c>
      <c r="B127" s="25">
        <v>20</v>
      </c>
      <c r="C127" s="25">
        <v>46</v>
      </c>
      <c r="D127" s="29">
        <v>47</v>
      </c>
      <c r="E127" s="25" t="s">
        <v>564</v>
      </c>
      <c r="F127" s="29">
        <v>-1</v>
      </c>
      <c r="H127"/>
      <c r="I127"/>
      <c r="J127"/>
      <c r="K127"/>
      <c r="L127"/>
      <c r="M127"/>
      <c r="N127"/>
      <c r="O127"/>
      <c r="P127"/>
      <c r="Q127"/>
      <c r="R127"/>
    </row>
    <row r="128" spans="1:18" ht="12.75" x14ac:dyDescent="0.2">
      <c r="A128" s="121" t="s">
        <v>87</v>
      </c>
      <c r="B128" s="25">
        <v>16</v>
      </c>
      <c r="C128" s="25">
        <v>28</v>
      </c>
      <c r="D128" s="29">
        <v>38</v>
      </c>
      <c r="E128" s="25" t="s">
        <v>564</v>
      </c>
      <c r="F128" s="29">
        <v>-10</v>
      </c>
      <c r="H128"/>
      <c r="I128"/>
      <c r="J128"/>
      <c r="K128"/>
      <c r="L128"/>
      <c r="M128"/>
      <c r="N128"/>
      <c r="O128"/>
      <c r="P128"/>
      <c r="Q128"/>
      <c r="R128"/>
    </row>
    <row r="129" spans="1:18" ht="12.75" x14ac:dyDescent="0.2">
      <c r="A129" s="373" t="s">
        <v>88</v>
      </c>
      <c r="B129" s="25"/>
      <c r="C129" s="25"/>
      <c r="D129" s="25"/>
      <c r="E129" s="25"/>
      <c r="F129" s="29"/>
      <c r="H129"/>
      <c r="I129"/>
      <c r="J129"/>
      <c r="K129"/>
      <c r="L129"/>
      <c r="M129"/>
      <c r="N129"/>
      <c r="O129"/>
      <c r="P129"/>
      <c r="Q129"/>
      <c r="R129"/>
    </row>
    <row r="130" spans="1:18" ht="12.75" x14ac:dyDescent="0.2">
      <c r="A130" s="120" t="s">
        <v>138</v>
      </c>
      <c r="B130" s="25">
        <v>87</v>
      </c>
      <c r="C130" s="25">
        <v>135</v>
      </c>
      <c r="D130" s="29">
        <v>211</v>
      </c>
      <c r="E130" s="25" t="s">
        <v>564</v>
      </c>
      <c r="F130" s="29">
        <v>-76</v>
      </c>
      <c r="H130"/>
      <c r="I130"/>
      <c r="J130"/>
      <c r="K130"/>
      <c r="L130"/>
      <c r="M130"/>
      <c r="N130"/>
      <c r="O130"/>
      <c r="P130"/>
      <c r="Q130"/>
      <c r="R130"/>
    </row>
    <row r="131" spans="1:18" ht="12.75" x14ac:dyDescent="0.2">
      <c r="A131" s="121" t="s">
        <v>87</v>
      </c>
      <c r="B131" s="25">
        <v>50</v>
      </c>
      <c r="C131" s="25">
        <v>75</v>
      </c>
      <c r="D131" s="29">
        <v>136</v>
      </c>
      <c r="E131" s="25" t="s">
        <v>564</v>
      </c>
      <c r="F131" s="29">
        <v>-61</v>
      </c>
      <c r="H131"/>
      <c r="I131"/>
      <c r="J131"/>
      <c r="K131"/>
      <c r="L131"/>
      <c r="M131"/>
      <c r="N131"/>
      <c r="O131"/>
      <c r="P131"/>
      <c r="Q131"/>
      <c r="R131"/>
    </row>
    <row r="132" spans="1:18" ht="12.75" x14ac:dyDescent="0.2">
      <c r="A132" s="373" t="s">
        <v>88</v>
      </c>
      <c r="B132" s="25"/>
      <c r="C132" s="25"/>
      <c r="D132" s="25"/>
      <c r="E132" s="25"/>
      <c r="F132" s="29"/>
      <c r="H132"/>
      <c r="I132"/>
      <c r="J132"/>
      <c r="K132"/>
      <c r="L132"/>
      <c r="M132"/>
      <c r="N132"/>
      <c r="O132"/>
      <c r="P132"/>
      <c r="Q132"/>
      <c r="R132"/>
    </row>
    <row r="133" spans="1:18" ht="12.75" x14ac:dyDescent="0.2">
      <c r="A133" s="120" t="s">
        <v>139</v>
      </c>
      <c r="B133" s="25">
        <v>23</v>
      </c>
      <c r="C133" s="25">
        <v>49</v>
      </c>
      <c r="D133" s="29">
        <v>51</v>
      </c>
      <c r="E133" s="25" t="s">
        <v>564</v>
      </c>
      <c r="F133" s="29">
        <v>-2</v>
      </c>
      <c r="H133"/>
      <c r="I133"/>
      <c r="J133"/>
      <c r="K133"/>
      <c r="L133"/>
      <c r="M133"/>
      <c r="N133"/>
      <c r="O133"/>
      <c r="P133"/>
      <c r="Q133"/>
      <c r="R133"/>
    </row>
    <row r="134" spans="1:18" ht="12.75" x14ac:dyDescent="0.2">
      <c r="A134" s="121" t="s">
        <v>87</v>
      </c>
      <c r="B134" s="25">
        <v>15</v>
      </c>
      <c r="C134" s="25">
        <v>26</v>
      </c>
      <c r="D134" s="29">
        <v>26</v>
      </c>
      <c r="E134" s="25" t="s">
        <v>564</v>
      </c>
      <c r="F134" s="29" t="s">
        <v>565</v>
      </c>
      <c r="H134"/>
      <c r="I134"/>
      <c r="J134"/>
      <c r="K134"/>
      <c r="L134"/>
      <c r="M134"/>
      <c r="N134"/>
      <c r="O134"/>
      <c r="P134"/>
      <c r="Q134"/>
      <c r="R134"/>
    </row>
    <row r="135" spans="1:18" ht="12.75" x14ac:dyDescent="0.2">
      <c r="A135" s="373" t="s">
        <v>88</v>
      </c>
      <c r="B135" s="25"/>
      <c r="C135" s="25"/>
      <c r="D135" s="25"/>
      <c r="E135" s="25"/>
      <c r="F135" s="29"/>
      <c r="H135"/>
      <c r="I135"/>
      <c r="J135"/>
      <c r="K135"/>
      <c r="L135"/>
      <c r="M135"/>
      <c r="N135"/>
      <c r="O135"/>
      <c r="P135"/>
      <c r="Q135"/>
      <c r="R135"/>
    </row>
    <row r="136" spans="1:18" ht="12.75" x14ac:dyDescent="0.2">
      <c r="A136" s="120" t="s">
        <v>141</v>
      </c>
      <c r="B136" s="25">
        <v>29</v>
      </c>
      <c r="C136" s="25">
        <v>63</v>
      </c>
      <c r="D136" s="29">
        <v>71</v>
      </c>
      <c r="E136" s="25" t="s">
        <v>564</v>
      </c>
      <c r="F136" s="29">
        <v>-8</v>
      </c>
      <c r="H136"/>
      <c r="I136"/>
      <c r="J136"/>
      <c r="K136"/>
      <c r="L136"/>
      <c r="M136"/>
      <c r="N136"/>
      <c r="O136"/>
      <c r="P136"/>
      <c r="Q136"/>
      <c r="R136"/>
    </row>
    <row r="137" spans="1:18" ht="12.75" x14ac:dyDescent="0.2">
      <c r="A137" s="121" t="s">
        <v>87</v>
      </c>
      <c r="B137" s="25">
        <v>6</v>
      </c>
      <c r="C137" s="25">
        <v>17</v>
      </c>
      <c r="D137" s="29">
        <v>18</v>
      </c>
      <c r="E137" s="25" t="s">
        <v>564</v>
      </c>
      <c r="F137" s="29">
        <v>-1</v>
      </c>
      <c r="H137"/>
      <c r="I137"/>
      <c r="J137"/>
      <c r="K137"/>
      <c r="L137"/>
      <c r="M137"/>
      <c r="N137"/>
      <c r="O137"/>
      <c r="P137"/>
      <c r="Q137"/>
      <c r="R137"/>
    </row>
    <row r="138" spans="1:18" ht="12.75" x14ac:dyDescent="0.2">
      <c r="A138" s="373" t="s">
        <v>88</v>
      </c>
      <c r="B138" s="99"/>
      <c r="C138" s="101"/>
      <c r="D138" s="101"/>
      <c r="E138" s="104"/>
      <c r="F138" s="113"/>
      <c r="H138"/>
      <c r="I138"/>
      <c r="J138"/>
      <c r="K138"/>
      <c r="L138"/>
      <c r="M138"/>
      <c r="N138"/>
      <c r="O138"/>
      <c r="P138"/>
      <c r="Q138"/>
      <c r="R138"/>
    </row>
    <row r="139" spans="1:18" ht="12.75" x14ac:dyDescent="0.2">
      <c r="A139" s="294" t="s">
        <v>89</v>
      </c>
      <c r="B139" s="99"/>
      <c r="C139" s="101"/>
      <c r="D139" s="101"/>
      <c r="E139" s="104"/>
      <c r="F139" s="113"/>
      <c r="H139"/>
      <c r="I139"/>
      <c r="J139"/>
      <c r="K139"/>
      <c r="L139"/>
      <c r="M139"/>
      <c r="N139"/>
      <c r="O139"/>
      <c r="P139"/>
      <c r="Q139"/>
      <c r="R139"/>
    </row>
    <row r="140" spans="1:18" ht="12.75" x14ac:dyDescent="0.2">
      <c r="A140" s="347" t="s">
        <v>90</v>
      </c>
      <c r="B140" s="25"/>
      <c r="C140" s="25"/>
      <c r="D140" s="25"/>
      <c r="E140" s="25"/>
      <c r="F140" s="29"/>
      <c r="H140"/>
      <c r="I140"/>
      <c r="J140"/>
      <c r="K140"/>
      <c r="L140"/>
      <c r="M140"/>
      <c r="N140"/>
      <c r="O140"/>
      <c r="P140"/>
      <c r="Q140"/>
      <c r="R140"/>
    </row>
    <row r="141" spans="1:18" ht="12.75" x14ac:dyDescent="0.2">
      <c r="A141" s="120" t="s">
        <v>140</v>
      </c>
      <c r="B141" s="25">
        <v>15</v>
      </c>
      <c r="C141" s="25">
        <v>30</v>
      </c>
      <c r="D141" s="29">
        <v>50</v>
      </c>
      <c r="E141" s="25">
        <v>1</v>
      </c>
      <c r="F141" s="29">
        <v>-20</v>
      </c>
      <c r="H141"/>
      <c r="I141"/>
      <c r="J141"/>
      <c r="K141"/>
      <c r="L141"/>
      <c r="M141"/>
      <c r="N141"/>
      <c r="O141"/>
      <c r="P141"/>
      <c r="Q141"/>
      <c r="R141"/>
    </row>
    <row r="142" spans="1:18" ht="12.75" x14ac:dyDescent="0.2">
      <c r="A142" s="120" t="s">
        <v>136</v>
      </c>
      <c r="B142" s="25">
        <v>28</v>
      </c>
      <c r="C142" s="25">
        <v>58</v>
      </c>
      <c r="D142" s="29">
        <v>74</v>
      </c>
      <c r="E142" s="25" t="s">
        <v>564</v>
      </c>
      <c r="F142" s="29">
        <v>-16</v>
      </c>
      <c r="H142"/>
      <c r="I142"/>
      <c r="J142"/>
      <c r="K142"/>
      <c r="L142"/>
      <c r="M142"/>
      <c r="N142"/>
      <c r="O142"/>
      <c r="P142"/>
      <c r="Q142"/>
      <c r="R142"/>
    </row>
    <row r="143" spans="1:18" ht="12.75" x14ac:dyDescent="0.2">
      <c r="A143" s="120" t="s">
        <v>142</v>
      </c>
      <c r="B143" s="25">
        <v>12</v>
      </c>
      <c r="C143" s="25">
        <v>24</v>
      </c>
      <c r="D143" s="29">
        <v>24</v>
      </c>
      <c r="E143" s="25" t="s">
        <v>564</v>
      </c>
      <c r="F143" s="29" t="s">
        <v>565</v>
      </c>
      <c r="H143"/>
      <c r="I143"/>
      <c r="J143"/>
      <c r="K143"/>
      <c r="L143"/>
      <c r="M143"/>
      <c r="N143"/>
      <c r="O143"/>
      <c r="P143"/>
      <c r="Q143"/>
      <c r="R143"/>
    </row>
    <row r="144" spans="1:18" ht="12.75" x14ac:dyDescent="0.2">
      <c r="A144" s="103" t="s">
        <v>143</v>
      </c>
      <c r="B144" s="25">
        <v>252</v>
      </c>
      <c r="C144" s="25">
        <v>556</v>
      </c>
      <c r="D144" s="29">
        <v>596</v>
      </c>
      <c r="E144" s="25">
        <v>3</v>
      </c>
      <c r="F144" s="29">
        <v>-40</v>
      </c>
      <c r="H144"/>
      <c r="I144"/>
      <c r="J144"/>
      <c r="K144"/>
      <c r="L144"/>
      <c r="M144"/>
      <c r="N144"/>
      <c r="O144"/>
      <c r="P144"/>
      <c r="Q144"/>
      <c r="R144"/>
    </row>
    <row r="145" spans="1:18" ht="12.75" x14ac:dyDescent="0.2">
      <c r="A145" s="294" t="s">
        <v>97</v>
      </c>
      <c r="B145" s="99"/>
      <c r="C145" s="101"/>
      <c r="D145" s="101"/>
      <c r="E145" s="104"/>
      <c r="F145" s="113"/>
      <c r="H145"/>
      <c r="I145"/>
      <c r="J145"/>
      <c r="K145"/>
      <c r="L145"/>
      <c r="M145"/>
      <c r="N145"/>
      <c r="O145"/>
      <c r="P145"/>
      <c r="Q145"/>
      <c r="R145"/>
    </row>
    <row r="146" spans="1:18" ht="12.75" x14ac:dyDescent="0.2">
      <c r="A146" s="347" t="s">
        <v>98</v>
      </c>
      <c r="B146" s="99"/>
      <c r="C146" s="101"/>
      <c r="D146" s="101"/>
      <c r="E146" s="104"/>
      <c r="F146" s="113"/>
      <c r="H146"/>
      <c r="I146"/>
      <c r="J146"/>
      <c r="K146"/>
      <c r="L146"/>
      <c r="M146"/>
      <c r="N146"/>
      <c r="O146"/>
      <c r="P146"/>
      <c r="Q146"/>
      <c r="R146"/>
    </row>
    <row r="147" spans="1:18" ht="12.75" x14ac:dyDescent="0.2">
      <c r="A147" s="120" t="s">
        <v>144</v>
      </c>
      <c r="B147" s="25">
        <v>132</v>
      </c>
      <c r="C147" s="25">
        <v>319</v>
      </c>
      <c r="D147" s="29">
        <v>328</v>
      </c>
      <c r="E147" s="25">
        <v>2</v>
      </c>
      <c r="F147" s="29">
        <v>-9</v>
      </c>
      <c r="H147"/>
      <c r="I147"/>
      <c r="J147"/>
      <c r="K147"/>
      <c r="L147"/>
      <c r="M147"/>
      <c r="N147"/>
      <c r="O147"/>
      <c r="P147"/>
      <c r="Q147"/>
      <c r="R147"/>
    </row>
    <row r="148" spans="1:18" ht="12.75" x14ac:dyDescent="0.2">
      <c r="A148" s="121" t="s">
        <v>87</v>
      </c>
      <c r="B148" s="25">
        <v>100</v>
      </c>
      <c r="C148" s="25">
        <v>239</v>
      </c>
      <c r="D148" s="29">
        <v>228</v>
      </c>
      <c r="E148" s="25">
        <v>2</v>
      </c>
      <c r="F148" s="29">
        <v>11</v>
      </c>
      <c r="H148"/>
      <c r="I148"/>
      <c r="J148"/>
      <c r="K148"/>
      <c r="L148"/>
      <c r="M148"/>
      <c r="N148"/>
      <c r="O148"/>
      <c r="P148"/>
      <c r="Q148"/>
      <c r="R148"/>
    </row>
    <row r="149" spans="1:18" ht="12.75" x14ac:dyDescent="0.2">
      <c r="A149" s="373" t="s">
        <v>88</v>
      </c>
      <c r="B149" s="99"/>
      <c r="C149" s="101"/>
      <c r="D149" s="101"/>
      <c r="E149" s="104"/>
      <c r="F149" s="113"/>
      <c r="H149"/>
      <c r="I149"/>
      <c r="J149"/>
      <c r="K149"/>
      <c r="L149"/>
      <c r="M149"/>
      <c r="N149"/>
      <c r="O149"/>
      <c r="P149"/>
      <c r="Q149"/>
      <c r="R149"/>
    </row>
    <row r="150" spans="1:18" ht="12.75" x14ac:dyDescent="0.2">
      <c r="A150" s="120" t="s">
        <v>145</v>
      </c>
      <c r="B150" s="25">
        <v>28</v>
      </c>
      <c r="C150" s="25">
        <v>87</v>
      </c>
      <c r="D150" s="29">
        <v>84</v>
      </c>
      <c r="E150" s="25" t="s">
        <v>564</v>
      </c>
      <c r="F150" s="29">
        <v>3</v>
      </c>
      <c r="H150"/>
      <c r="I150"/>
      <c r="J150"/>
      <c r="K150"/>
      <c r="L150"/>
      <c r="M150"/>
      <c r="N150"/>
      <c r="O150"/>
      <c r="P150"/>
      <c r="Q150"/>
      <c r="R150"/>
    </row>
    <row r="151" spans="1:18" ht="12.75" x14ac:dyDescent="0.2">
      <c r="A151" s="121" t="s">
        <v>87</v>
      </c>
      <c r="B151" s="25">
        <v>19</v>
      </c>
      <c r="C151" s="25">
        <v>48</v>
      </c>
      <c r="D151" s="29">
        <v>44</v>
      </c>
      <c r="E151" s="25" t="s">
        <v>564</v>
      </c>
      <c r="F151" s="29">
        <v>4</v>
      </c>
      <c r="H151"/>
      <c r="I151"/>
      <c r="J151"/>
      <c r="K151"/>
      <c r="L151"/>
      <c r="M151"/>
      <c r="N151"/>
      <c r="O151"/>
      <c r="P151"/>
      <c r="Q151"/>
      <c r="R151"/>
    </row>
    <row r="152" spans="1:18" ht="12.75" x14ac:dyDescent="0.2">
      <c r="A152" s="373" t="s">
        <v>88</v>
      </c>
      <c r="B152" s="99"/>
      <c r="C152" s="101"/>
      <c r="D152" s="101"/>
      <c r="E152" s="104"/>
      <c r="F152" s="113"/>
      <c r="H152"/>
      <c r="I152"/>
      <c r="J152"/>
      <c r="K152"/>
      <c r="L152"/>
      <c r="M152"/>
      <c r="N152"/>
      <c r="O152"/>
      <c r="P152"/>
      <c r="Q152"/>
      <c r="R152"/>
    </row>
    <row r="153" spans="1:18" ht="12.75" x14ac:dyDescent="0.2">
      <c r="A153" s="294" t="s">
        <v>89</v>
      </c>
      <c r="B153" s="99"/>
      <c r="C153" s="101"/>
      <c r="D153" s="101"/>
      <c r="E153" s="104"/>
      <c r="F153" s="113"/>
      <c r="H153"/>
      <c r="I153"/>
      <c r="J153"/>
      <c r="K153"/>
      <c r="L153"/>
      <c r="M153"/>
      <c r="N153"/>
      <c r="O153"/>
      <c r="P153"/>
      <c r="Q153"/>
      <c r="R153"/>
    </row>
    <row r="154" spans="1:18" ht="12.75" x14ac:dyDescent="0.2">
      <c r="A154" s="347" t="s">
        <v>90</v>
      </c>
      <c r="B154" s="99"/>
      <c r="C154" s="101"/>
      <c r="D154" s="101"/>
      <c r="E154" s="104"/>
      <c r="F154" s="113"/>
      <c r="H154"/>
      <c r="I154"/>
      <c r="J154"/>
      <c r="K154"/>
      <c r="L154"/>
      <c r="M154"/>
      <c r="N154"/>
      <c r="O154"/>
      <c r="P154"/>
      <c r="Q154"/>
      <c r="R154"/>
    </row>
    <row r="155" spans="1:18" ht="12.75" x14ac:dyDescent="0.2">
      <c r="A155" s="120" t="s">
        <v>146</v>
      </c>
      <c r="B155" s="25">
        <v>15</v>
      </c>
      <c r="C155" s="25">
        <v>38</v>
      </c>
      <c r="D155" s="29">
        <v>32</v>
      </c>
      <c r="E155" s="25" t="s">
        <v>564</v>
      </c>
      <c r="F155" s="29">
        <v>6</v>
      </c>
      <c r="H155"/>
      <c r="I155"/>
      <c r="J155"/>
      <c r="K155"/>
      <c r="L155"/>
      <c r="M155"/>
      <c r="N155"/>
      <c r="O155"/>
      <c r="P155"/>
      <c r="Q155"/>
      <c r="R155"/>
    </row>
    <row r="156" spans="1:18" ht="12.75" x14ac:dyDescent="0.2">
      <c r="A156" s="120" t="s">
        <v>147</v>
      </c>
      <c r="B156" s="25">
        <v>25</v>
      </c>
      <c r="C156" s="25">
        <v>38</v>
      </c>
      <c r="D156" s="29">
        <v>61</v>
      </c>
      <c r="E156" s="25">
        <v>1</v>
      </c>
      <c r="F156" s="29">
        <v>-23</v>
      </c>
      <c r="H156"/>
      <c r="I156"/>
      <c r="J156"/>
      <c r="K156"/>
      <c r="L156"/>
      <c r="M156"/>
      <c r="N156"/>
      <c r="O156"/>
      <c r="P156"/>
      <c r="Q156"/>
      <c r="R156"/>
    </row>
    <row r="157" spans="1:18" ht="12.75" x14ac:dyDescent="0.2">
      <c r="A157" s="120" t="s">
        <v>148</v>
      </c>
      <c r="B157" s="25">
        <v>33</v>
      </c>
      <c r="C157" s="25">
        <v>45</v>
      </c>
      <c r="D157" s="29">
        <v>61</v>
      </c>
      <c r="E157" s="25" t="s">
        <v>564</v>
      </c>
      <c r="F157" s="29">
        <v>-16</v>
      </c>
      <c r="H157"/>
      <c r="I157"/>
      <c r="J157"/>
      <c r="K157"/>
      <c r="L157"/>
      <c r="M157"/>
      <c r="N157"/>
      <c r="O157"/>
      <c r="P157"/>
      <c r="Q157"/>
      <c r="R157"/>
    </row>
    <row r="158" spans="1:18" ht="12.75" x14ac:dyDescent="0.2">
      <c r="A158" s="120" t="s">
        <v>149</v>
      </c>
      <c r="B158" s="25">
        <v>19</v>
      </c>
      <c r="C158" s="25">
        <v>29</v>
      </c>
      <c r="D158" s="29">
        <v>30</v>
      </c>
      <c r="E158" s="25" t="s">
        <v>564</v>
      </c>
      <c r="F158" s="29">
        <v>-1</v>
      </c>
      <c r="H158"/>
      <c r="I158"/>
      <c r="J158"/>
      <c r="K158"/>
      <c r="L158"/>
      <c r="M158"/>
      <c r="N158"/>
      <c r="O158"/>
      <c r="P158"/>
      <c r="Q158"/>
      <c r="R158"/>
    </row>
    <row r="159" spans="1:18" ht="12.75" x14ac:dyDescent="0.2">
      <c r="A159" s="103" t="s">
        <v>150</v>
      </c>
      <c r="B159" s="25">
        <v>198</v>
      </c>
      <c r="C159" s="25">
        <v>354</v>
      </c>
      <c r="D159" s="29">
        <v>419</v>
      </c>
      <c r="E159" s="25">
        <v>1</v>
      </c>
      <c r="F159" s="29">
        <v>-65</v>
      </c>
      <c r="H159"/>
      <c r="I159"/>
      <c r="J159"/>
      <c r="K159"/>
      <c r="L159"/>
      <c r="M159"/>
      <c r="N159"/>
      <c r="O159"/>
      <c r="P159"/>
      <c r="Q159"/>
      <c r="R159"/>
    </row>
    <row r="160" spans="1:18" ht="12.75" x14ac:dyDescent="0.2">
      <c r="A160" s="294" t="s">
        <v>97</v>
      </c>
      <c r="B160" s="99"/>
      <c r="C160" s="101"/>
      <c r="D160" s="101"/>
      <c r="E160" s="104"/>
      <c r="F160" s="113"/>
      <c r="H160"/>
      <c r="I160"/>
      <c r="J160"/>
      <c r="K160"/>
      <c r="L160"/>
      <c r="M160"/>
      <c r="N160"/>
      <c r="O160"/>
      <c r="P160"/>
      <c r="Q160"/>
      <c r="R160"/>
    </row>
    <row r="161" spans="1:18" ht="12.75" x14ac:dyDescent="0.2">
      <c r="A161" s="347" t="s">
        <v>98</v>
      </c>
      <c r="B161" s="99"/>
      <c r="C161" s="101"/>
      <c r="D161" s="101"/>
      <c r="E161" s="104"/>
      <c r="F161" s="113"/>
      <c r="H161"/>
      <c r="I161"/>
      <c r="J161"/>
      <c r="K161"/>
      <c r="L161"/>
      <c r="M161"/>
      <c r="N161"/>
      <c r="O161"/>
      <c r="P161"/>
      <c r="Q161"/>
      <c r="R161"/>
    </row>
    <row r="162" spans="1:18" ht="12.75" x14ac:dyDescent="0.2">
      <c r="A162" s="120" t="s">
        <v>151</v>
      </c>
      <c r="B162" s="25">
        <v>61</v>
      </c>
      <c r="C162" s="25">
        <v>104</v>
      </c>
      <c r="D162" s="29">
        <v>134</v>
      </c>
      <c r="E162" s="25" t="s">
        <v>564</v>
      </c>
      <c r="F162" s="29">
        <v>-30</v>
      </c>
      <c r="H162"/>
      <c r="I162"/>
      <c r="J162"/>
      <c r="K162"/>
      <c r="L162"/>
      <c r="M162"/>
      <c r="N162"/>
      <c r="O162"/>
      <c r="P162"/>
      <c r="Q162"/>
      <c r="R162"/>
    </row>
    <row r="163" spans="1:18" ht="12.75" x14ac:dyDescent="0.2">
      <c r="A163" s="121" t="s">
        <v>87</v>
      </c>
      <c r="B163" s="25">
        <v>22</v>
      </c>
      <c r="C163" s="25">
        <v>37</v>
      </c>
      <c r="D163" s="29">
        <v>37</v>
      </c>
      <c r="E163" s="25" t="s">
        <v>564</v>
      </c>
      <c r="F163" s="29" t="s">
        <v>565</v>
      </c>
      <c r="H163"/>
      <c r="I163"/>
      <c r="J163"/>
      <c r="K163"/>
      <c r="L163"/>
      <c r="M163"/>
      <c r="N163"/>
      <c r="O163"/>
      <c r="P163"/>
      <c r="Q163"/>
      <c r="R163"/>
    </row>
    <row r="164" spans="1:18" ht="12.75" x14ac:dyDescent="0.2">
      <c r="A164" s="373" t="s">
        <v>88</v>
      </c>
      <c r="B164" s="99"/>
      <c r="C164" s="101"/>
      <c r="D164" s="101"/>
      <c r="E164" s="104"/>
      <c r="F164" s="113"/>
      <c r="H164"/>
      <c r="I164"/>
      <c r="J164"/>
      <c r="K164"/>
      <c r="L164"/>
      <c r="M164"/>
      <c r="N164"/>
      <c r="O164"/>
      <c r="P164"/>
      <c r="Q164"/>
      <c r="R164"/>
    </row>
    <row r="165" spans="1:18" ht="12.75" x14ac:dyDescent="0.2">
      <c r="A165" s="120" t="s">
        <v>152</v>
      </c>
      <c r="B165" s="25">
        <v>30</v>
      </c>
      <c r="C165" s="25">
        <v>43</v>
      </c>
      <c r="D165" s="29">
        <v>54</v>
      </c>
      <c r="E165" s="25" t="s">
        <v>564</v>
      </c>
      <c r="F165" s="29">
        <v>-11</v>
      </c>
      <c r="H165"/>
      <c r="I165"/>
      <c r="J165"/>
      <c r="K165"/>
      <c r="L165"/>
      <c r="M165"/>
      <c r="N165"/>
      <c r="O165"/>
      <c r="P165"/>
      <c r="Q165"/>
      <c r="R165"/>
    </row>
    <row r="166" spans="1:18" ht="12.75" x14ac:dyDescent="0.2">
      <c r="A166" s="121" t="s">
        <v>87</v>
      </c>
      <c r="B166" s="25">
        <v>10</v>
      </c>
      <c r="C166" s="25">
        <v>15</v>
      </c>
      <c r="D166" s="29">
        <v>15</v>
      </c>
      <c r="E166" s="25" t="s">
        <v>564</v>
      </c>
      <c r="F166" s="29" t="s">
        <v>565</v>
      </c>
      <c r="H166"/>
      <c r="I166"/>
      <c r="J166"/>
      <c r="K166"/>
      <c r="L166"/>
      <c r="M166"/>
      <c r="N166"/>
      <c r="O166"/>
      <c r="P166"/>
      <c r="Q166"/>
      <c r="R166"/>
    </row>
    <row r="167" spans="1:18" ht="12.75" x14ac:dyDescent="0.2">
      <c r="A167" s="373" t="s">
        <v>88</v>
      </c>
      <c r="B167" s="99"/>
      <c r="C167" s="101"/>
      <c r="D167" s="101"/>
      <c r="E167" s="104"/>
      <c r="F167" s="113"/>
      <c r="H167"/>
      <c r="I167"/>
      <c r="J167"/>
      <c r="K167"/>
      <c r="L167"/>
      <c r="M167"/>
      <c r="N167"/>
      <c r="O167"/>
      <c r="P167"/>
      <c r="Q167"/>
      <c r="R167"/>
    </row>
    <row r="168" spans="1:18" ht="12.75" x14ac:dyDescent="0.2">
      <c r="A168" s="120" t="s">
        <v>153</v>
      </c>
      <c r="B168" s="25">
        <v>107</v>
      </c>
      <c r="C168" s="25">
        <v>207</v>
      </c>
      <c r="D168" s="29">
        <v>231</v>
      </c>
      <c r="E168" s="25">
        <v>1</v>
      </c>
      <c r="F168" s="29">
        <v>-24</v>
      </c>
      <c r="H168"/>
      <c r="I168"/>
      <c r="J168"/>
      <c r="K168"/>
      <c r="L168"/>
      <c r="M168"/>
      <c r="N168"/>
      <c r="O168"/>
      <c r="P168"/>
      <c r="Q168"/>
      <c r="R168"/>
    </row>
    <row r="169" spans="1:18" ht="12.75" x14ac:dyDescent="0.2">
      <c r="A169" s="121" t="s">
        <v>87</v>
      </c>
      <c r="B169" s="25">
        <v>66</v>
      </c>
      <c r="C169" s="25">
        <v>125</v>
      </c>
      <c r="D169" s="29">
        <v>146</v>
      </c>
      <c r="E169" s="25">
        <v>1</v>
      </c>
      <c r="F169" s="29">
        <v>-21</v>
      </c>
      <c r="H169"/>
      <c r="I169"/>
      <c r="J169"/>
      <c r="K169"/>
      <c r="L169"/>
      <c r="M169"/>
      <c r="N169"/>
      <c r="O169"/>
      <c r="P169"/>
      <c r="Q169"/>
      <c r="R169"/>
    </row>
    <row r="170" spans="1:18" ht="12.75" x14ac:dyDescent="0.2">
      <c r="A170" s="373" t="s">
        <v>88</v>
      </c>
      <c r="B170" s="99"/>
      <c r="C170" s="101"/>
      <c r="D170" s="101"/>
      <c r="E170" s="104"/>
      <c r="F170" s="113"/>
      <c r="H170"/>
      <c r="I170"/>
      <c r="J170"/>
      <c r="K170"/>
      <c r="L170"/>
      <c r="M170"/>
      <c r="N170"/>
      <c r="O170"/>
      <c r="P170"/>
      <c r="Q170"/>
      <c r="R170"/>
    </row>
    <row r="171" spans="1:18" ht="12.75" x14ac:dyDescent="0.2">
      <c r="A171" s="103" t="s">
        <v>154</v>
      </c>
      <c r="B171" s="25">
        <v>361</v>
      </c>
      <c r="C171" s="25">
        <v>694</v>
      </c>
      <c r="D171" s="29">
        <v>758</v>
      </c>
      <c r="E171" s="25">
        <v>2</v>
      </c>
      <c r="F171" s="29">
        <v>-64</v>
      </c>
      <c r="H171"/>
      <c r="I171"/>
      <c r="J171"/>
      <c r="K171"/>
      <c r="L171"/>
      <c r="M171"/>
      <c r="N171"/>
      <c r="O171"/>
      <c r="P171"/>
      <c r="Q171"/>
      <c r="R171"/>
    </row>
    <row r="172" spans="1:18" ht="12.75" x14ac:dyDescent="0.2">
      <c r="A172" s="294" t="s">
        <v>97</v>
      </c>
      <c r="B172" s="99"/>
      <c r="C172" s="101"/>
      <c r="D172" s="101"/>
      <c r="E172" s="104"/>
      <c r="F172" s="113"/>
      <c r="H172"/>
      <c r="I172"/>
      <c r="J172"/>
      <c r="K172"/>
      <c r="L172"/>
      <c r="M172"/>
      <c r="N172"/>
      <c r="O172"/>
      <c r="P172"/>
      <c r="Q172"/>
      <c r="R172"/>
    </row>
    <row r="173" spans="1:18" ht="12.75" x14ac:dyDescent="0.2">
      <c r="A173" s="347" t="s">
        <v>98</v>
      </c>
      <c r="B173" s="99"/>
      <c r="C173" s="101"/>
      <c r="D173" s="101"/>
      <c r="E173" s="104"/>
      <c r="F173" s="113"/>
      <c r="H173"/>
      <c r="I173"/>
      <c r="J173"/>
      <c r="K173"/>
      <c r="L173"/>
      <c r="M173"/>
      <c r="N173"/>
      <c r="O173"/>
      <c r="P173"/>
      <c r="Q173"/>
      <c r="R173"/>
    </row>
    <row r="174" spans="1:18" ht="12.75" x14ac:dyDescent="0.2">
      <c r="A174" s="120" t="s">
        <v>155</v>
      </c>
      <c r="B174" s="25">
        <v>30</v>
      </c>
      <c r="C174" s="25">
        <v>65</v>
      </c>
      <c r="D174" s="29">
        <v>49</v>
      </c>
      <c r="E174" s="25" t="s">
        <v>564</v>
      </c>
      <c r="F174" s="29">
        <v>16</v>
      </c>
      <c r="H174"/>
      <c r="I174"/>
      <c r="J174"/>
      <c r="K174"/>
      <c r="L174"/>
      <c r="M174"/>
      <c r="N174"/>
      <c r="O174"/>
      <c r="P174"/>
      <c r="Q174"/>
      <c r="R174"/>
    </row>
    <row r="175" spans="1:18" ht="12.75" x14ac:dyDescent="0.2">
      <c r="A175" s="121" t="s">
        <v>87</v>
      </c>
      <c r="B175" s="25">
        <v>18</v>
      </c>
      <c r="C175" s="25">
        <v>40</v>
      </c>
      <c r="D175" s="29">
        <v>36</v>
      </c>
      <c r="E175" s="25" t="s">
        <v>564</v>
      </c>
      <c r="F175" s="29">
        <v>4</v>
      </c>
      <c r="H175"/>
      <c r="I175"/>
      <c r="J175"/>
      <c r="K175"/>
      <c r="L175"/>
      <c r="M175"/>
      <c r="N175"/>
      <c r="O175"/>
      <c r="P175"/>
      <c r="Q175"/>
      <c r="R175"/>
    </row>
    <row r="176" spans="1:18" ht="12.75" x14ac:dyDescent="0.2">
      <c r="A176" s="373" t="s">
        <v>88</v>
      </c>
      <c r="B176" s="99"/>
      <c r="C176" s="101"/>
      <c r="D176" s="101"/>
      <c r="E176" s="104"/>
      <c r="F176" s="113"/>
      <c r="H176"/>
      <c r="I176"/>
      <c r="J176"/>
      <c r="K176"/>
      <c r="L176"/>
      <c r="M176"/>
      <c r="N176"/>
      <c r="O176"/>
      <c r="P176"/>
      <c r="Q176"/>
      <c r="R176"/>
    </row>
    <row r="177" spans="1:18" ht="12.75" x14ac:dyDescent="0.2">
      <c r="A177" s="120" t="s">
        <v>156</v>
      </c>
      <c r="B177" s="25">
        <v>38</v>
      </c>
      <c r="C177" s="25">
        <v>82</v>
      </c>
      <c r="D177" s="29">
        <v>102</v>
      </c>
      <c r="E177" s="25" t="s">
        <v>564</v>
      </c>
      <c r="F177" s="29">
        <v>-20</v>
      </c>
      <c r="H177"/>
      <c r="I177"/>
      <c r="J177"/>
      <c r="K177"/>
      <c r="L177"/>
      <c r="M177"/>
      <c r="N177"/>
      <c r="O177"/>
      <c r="P177"/>
      <c r="Q177"/>
      <c r="R177"/>
    </row>
    <row r="178" spans="1:18" ht="12.75" x14ac:dyDescent="0.2">
      <c r="A178" s="121" t="s">
        <v>87</v>
      </c>
      <c r="B178" s="25">
        <v>17</v>
      </c>
      <c r="C178" s="25">
        <v>36</v>
      </c>
      <c r="D178" s="29">
        <v>29</v>
      </c>
      <c r="E178" s="25" t="s">
        <v>564</v>
      </c>
      <c r="F178" s="29">
        <v>7</v>
      </c>
      <c r="H178"/>
      <c r="I178"/>
      <c r="J178"/>
      <c r="K178"/>
      <c r="L178"/>
      <c r="M178"/>
      <c r="N178"/>
      <c r="O178"/>
      <c r="P178"/>
      <c r="Q178"/>
      <c r="R178"/>
    </row>
    <row r="179" spans="1:18" ht="12.75" x14ac:dyDescent="0.2">
      <c r="A179" s="373" t="s">
        <v>88</v>
      </c>
      <c r="B179" s="99"/>
      <c r="C179" s="101"/>
      <c r="D179" s="101"/>
      <c r="E179" s="104"/>
      <c r="F179" s="113"/>
      <c r="H179"/>
      <c r="I179"/>
      <c r="J179"/>
      <c r="K179"/>
      <c r="L179"/>
      <c r="M179"/>
      <c r="N179"/>
      <c r="O179"/>
      <c r="P179"/>
      <c r="Q179"/>
      <c r="R179"/>
    </row>
    <row r="180" spans="1:18" ht="12.75" x14ac:dyDescent="0.2">
      <c r="A180" s="120" t="s">
        <v>157</v>
      </c>
      <c r="B180" s="25">
        <v>26</v>
      </c>
      <c r="C180" s="25">
        <v>60</v>
      </c>
      <c r="D180" s="29">
        <v>55</v>
      </c>
      <c r="E180" s="25" t="s">
        <v>564</v>
      </c>
      <c r="F180" s="29">
        <v>5</v>
      </c>
      <c r="H180"/>
      <c r="I180"/>
      <c r="J180"/>
      <c r="K180"/>
      <c r="L180"/>
      <c r="M180"/>
      <c r="N180"/>
      <c r="O180"/>
      <c r="P180"/>
      <c r="Q180"/>
      <c r="R180"/>
    </row>
    <row r="181" spans="1:18" ht="12.75" x14ac:dyDescent="0.2">
      <c r="A181" s="121" t="s">
        <v>87</v>
      </c>
      <c r="B181" s="25">
        <v>16</v>
      </c>
      <c r="C181" s="25">
        <v>40</v>
      </c>
      <c r="D181" s="29">
        <v>36</v>
      </c>
      <c r="E181" s="25" t="s">
        <v>564</v>
      </c>
      <c r="F181" s="29">
        <v>4</v>
      </c>
      <c r="H181"/>
      <c r="I181"/>
      <c r="J181"/>
      <c r="K181"/>
      <c r="L181"/>
      <c r="M181"/>
      <c r="N181"/>
      <c r="O181"/>
      <c r="P181"/>
      <c r="Q181"/>
      <c r="R181"/>
    </row>
    <row r="182" spans="1:18" ht="12.75" x14ac:dyDescent="0.2">
      <c r="A182" s="373" t="s">
        <v>88</v>
      </c>
      <c r="B182" s="99"/>
      <c r="C182" s="101"/>
      <c r="D182" s="101"/>
      <c r="E182" s="104"/>
      <c r="F182" s="113"/>
      <c r="H182"/>
      <c r="I182"/>
      <c r="J182"/>
      <c r="K182"/>
      <c r="L182"/>
      <c r="M182"/>
      <c r="N182"/>
      <c r="O182"/>
      <c r="P182"/>
      <c r="Q182"/>
      <c r="R182"/>
    </row>
    <row r="183" spans="1:18" ht="12.75" x14ac:dyDescent="0.2">
      <c r="A183" s="120" t="s">
        <v>158</v>
      </c>
      <c r="B183" s="25">
        <v>63</v>
      </c>
      <c r="C183" s="25">
        <v>68</v>
      </c>
      <c r="D183" s="29">
        <v>98</v>
      </c>
      <c r="E183" s="25" t="s">
        <v>564</v>
      </c>
      <c r="F183" s="29">
        <v>-30</v>
      </c>
      <c r="H183"/>
      <c r="I183"/>
      <c r="J183"/>
      <c r="K183"/>
      <c r="L183"/>
      <c r="M183"/>
      <c r="N183"/>
      <c r="O183"/>
      <c r="P183"/>
      <c r="Q183"/>
      <c r="R183"/>
    </row>
    <row r="184" spans="1:18" ht="12.75" x14ac:dyDescent="0.2">
      <c r="A184" s="121" t="s">
        <v>110</v>
      </c>
      <c r="B184" s="25">
        <v>21</v>
      </c>
      <c r="C184" s="25">
        <v>29</v>
      </c>
      <c r="D184" s="29">
        <v>53</v>
      </c>
      <c r="E184" s="25" t="s">
        <v>564</v>
      </c>
      <c r="F184" s="29">
        <v>-24</v>
      </c>
      <c r="H184"/>
      <c r="I184"/>
      <c r="J184"/>
      <c r="K184"/>
      <c r="L184"/>
      <c r="M184"/>
      <c r="N184"/>
      <c r="O184"/>
      <c r="P184"/>
      <c r="Q184"/>
      <c r="R184"/>
    </row>
    <row r="185" spans="1:18" ht="12.75" x14ac:dyDescent="0.2">
      <c r="A185" s="373" t="s">
        <v>88</v>
      </c>
      <c r="B185" s="99"/>
      <c r="C185" s="101"/>
      <c r="D185" s="101"/>
      <c r="E185" s="104"/>
      <c r="F185" s="113"/>
      <c r="H185"/>
      <c r="I185"/>
      <c r="J185"/>
      <c r="K185"/>
      <c r="L185"/>
      <c r="M185"/>
      <c r="N185"/>
      <c r="O185"/>
      <c r="P185"/>
      <c r="Q185"/>
      <c r="R185"/>
    </row>
    <row r="186" spans="1:18" ht="12.75" x14ac:dyDescent="0.2">
      <c r="A186" s="120" t="s">
        <v>159</v>
      </c>
      <c r="B186" s="25">
        <v>134</v>
      </c>
      <c r="C186" s="25">
        <v>257</v>
      </c>
      <c r="D186" s="29">
        <v>280</v>
      </c>
      <c r="E186" s="25">
        <v>2</v>
      </c>
      <c r="F186" s="29">
        <v>-23</v>
      </c>
      <c r="H186"/>
      <c r="I186"/>
      <c r="J186"/>
      <c r="K186"/>
      <c r="L186"/>
      <c r="M186"/>
      <c r="N186"/>
      <c r="O186"/>
      <c r="P186"/>
      <c r="Q186"/>
      <c r="R186"/>
    </row>
    <row r="187" spans="1:18" ht="12.75" x14ac:dyDescent="0.2">
      <c r="A187" s="121" t="s">
        <v>110</v>
      </c>
      <c r="B187" s="25">
        <v>91</v>
      </c>
      <c r="C187" s="25">
        <v>177</v>
      </c>
      <c r="D187" s="29">
        <v>184</v>
      </c>
      <c r="E187" s="25">
        <v>2</v>
      </c>
      <c r="F187" s="29">
        <v>-7</v>
      </c>
      <c r="H187"/>
      <c r="I187"/>
      <c r="J187"/>
      <c r="K187"/>
      <c r="L187"/>
      <c r="M187"/>
      <c r="N187"/>
      <c r="O187"/>
      <c r="P187"/>
      <c r="Q187"/>
      <c r="R187"/>
    </row>
    <row r="188" spans="1:18" ht="12.75" x14ac:dyDescent="0.2">
      <c r="A188" s="373" t="s">
        <v>88</v>
      </c>
      <c r="B188" s="99"/>
      <c r="C188" s="101"/>
      <c r="D188" s="101"/>
      <c r="E188" s="104"/>
      <c r="F188" s="113"/>
      <c r="H188"/>
      <c r="I188"/>
      <c r="J188"/>
      <c r="K188"/>
      <c r="L188"/>
      <c r="M188"/>
      <c r="N188"/>
      <c r="O188"/>
      <c r="P188"/>
      <c r="Q188"/>
      <c r="R188"/>
    </row>
    <row r="189" spans="1:18" ht="12.75" x14ac:dyDescent="0.2">
      <c r="A189" s="294" t="s">
        <v>89</v>
      </c>
      <c r="B189" s="99"/>
      <c r="C189" s="101"/>
      <c r="D189" s="101"/>
      <c r="E189" s="104"/>
      <c r="F189" s="113"/>
      <c r="H189"/>
      <c r="I189"/>
      <c r="J189"/>
      <c r="K189"/>
      <c r="L189"/>
      <c r="M189"/>
      <c r="N189"/>
      <c r="O189"/>
      <c r="P189"/>
      <c r="Q189"/>
      <c r="R189"/>
    </row>
    <row r="190" spans="1:18" ht="12.75" x14ac:dyDescent="0.2">
      <c r="A190" s="347" t="s">
        <v>90</v>
      </c>
      <c r="B190" s="99"/>
      <c r="C190" s="101"/>
      <c r="D190" s="101"/>
      <c r="E190" s="104"/>
      <c r="F190" s="113"/>
      <c r="H190"/>
      <c r="I190"/>
      <c r="J190"/>
      <c r="K190"/>
      <c r="L190"/>
      <c r="M190"/>
      <c r="N190"/>
      <c r="O190"/>
      <c r="P190"/>
      <c r="Q190"/>
      <c r="R190"/>
    </row>
    <row r="191" spans="1:18" ht="12.75" x14ac:dyDescent="0.2">
      <c r="A191" s="120" t="s">
        <v>160</v>
      </c>
      <c r="B191" s="25">
        <v>8</v>
      </c>
      <c r="C191" s="25">
        <v>37</v>
      </c>
      <c r="D191" s="29">
        <v>47</v>
      </c>
      <c r="E191" s="25" t="s">
        <v>564</v>
      </c>
      <c r="F191" s="29">
        <v>-10</v>
      </c>
      <c r="H191"/>
      <c r="I191"/>
      <c r="J191"/>
      <c r="K191"/>
      <c r="L191"/>
      <c r="M191"/>
      <c r="N191"/>
      <c r="O191"/>
      <c r="P191"/>
      <c r="Q191"/>
      <c r="R191"/>
    </row>
    <row r="192" spans="1:18" ht="12.75" x14ac:dyDescent="0.2">
      <c r="A192" s="120" t="s">
        <v>161</v>
      </c>
      <c r="B192" s="25">
        <v>31</v>
      </c>
      <c r="C192" s="25">
        <v>55</v>
      </c>
      <c r="D192" s="29">
        <v>45</v>
      </c>
      <c r="E192" s="25" t="s">
        <v>564</v>
      </c>
      <c r="F192" s="29">
        <v>10</v>
      </c>
      <c r="H192"/>
      <c r="I192"/>
      <c r="J192"/>
      <c r="K192"/>
      <c r="L192"/>
      <c r="M192"/>
      <c r="N192"/>
      <c r="O192"/>
      <c r="P192"/>
      <c r="Q192"/>
      <c r="R192"/>
    </row>
    <row r="193" spans="1:18" ht="12.75" x14ac:dyDescent="0.2">
      <c r="A193" s="120" t="s">
        <v>162</v>
      </c>
      <c r="B193" s="25">
        <v>16</v>
      </c>
      <c r="C193" s="25">
        <v>28</v>
      </c>
      <c r="D193" s="29">
        <v>48</v>
      </c>
      <c r="E193" s="25" t="s">
        <v>564</v>
      </c>
      <c r="F193" s="29">
        <v>-20</v>
      </c>
      <c r="H193"/>
      <c r="I193"/>
      <c r="J193"/>
      <c r="K193"/>
      <c r="L193"/>
      <c r="M193"/>
      <c r="N193"/>
      <c r="O193"/>
      <c r="P193"/>
      <c r="Q193"/>
      <c r="R193"/>
    </row>
    <row r="194" spans="1:18" ht="12.75" x14ac:dyDescent="0.2">
      <c r="A194" s="120" t="s">
        <v>163</v>
      </c>
      <c r="B194" s="25">
        <v>15</v>
      </c>
      <c r="C194" s="25">
        <v>42</v>
      </c>
      <c r="D194" s="29">
        <v>34</v>
      </c>
      <c r="E194" s="25" t="s">
        <v>564</v>
      </c>
      <c r="F194" s="29">
        <v>8</v>
      </c>
      <c r="H194"/>
      <c r="I194"/>
      <c r="J194"/>
      <c r="K194"/>
      <c r="L194"/>
      <c r="M194"/>
      <c r="N194"/>
      <c r="O194"/>
      <c r="P194"/>
      <c r="Q194"/>
      <c r="R194"/>
    </row>
    <row r="195" spans="1:18" ht="12.75" x14ac:dyDescent="0.2">
      <c r="A195" s="103" t="s">
        <v>165</v>
      </c>
      <c r="B195" s="25">
        <v>341</v>
      </c>
      <c r="C195" s="25">
        <v>652</v>
      </c>
      <c r="D195" s="29">
        <v>960</v>
      </c>
      <c r="E195" s="25">
        <v>3</v>
      </c>
      <c r="F195" s="29">
        <v>-308</v>
      </c>
      <c r="H195"/>
      <c r="I195"/>
      <c r="J195"/>
      <c r="K195"/>
      <c r="L195"/>
      <c r="M195"/>
      <c r="N195"/>
      <c r="O195"/>
      <c r="P195"/>
      <c r="Q195"/>
      <c r="R195"/>
    </row>
    <row r="196" spans="1:18" ht="12.75" x14ac:dyDescent="0.2">
      <c r="A196" s="294" t="s">
        <v>166</v>
      </c>
      <c r="B196" s="99"/>
      <c r="C196" s="101"/>
      <c r="D196" s="101"/>
      <c r="E196" s="104"/>
      <c r="F196" s="113"/>
      <c r="H196"/>
      <c r="I196"/>
      <c r="J196"/>
      <c r="K196"/>
      <c r="L196"/>
      <c r="M196"/>
      <c r="N196"/>
      <c r="O196"/>
      <c r="P196"/>
      <c r="Q196"/>
      <c r="R196"/>
    </row>
    <row r="197" spans="1:18" ht="12.75" x14ac:dyDescent="0.2">
      <c r="A197" s="347" t="s">
        <v>167</v>
      </c>
      <c r="B197" s="99"/>
      <c r="C197" s="101"/>
      <c r="D197" s="101"/>
      <c r="E197" s="104"/>
      <c r="F197" s="113"/>
      <c r="H197"/>
      <c r="I197"/>
      <c r="J197"/>
      <c r="K197"/>
      <c r="L197"/>
      <c r="M197"/>
      <c r="N197"/>
      <c r="O197"/>
      <c r="P197"/>
      <c r="Q197"/>
      <c r="R197"/>
    </row>
    <row r="198" spans="1:18" ht="12.75" x14ac:dyDescent="0.2">
      <c r="A198" s="120" t="s">
        <v>168</v>
      </c>
      <c r="B198" s="25">
        <v>11</v>
      </c>
      <c r="C198" s="25">
        <v>20</v>
      </c>
      <c r="D198" s="29">
        <v>58</v>
      </c>
      <c r="E198" s="25" t="s">
        <v>564</v>
      </c>
      <c r="F198" s="29">
        <v>-38</v>
      </c>
      <c r="H198"/>
      <c r="I198"/>
      <c r="J198"/>
      <c r="K198"/>
      <c r="L198"/>
      <c r="M198"/>
      <c r="N198"/>
      <c r="O198"/>
      <c r="P198"/>
      <c r="Q198"/>
      <c r="R198"/>
    </row>
    <row r="199" spans="1:18" ht="12.75" x14ac:dyDescent="0.2">
      <c r="A199" s="120" t="s">
        <v>169</v>
      </c>
      <c r="B199" s="25">
        <v>132</v>
      </c>
      <c r="C199" s="25">
        <v>219</v>
      </c>
      <c r="D199" s="29">
        <v>320</v>
      </c>
      <c r="E199" s="25">
        <v>2</v>
      </c>
      <c r="F199" s="29">
        <v>-101</v>
      </c>
      <c r="H199"/>
      <c r="I199"/>
      <c r="J199"/>
      <c r="K199"/>
      <c r="L199"/>
      <c r="M199"/>
      <c r="N199"/>
      <c r="O199"/>
      <c r="P199"/>
      <c r="Q199"/>
      <c r="R199"/>
    </row>
    <row r="200" spans="1:18" ht="12.75" x14ac:dyDescent="0.2">
      <c r="A200" s="294" t="s">
        <v>97</v>
      </c>
      <c r="B200" s="99"/>
      <c r="C200" s="101"/>
      <c r="D200" s="101"/>
      <c r="E200" s="104"/>
      <c r="F200" s="113"/>
      <c r="H200"/>
      <c r="I200"/>
      <c r="J200"/>
      <c r="K200"/>
      <c r="L200"/>
      <c r="M200"/>
      <c r="N200"/>
      <c r="O200"/>
      <c r="P200"/>
      <c r="Q200"/>
      <c r="R200"/>
    </row>
    <row r="201" spans="1:18" ht="12.75" x14ac:dyDescent="0.2">
      <c r="A201" s="347" t="s">
        <v>98</v>
      </c>
      <c r="B201" s="99"/>
      <c r="C201" s="101"/>
      <c r="D201" s="101"/>
      <c r="E201" s="104"/>
      <c r="F201" s="113"/>
      <c r="H201"/>
      <c r="I201"/>
      <c r="J201"/>
      <c r="K201"/>
      <c r="L201"/>
      <c r="M201"/>
      <c r="N201"/>
      <c r="O201"/>
      <c r="P201"/>
      <c r="Q201"/>
      <c r="R201"/>
    </row>
    <row r="202" spans="1:18" ht="12.75" x14ac:dyDescent="0.2">
      <c r="A202" s="120" t="s">
        <v>170</v>
      </c>
      <c r="B202" s="25">
        <v>24</v>
      </c>
      <c r="C202" s="25">
        <v>46</v>
      </c>
      <c r="D202" s="29">
        <v>83</v>
      </c>
      <c r="E202" s="25" t="s">
        <v>564</v>
      </c>
      <c r="F202" s="29">
        <v>-37</v>
      </c>
      <c r="H202"/>
      <c r="I202"/>
      <c r="J202"/>
      <c r="K202"/>
      <c r="L202"/>
      <c r="M202"/>
      <c r="N202"/>
      <c r="O202"/>
      <c r="P202"/>
      <c r="Q202"/>
      <c r="R202"/>
    </row>
    <row r="203" spans="1:18" ht="12.75" x14ac:dyDescent="0.2">
      <c r="A203" s="121" t="s">
        <v>87</v>
      </c>
      <c r="B203" s="25">
        <v>18</v>
      </c>
      <c r="C203" s="25">
        <v>23</v>
      </c>
      <c r="D203" s="29">
        <v>52</v>
      </c>
      <c r="E203" s="25" t="s">
        <v>564</v>
      </c>
      <c r="F203" s="29">
        <v>-29</v>
      </c>
      <c r="H203"/>
      <c r="I203"/>
      <c r="J203"/>
      <c r="K203"/>
      <c r="L203"/>
      <c r="M203"/>
      <c r="N203"/>
      <c r="O203"/>
      <c r="P203"/>
      <c r="Q203"/>
      <c r="R203"/>
    </row>
    <row r="204" spans="1:18" ht="12.75" x14ac:dyDescent="0.2">
      <c r="A204" s="373" t="s">
        <v>88</v>
      </c>
      <c r="B204" s="99"/>
      <c r="C204" s="101"/>
      <c r="D204" s="101"/>
      <c r="E204" s="104"/>
      <c r="F204" s="113"/>
      <c r="H204"/>
      <c r="I204"/>
      <c r="J204"/>
      <c r="K204"/>
      <c r="L204"/>
      <c r="M204"/>
      <c r="N204"/>
      <c r="O204"/>
      <c r="P204"/>
      <c r="Q204"/>
      <c r="R204"/>
    </row>
    <row r="205" spans="1:18" ht="12.75" x14ac:dyDescent="0.2">
      <c r="A205" s="120" t="s">
        <v>171</v>
      </c>
      <c r="B205" s="25">
        <v>20</v>
      </c>
      <c r="C205" s="25">
        <v>40</v>
      </c>
      <c r="D205" s="29">
        <v>65</v>
      </c>
      <c r="E205" s="25" t="s">
        <v>564</v>
      </c>
      <c r="F205" s="29">
        <v>-25</v>
      </c>
      <c r="H205"/>
      <c r="I205"/>
      <c r="J205"/>
      <c r="K205"/>
      <c r="L205"/>
      <c r="M205"/>
      <c r="N205"/>
      <c r="O205"/>
      <c r="P205"/>
      <c r="Q205"/>
      <c r="R205"/>
    </row>
    <row r="206" spans="1:18" ht="12.75" x14ac:dyDescent="0.2">
      <c r="A206" s="121" t="s">
        <v>87</v>
      </c>
      <c r="B206" s="25">
        <v>15</v>
      </c>
      <c r="C206" s="25">
        <v>23</v>
      </c>
      <c r="D206" s="29">
        <v>43</v>
      </c>
      <c r="E206" s="25" t="s">
        <v>564</v>
      </c>
      <c r="F206" s="29">
        <v>-20</v>
      </c>
      <c r="H206"/>
      <c r="I206"/>
      <c r="J206"/>
      <c r="K206"/>
      <c r="L206"/>
      <c r="M206"/>
      <c r="N206"/>
      <c r="O206"/>
      <c r="P206"/>
      <c r="Q206"/>
      <c r="R206"/>
    </row>
    <row r="207" spans="1:18" ht="12.75" x14ac:dyDescent="0.2">
      <c r="A207" s="373" t="s">
        <v>88</v>
      </c>
      <c r="B207" s="99"/>
      <c r="C207" s="101"/>
      <c r="D207" s="101"/>
      <c r="E207" s="104"/>
      <c r="F207" s="113"/>
      <c r="H207"/>
      <c r="I207"/>
      <c r="J207"/>
      <c r="K207"/>
      <c r="L207"/>
      <c r="M207"/>
      <c r="N207"/>
      <c r="O207"/>
      <c r="P207"/>
      <c r="Q207"/>
      <c r="R207"/>
    </row>
    <row r="208" spans="1:18" ht="12.75" x14ac:dyDescent="0.2">
      <c r="A208" s="120" t="s">
        <v>172</v>
      </c>
      <c r="B208" s="25">
        <v>81</v>
      </c>
      <c r="C208" s="25">
        <v>152</v>
      </c>
      <c r="D208" s="29">
        <v>244</v>
      </c>
      <c r="E208" s="25" t="s">
        <v>564</v>
      </c>
      <c r="F208" s="29">
        <v>-92</v>
      </c>
      <c r="H208"/>
      <c r="I208"/>
      <c r="J208"/>
      <c r="K208"/>
      <c r="L208"/>
      <c r="M208"/>
      <c r="N208"/>
      <c r="O208"/>
      <c r="P208"/>
      <c r="Q208"/>
      <c r="R208"/>
    </row>
    <row r="209" spans="1:18" ht="12.75" x14ac:dyDescent="0.2">
      <c r="A209" s="121" t="s">
        <v>87</v>
      </c>
      <c r="B209" s="25">
        <v>58</v>
      </c>
      <c r="C209" s="25">
        <v>83</v>
      </c>
      <c r="D209" s="29">
        <v>159</v>
      </c>
      <c r="E209" s="25" t="s">
        <v>564</v>
      </c>
      <c r="F209" s="29">
        <v>-76</v>
      </c>
      <c r="H209"/>
      <c r="I209"/>
      <c r="J209"/>
      <c r="K209"/>
      <c r="L209"/>
      <c r="M209"/>
      <c r="N209"/>
      <c r="O209"/>
      <c r="P209"/>
      <c r="Q209"/>
      <c r="R209"/>
    </row>
    <row r="210" spans="1:18" ht="12.75" x14ac:dyDescent="0.2">
      <c r="A210" s="373" t="s">
        <v>88</v>
      </c>
      <c r="B210" s="16"/>
      <c r="C210" s="16"/>
      <c r="D210" s="16"/>
      <c r="E210" s="105"/>
      <c r="F210" s="17"/>
      <c r="H210"/>
      <c r="I210"/>
      <c r="J210"/>
      <c r="K210"/>
      <c r="L210"/>
      <c r="M210"/>
      <c r="N210"/>
      <c r="O210"/>
      <c r="P210"/>
      <c r="Q210"/>
      <c r="R210"/>
    </row>
    <row r="211" spans="1:18" ht="12.75" x14ac:dyDescent="0.2">
      <c r="A211" s="294" t="s">
        <v>89</v>
      </c>
      <c r="B211" s="99"/>
      <c r="C211" s="101"/>
      <c r="D211" s="101"/>
      <c r="E211" s="104"/>
      <c r="F211" s="113"/>
      <c r="H211"/>
      <c r="I211"/>
      <c r="J211"/>
      <c r="K211"/>
      <c r="L211"/>
      <c r="M211"/>
      <c r="N211"/>
      <c r="O211"/>
      <c r="P211"/>
      <c r="Q211"/>
      <c r="R211"/>
    </row>
    <row r="212" spans="1:18" ht="12.75" x14ac:dyDescent="0.2">
      <c r="A212" s="347" t="s">
        <v>90</v>
      </c>
      <c r="B212" s="99"/>
      <c r="C212" s="101"/>
      <c r="D212" s="101"/>
      <c r="E212" s="104"/>
      <c r="F212" s="113"/>
      <c r="H212"/>
      <c r="I212"/>
      <c r="J212"/>
      <c r="K212"/>
      <c r="L212"/>
      <c r="M212"/>
      <c r="N212"/>
      <c r="O212"/>
      <c r="P212"/>
      <c r="Q212"/>
      <c r="R212"/>
    </row>
    <row r="213" spans="1:18" ht="12.75" x14ac:dyDescent="0.2">
      <c r="A213" s="120" t="s">
        <v>173</v>
      </c>
      <c r="B213" s="25">
        <v>22</v>
      </c>
      <c r="C213" s="25">
        <v>32</v>
      </c>
      <c r="D213" s="29">
        <v>36</v>
      </c>
      <c r="E213" s="25" t="s">
        <v>564</v>
      </c>
      <c r="F213" s="29">
        <v>-4</v>
      </c>
      <c r="H213"/>
      <c r="I213"/>
      <c r="J213"/>
      <c r="K213"/>
      <c r="L213"/>
      <c r="M213"/>
      <c r="N213"/>
      <c r="O213"/>
      <c r="P213"/>
      <c r="Q213"/>
      <c r="R213"/>
    </row>
    <row r="214" spans="1:18" ht="12.75" x14ac:dyDescent="0.2">
      <c r="A214" s="120" t="s">
        <v>174</v>
      </c>
      <c r="B214" s="25">
        <v>16</v>
      </c>
      <c r="C214" s="25">
        <v>45</v>
      </c>
      <c r="D214" s="29">
        <v>62</v>
      </c>
      <c r="E214" s="25" t="s">
        <v>564</v>
      </c>
      <c r="F214" s="29">
        <v>-17</v>
      </c>
      <c r="H214"/>
      <c r="I214"/>
      <c r="J214"/>
      <c r="K214"/>
      <c r="L214"/>
      <c r="M214"/>
      <c r="N214"/>
      <c r="O214"/>
      <c r="P214"/>
      <c r="Q214"/>
      <c r="R214"/>
    </row>
    <row r="215" spans="1:18" ht="12.75" x14ac:dyDescent="0.2">
      <c r="A215" s="120" t="s">
        <v>175</v>
      </c>
      <c r="B215" s="25">
        <v>9</v>
      </c>
      <c r="C215" s="25">
        <v>17</v>
      </c>
      <c r="D215" s="29">
        <v>36</v>
      </c>
      <c r="E215" s="25" t="s">
        <v>564</v>
      </c>
      <c r="F215" s="29">
        <v>-19</v>
      </c>
      <c r="H215"/>
      <c r="I215"/>
      <c r="J215"/>
      <c r="K215"/>
      <c r="L215"/>
      <c r="M215"/>
      <c r="N215"/>
      <c r="O215"/>
      <c r="P215"/>
      <c r="Q215"/>
      <c r="R215"/>
    </row>
    <row r="216" spans="1:18" ht="12.75" x14ac:dyDescent="0.2">
      <c r="A216" s="120" t="s">
        <v>169</v>
      </c>
      <c r="B216" s="25">
        <v>26</v>
      </c>
      <c r="C216" s="25">
        <v>81</v>
      </c>
      <c r="D216" s="29">
        <v>56</v>
      </c>
      <c r="E216" s="25">
        <v>1</v>
      </c>
      <c r="F216" s="29">
        <v>25</v>
      </c>
      <c r="H216"/>
      <c r="I216"/>
      <c r="J216"/>
      <c r="K216"/>
      <c r="L216"/>
      <c r="M216"/>
      <c r="N216"/>
      <c r="O216"/>
      <c r="P216"/>
      <c r="Q216"/>
      <c r="R216"/>
    </row>
    <row r="217" spans="1:18" ht="12.75" x14ac:dyDescent="0.2">
      <c r="A217" s="103" t="s">
        <v>176</v>
      </c>
      <c r="B217" s="25">
        <v>373</v>
      </c>
      <c r="C217" s="25">
        <v>772</v>
      </c>
      <c r="D217" s="29">
        <v>1116</v>
      </c>
      <c r="E217" s="25">
        <v>2</v>
      </c>
      <c r="F217" s="29">
        <v>-344</v>
      </c>
      <c r="H217"/>
      <c r="I217"/>
      <c r="J217"/>
      <c r="K217"/>
      <c r="L217"/>
      <c r="M217"/>
      <c r="N217"/>
      <c r="O217"/>
      <c r="P217"/>
      <c r="Q217"/>
      <c r="R217"/>
    </row>
    <row r="218" spans="1:18" ht="12.75" x14ac:dyDescent="0.2">
      <c r="A218" s="294" t="s">
        <v>166</v>
      </c>
      <c r="B218" s="99"/>
      <c r="C218" s="101"/>
      <c r="D218" s="101"/>
      <c r="E218" s="104"/>
      <c r="F218" s="113"/>
      <c r="H218"/>
      <c r="I218"/>
      <c r="J218"/>
      <c r="K218"/>
      <c r="L218"/>
      <c r="M218"/>
      <c r="N218"/>
      <c r="O218"/>
      <c r="P218"/>
      <c r="Q218"/>
      <c r="R218"/>
    </row>
    <row r="219" spans="1:18" ht="12.75" x14ac:dyDescent="0.2">
      <c r="A219" s="347" t="s">
        <v>167</v>
      </c>
      <c r="B219" s="99"/>
      <c r="C219" s="101"/>
      <c r="D219" s="101"/>
      <c r="E219" s="104"/>
      <c r="F219" s="113"/>
      <c r="H219"/>
      <c r="I219"/>
      <c r="J219"/>
      <c r="K219"/>
      <c r="L219"/>
      <c r="M219"/>
      <c r="N219"/>
      <c r="O219"/>
      <c r="P219"/>
      <c r="Q219"/>
      <c r="R219"/>
    </row>
    <row r="220" spans="1:18" ht="12.75" x14ac:dyDescent="0.2">
      <c r="A220" s="120" t="s">
        <v>177</v>
      </c>
      <c r="B220" s="25">
        <v>12</v>
      </c>
      <c r="C220" s="25">
        <v>18</v>
      </c>
      <c r="D220" s="29">
        <v>22</v>
      </c>
      <c r="E220" s="25" t="s">
        <v>564</v>
      </c>
      <c r="F220" s="29">
        <v>-4</v>
      </c>
      <c r="H220"/>
      <c r="I220"/>
      <c r="J220"/>
      <c r="K220"/>
      <c r="L220"/>
      <c r="M220"/>
      <c r="N220"/>
      <c r="O220"/>
      <c r="P220"/>
      <c r="Q220"/>
      <c r="R220"/>
    </row>
    <row r="221" spans="1:18" ht="12.75" x14ac:dyDescent="0.2">
      <c r="A221" s="120" t="s">
        <v>178</v>
      </c>
      <c r="B221" s="25">
        <v>150</v>
      </c>
      <c r="C221" s="25">
        <v>311</v>
      </c>
      <c r="D221" s="29">
        <v>440</v>
      </c>
      <c r="E221" s="25">
        <v>1</v>
      </c>
      <c r="F221" s="29">
        <v>-129</v>
      </c>
      <c r="H221"/>
      <c r="I221"/>
      <c r="J221"/>
      <c r="K221"/>
      <c r="L221"/>
      <c r="M221"/>
      <c r="N221"/>
      <c r="O221"/>
      <c r="P221"/>
      <c r="Q221"/>
      <c r="R221"/>
    </row>
    <row r="222" spans="1:18" ht="12.75" x14ac:dyDescent="0.2">
      <c r="A222" s="294" t="s">
        <v>97</v>
      </c>
      <c r="B222" s="99"/>
      <c r="C222" s="101"/>
      <c r="D222" s="101"/>
      <c r="E222" s="104"/>
      <c r="F222" s="113"/>
      <c r="H222"/>
      <c r="I222"/>
      <c r="J222"/>
      <c r="K222"/>
      <c r="L222"/>
      <c r="M222"/>
      <c r="N222"/>
      <c r="O222"/>
      <c r="P222"/>
      <c r="Q222"/>
      <c r="R222"/>
    </row>
    <row r="223" spans="1:18" ht="12.75" x14ac:dyDescent="0.2">
      <c r="A223" s="347" t="s">
        <v>98</v>
      </c>
      <c r="B223" s="99"/>
      <c r="C223" s="101"/>
      <c r="D223" s="101"/>
      <c r="E223" s="104"/>
      <c r="F223" s="113"/>
      <c r="H223"/>
      <c r="I223"/>
      <c r="J223"/>
      <c r="K223"/>
      <c r="L223"/>
      <c r="M223"/>
      <c r="N223"/>
      <c r="O223"/>
      <c r="P223"/>
      <c r="Q223"/>
      <c r="R223"/>
    </row>
    <row r="224" spans="1:18" ht="12.75" x14ac:dyDescent="0.2">
      <c r="A224" s="120" t="s">
        <v>179</v>
      </c>
      <c r="B224" s="25">
        <v>19</v>
      </c>
      <c r="C224" s="25">
        <v>69</v>
      </c>
      <c r="D224" s="29">
        <v>73</v>
      </c>
      <c r="E224" s="25" t="s">
        <v>564</v>
      </c>
      <c r="F224" s="29">
        <v>-4</v>
      </c>
      <c r="H224"/>
      <c r="I224"/>
      <c r="J224"/>
      <c r="K224"/>
      <c r="L224"/>
      <c r="M224"/>
      <c r="N224"/>
      <c r="O224"/>
      <c r="P224"/>
      <c r="Q224"/>
      <c r="R224"/>
    </row>
    <row r="225" spans="1:18" ht="12.75" x14ac:dyDescent="0.2">
      <c r="A225" s="121" t="s">
        <v>87</v>
      </c>
      <c r="B225" s="25">
        <v>9</v>
      </c>
      <c r="C225" s="25">
        <v>34</v>
      </c>
      <c r="D225" s="29">
        <v>43</v>
      </c>
      <c r="E225" s="25" t="s">
        <v>564</v>
      </c>
      <c r="F225" s="29">
        <v>-9</v>
      </c>
      <c r="H225"/>
      <c r="I225"/>
      <c r="J225"/>
      <c r="K225"/>
      <c r="L225"/>
      <c r="M225"/>
      <c r="N225"/>
      <c r="O225"/>
      <c r="P225"/>
      <c r="Q225"/>
      <c r="R225"/>
    </row>
    <row r="226" spans="1:18" ht="12.75" x14ac:dyDescent="0.2">
      <c r="A226" s="373" t="s">
        <v>88</v>
      </c>
      <c r="B226" s="99"/>
      <c r="C226" s="101"/>
      <c r="D226" s="101"/>
      <c r="E226" s="104"/>
      <c r="F226" s="113"/>
      <c r="H226"/>
      <c r="I226"/>
      <c r="J226"/>
      <c r="K226"/>
      <c r="L226"/>
      <c r="M226"/>
      <c r="N226"/>
      <c r="O226"/>
      <c r="P226"/>
      <c r="Q226"/>
      <c r="R226"/>
    </row>
    <row r="227" spans="1:18" ht="12.75" x14ac:dyDescent="0.2">
      <c r="A227" s="120" t="s">
        <v>180</v>
      </c>
      <c r="B227" s="25">
        <v>73</v>
      </c>
      <c r="C227" s="25">
        <v>139</v>
      </c>
      <c r="D227" s="29">
        <v>243</v>
      </c>
      <c r="E227" s="25">
        <v>1</v>
      </c>
      <c r="F227" s="29">
        <v>-104</v>
      </c>
      <c r="H227"/>
      <c r="I227"/>
      <c r="J227"/>
      <c r="K227"/>
      <c r="L227"/>
      <c r="M227"/>
      <c r="N227"/>
      <c r="O227"/>
      <c r="P227"/>
      <c r="Q227"/>
      <c r="R227"/>
    </row>
    <row r="228" spans="1:18" ht="12.75" x14ac:dyDescent="0.2">
      <c r="A228" s="121" t="s">
        <v>87</v>
      </c>
      <c r="B228" s="25">
        <v>56</v>
      </c>
      <c r="C228" s="25">
        <v>109</v>
      </c>
      <c r="D228" s="29">
        <v>202</v>
      </c>
      <c r="E228" s="25" t="s">
        <v>564</v>
      </c>
      <c r="F228" s="29">
        <v>-93</v>
      </c>
      <c r="H228"/>
      <c r="I228"/>
      <c r="J228"/>
      <c r="K228"/>
      <c r="L228"/>
      <c r="M228"/>
      <c r="N228"/>
      <c r="O228"/>
      <c r="P228"/>
      <c r="Q228"/>
      <c r="R228"/>
    </row>
    <row r="229" spans="1:18" ht="12.75" x14ac:dyDescent="0.2">
      <c r="A229" s="373" t="s">
        <v>88</v>
      </c>
      <c r="B229" s="99"/>
      <c r="C229" s="101"/>
      <c r="D229" s="101"/>
      <c r="E229" s="104"/>
      <c r="F229" s="113"/>
      <c r="H229"/>
      <c r="I229"/>
      <c r="J229"/>
      <c r="K229"/>
      <c r="L229"/>
      <c r="M229"/>
      <c r="N229"/>
      <c r="O229"/>
      <c r="P229"/>
      <c r="Q229"/>
      <c r="R229"/>
    </row>
    <row r="230" spans="1:18" ht="12.75" x14ac:dyDescent="0.2">
      <c r="A230" s="294" t="s">
        <v>89</v>
      </c>
      <c r="B230" s="99"/>
      <c r="C230" s="101"/>
      <c r="D230" s="101"/>
      <c r="E230" s="104"/>
      <c r="F230" s="113"/>
      <c r="H230"/>
      <c r="I230"/>
      <c r="J230"/>
      <c r="K230"/>
      <c r="L230"/>
      <c r="M230"/>
      <c r="N230"/>
      <c r="O230"/>
      <c r="P230"/>
      <c r="Q230"/>
      <c r="R230"/>
    </row>
    <row r="231" spans="1:18" ht="12.75" x14ac:dyDescent="0.2">
      <c r="A231" s="347" t="s">
        <v>90</v>
      </c>
      <c r="B231" s="99"/>
      <c r="C231" s="101"/>
      <c r="D231" s="101"/>
      <c r="E231" s="104"/>
      <c r="F231" s="113"/>
      <c r="H231"/>
      <c r="I231"/>
      <c r="J231"/>
      <c r="K231"/>
      <c r="L231"/>
      <c r="M231"/>
      <c r="N231"/>
      <c r="O231"/>
      <c r="P231"/>
      <c r="Q231"/>
      <c r="R231"/>
    </row>
    <row r="232" spans="1:18" ht="12.75" x14ac:dyDescent="0.2">
      <c r="A232" s="120" t="s">
        <v>181</v>
      </c>
      <c r="B232" s="25">
        <v>12</v>
      </c>
      <c r="C232" s="25">
        <v>32</v>
      </c>
      <c r="D232" s="29">
        <v>34</v>
      </c>
      <c r="E232" s="25" t="s">
        <v>564</v>
      </c>
      <c r="F232" s="29">
        <v>-2</v>
      </c>
      <c r="H232"/>
      <c r="I232"/>
      <c r="J232"/>
      <c r="K232"/>
      <c r="L232"/>
      <c r="M232"/>
      <c r="N232"/>
      <c r="O232"/>
      <c r="P232"/>
      <c r="Q232"/>
      <c r="R232"/>
    </row>
    <row r="233" spans="1:18" ht="12.75" x14ac:dyDescent="0.2">
      <c r="A233" s="120" t="s">
        <v>182</v>
      </c>
      <c r="B233" s="25">
        <v>12</v>
      </c>
      <c r="C233" s="25">
        <v>23</v>
      </c>
      <c r="D233" s="29">
        <v>44</v>
      </c>
      <c r="E233" s="25" t="s">
        <v>564</v>
      </c>
      <c r="F233" s="29">
        <v>-21</v>
      </c>
      <c r="H233"/>
      <c r="I233"/>
      <c r="J233"/>
      <c r="K233"/>
      <c r="L233"/>
      <c r="M233"/>
      <c r="N233"/>
      <c r="O233"/>
      <c r="P233"/>
      <c r="Q233"/>
      <c r="R233"/>
    </row>
    <row r="234" spans="1:18" ht="12.75" x14ac:dyDescent="0.2">
      <c r="A234" s="120" t="s">
        <v>183</v>
      </c>
      <c r="B234" s="25">
        <v>15</v>
      </c>
      <c r="C234" s="25">
        <v>19</v>
      </c>
      <c r="D234" s="29">
        <v>30</v>
      </c>
      <c r="E234" s="25" t="s">
        <v>564</v>
      </c>
      <c r="F234" s="29">
        <v>-11</v>
      </c>
      <c r="H234"/>
      <c r="I234"/>
      <c r="J234"/>
      <c r="K234"/>
      <c r="L234"/>
      <c r="M234"/>
      <c r="N234"/>
      <c r="O234"/>
      <c r="P234"/>
      <c r="Q234"/>
      <c r="R234"/>
    </row>
    <row r="235" spans="1:18" ht="12.75" x14ac:dyDescent="0.2">
      <c r="A235" s="120" t="s">
        <v>184</v>
      </c>
      <c r="B235" s="25">
        <v>19</v>
      </c>
      <c r="C235" s="25">
        <v>42</v>
      </c>
      <c r="D235" s="29">
        <v>61</v>
      </c>
      <c r="E235" s="25" t="s">
        <v>564</v>
      </c>
      <c r="F235" s="29">
        <v>-19</v>
      </c>
      <c r="H235"/>
      <c r="I235"/>
      <c r="J235"/>
      <c r="K235"/>
      <c r="L235"/>
      <c r="M235"/>
      <c r="N235"/>
      <c r="O235"/>
      <c r="P235"/>
      <c r="Q235"/>
      <c r="R235"/>
    </row>
    <row r="236" spans="1:18" ht="12.75" x14ac:dyDescent="0.2">
      <c r="A236" s="120" t="s">
        <v>185</v>
      </c>
      <c r="B236" s="25">
        <v>16</v>
      </c>
      <c r="C236" s="25">
        <v>27</v>
      </c>
      <c r="D236" s="29">
        <v>34</v>
      </c>
      <c r="E236" s="25" t="s">
        <v>564</v>
      </c>
      <c r="F236" s="29">
        <v>-7</v>
      </c>
      <c r="H236"/>
      <c r="I236"/>
      <c r="J236"/>
      <c r="K236"/>
      <c r="L236"/>
      <c r="M236"/>
      <c r="N236"/>
      <c r="O236"/>
      <c r="P236"/>
      <c r="Q236"/>
      <c r="R236"/>
    </row>
    <row r="237" spans="1:18" ht="12.75" x14ac:dyDescent="0.2">
      <c r="A237" s="120" t="s">
        <v>178</v>
      </c>
      <c r="B237" s="25">
        <v>45</v>
      </c>
      <c r="C237" s="25">
        <v>92</v>
      </c>
      <c r="D237" s="29">
        <v>135</v>
      </c>
      <c r="E237" s="25" t="s">
        <v>564</v>
      </c>
      <c r="F237" s="29">
        <v>-43</v>
      </c>
      <c r="H237"/>
      <c r="I237"/>
      <c r="J237"/>
      <c r="K237"/>
      <c r="L237"/>
      <c r="M237"/>
      <c r="N237"/>
      <c r="O237"/>
      <c r="P237"/>
      <c r="Q237"/>
      <c r="R237"/>
    </row>
    <row r="238" spans="1:18" ht="12.75" x14ac:dyDescent="0.2">
      <c r="A238" s="294" t="s">
        <v>125</v>
      </c>
      <c r="B238" s="27"/>
      <c r="C238" s="27"/>
      <c r="D238" s="27"/>
      <c r="E238" s="25"/>
      <c r="F238" s="30"/>
      <c r="H238"/>
      <c r="I238"/>
      <c r="J238"/>
      <c r="K238"/>
      <c r="L238"/>
      <c r="M238"/>
      <c r="N238"/>
      <c r="O238"/>
      <c r="P238"/>
      <c r="Q238"/>
      <c r="R238"/>
    </row>
    <row r="239" spans="1:18" ht="12.75" x14ac:dyDescent="0.2">
      <c r="A239" s="347" t="s">
        <v>126</v>
      </c>
      <c r="B239" s="99"/>
      <c r="C239" s="101"/>
      <c r="D239" s="101"/>
      <c r="E239" s="104"/>
      <c r="F239" s="113"/>
      <c r="H239"/>
      <c r="I239"/>
      <c r="J239"/>
      <c r="K239"/>
      <c r="L239"/>
      <c r="M239"/>
      <c r="N239"/>
      <c r="O239"/>
      <c r="P239"/>
      <c r="Q239"/>
      <c r="R239"/>
    </row>
    <row r="240" spans="1:18" ht="12.75" x14ac:dyDescent="0.2">
      <c r="A240" s="120" t="s">
        <v>164</v>
      </c>
      <c r="B240" s="25">
        <v>598</v>
      </c>
      <c r="C240" s="25">
        <v>1336</v>
      </c>
      <c r="D240" s="29">
        <v>1426</v>
      </c>
      <c r="E240" s="25">
        <v>2</v>
      </c>
      <c r="F240" s="29">
        <v>-90</v>
      </c>
      <c r="H240"/>
      <c r="I240"/>
      <c r="J240"/>
      <c r="K240"/>
      <c r="L240"/>
      <c r="M240"/>
      <c r="N240"/>
      <c r="O240"/>
      <c r="P240"/>
      <c r="Q240"/>
      <c r="R240"/>
    </row>
    <row r="241" spans="1:18" ht="12.75" x14ac:dyDescent="0.2">
      <c r="A241" s="14"/>
      <c r="B241" s="146"/>
      <c r="C241" s="146"/>
      <c r="D241" s="145"/>
      <c r="E241" s="145"/>
      <c r="F241" s="146"/>
      <c r="H241"/>
      <c r="I241"/>
      <c r="J241"/>
      <c r="K241"/>
      <c r="L241"/>
      <c r="M241"/>
      <c r="N241"/>
      <c r="O241"/>
      <c r="P241"/>
      <c r="Q241"/>
      <c r="R241"/>
    </row>
    <row r="242" spans="1:18" ht="12.75" x14ac:dyDescent="0.2">
      <c r="A242" s="282"/>
      <c r="B242" s="443"/>
      <c r="C242" s="283"/>
      <c r="D242" s="540" t="s">
        <v>274</v>
      </c>
      <c r="E242" s="604"/>
      <c r="F242" s="420"/>
      <c r="H242"/>
      <c r="I242"/>
      <c r="J242"/>
      <c r="K242"/>
      <c r="L242"/>
      <c r="M242"/>
      <c r="N242"/>
      <c r="O242"/>
      <c r="P242"/>
      <c r="Q242"/>
      <c r="R242"/>
    </row>
    <row r="243" spans="1:18" ht="12.75" x14ac:dyDescent="0.2">
      <c r="A243" s="241" t="s">
        <v>70</v>
      </c>
      <c r="B243" s="444" t="s">
        <v>355</v>
      </c>
      <c r="C243" s="240" t="s">
        <v>356</v>
      </c>
      <c r="D243" s="586" t="s">
        <v>275</v>
      </c>
      <c r="E243" s="588"/>
      <c r="F243" s="240" t="s">
        <v>358</v>
      </c>
      <c r="H243"/>
      <c r="I243"/>
      <c r="J243"/>
      <c r="K243"/>
      <c r="L243"/>
      <c r="M243"/>
      <c r="N243"/>
      <c r="O243"/>
      <c r="P243"/>
      <c r="Q243"/>
      <c r="R243"/>
    </row>
    <row r="244" spans="1:18" ht="12.75" x14ac:dyDescent="0.2">
      <c r="A244" s="368" t="s">
        <v>73</v>
      </c>
      <c r="B244" s="445" t="s">
        <v>269</v>
      </c>
      <c r="C244" s="320" t="s">
        <v>357</v>
      </c>
      <c r="D244" s="7" t="s">
        <v>276</v>
      </c>
      <c r="E244" s="245" t="s">
        <v>277</v>
      </c>
      <c r="F244" s="425" t="s">
        <v>359</v>
      </c>
      <c r="H244"/>
      <c r="I244"/>
      <c r="J244"/>
      <c r="K244"/>
      <c r="L244"/>
      <c r="M244"/>
      <c r="N244"/>
      <c r="O244"/>
      <c r="P244"/>
      <c r="Q244"/>
      <c r="R244"/>
    </row>
    <row r="245" spans="1:18" ht="12.75" x14ac:dyDescent="0.2">
      <c r="A245" s="295"/>
      <c r="B245" s="428"/>
      <c r="C245" s="292"/>
      <c r="D245" s="376" t="s">
        <v>10</v>
      </c>
      <c r="E245" s="246" t="s">
        <v>673</v>
      </c>
      <c r="F245" s="422"/>
      <c r="H245"/>
      <c r="I245"/>
      <c r="J245"/>
      <c r="K245"/>
      <c r="L245"/>
      <c r="M245"/>
      <c r="N245"/>
      <c r="O245"/>
      <c r="P245"/>
      <c r="Q245"/>
      <c r="R245"/>
    </row>
    <row r="246" spans="1:18" ht="12.75" x14ac:dyDescent="0.2">
      <c r="A246" s="243"/>
      <c r="B246" s="446"/>
      <c r="C246" s="243"/>
      <c r="D246" s="8"/>
      <c r="E246" s="379" t="s">
        <v>676</v>
      </c>
      <c r="F246" s="421"/>
      <c r="H246"/>
      <c r="I246"/>
      <c r="J246"/>
      <c r="K246"/>
      <c r="L246"/>
      <c r="M246"/>
      <c r="N246"/>
      <c r="O246"/>
      <c r="P246"/>
      <c r="Q246"/>
      <c r="R246"/>
    </row>
    <row r="247" spans="1:18" ht="13.5" customHeight="1" x14ac:dyDescent="0.2">
      <c r="A247" s="605" t="s">
        <v>677</v>
      </c>
      <c r="B247" s="605"/>
      <c r="C247" s="605"/>
      <c r="D247" s="605"/>
      <c r="E247" s="605"/>
      <c r="F247" s="605"/>
      <c r="G247" s="212"/>
      <c r="H247"/>
      <c r="I247"/>
      <c r="J247"/>
      <c r="K247"/>
      <c r="L247"/>
      <c r="M247"/>
      <c r="N247"/>
      <c r="O247"/>
      <c r="P247"/>
      <c r="Q247"/>
      <c r="R247"/>
    </row>
    <row r="248" spans="1:18" ht="13.5" customHeight="1" x14ac:dyDescent="0.2">
      <c r="A248" s="11" t="s">
        <v>367</v>
      </c>
      <c r="B248" s="61">
        <v>4.51</v>
      </c>
      <c r="C248" s="61">
        <v>8.92</v>
      </c>
      <c r="D248" s="61">
        <v>10.93</v>
      </c>
      <c r="E248" s="61">
        <v>3.21</v>
      </c>
      <c r="F248" s="33">
        <v>-2.0099999999999998</v>
      </c>
      <c r="G248" s="212"/>
      <c r="H248"/>
      <c r="I248"/>
      <c r="J248"/>
      <c r="K248"/>
      <c r="L248"/>
      <c r="M248"/>
      <c r="N248"/>
      <c r="O248"/>
      <c r="P248"/>
      <c r="Q248"/>
      <c r="R248"/>
    </row>
    <row r="249" spans="1:18" ht="12.75" x14ac:dyDescent="0.2">
      <c r="A249" s="313" t="s">
        <v>76</v>
      </c>
      <c r="B249" s="37"/>
      <c r="C249" s="86"/>
      <c r="D249" s="86"/>
      <c r="E249" s="90"/>
      <c r="F249" s="253"/>
      <c r="H249"/>
      <c r="I249"/>
      <c r="J249"/>
      <c r="K249"/>
      <c r="L249"/>
      <c r="M249"/>
      <c r="N249"/>
      <c r="O249"/>
      <c r="P249"/>
      <c r="Q249"/>
      <c r="R249"/>
    </row>
    <row r="250" spans="1:18" ht="12.75" x14ac:dyDescent="0.2">
      <c r="A250" s="11" t="s">
        <v>368</v>
      </c>
      <c r="B250" s="55">
        <v>4.68</v>
      </c>
      <c r="C250" s="55">
        <v>9.06</v>
      </c>
      <c r="D250" s="55">
        <v>10.94</v>
      </c>
      <c r="E250" s="55">
        <v>3.44</v>
      </c>
      <c r="F250" s="56">
        <v>-1.89</v>
      </c>
      <c r="H250"/>
      <c r="I250"/>
      <c r="J250"/>
      <c r="K250"/>
      <c r="L250"/>
      <c r="M250"/>
      <c r="N250"/>
      <c r="O250"/>
      <c r="P250"/>
      <c r="Q250"/>
      <c r="R250"/>
    </row>
    <row r="251" spans="1:18" ht="12.75" x14ac:dyDescent="0.2">
      <c r="A251" s="313" t="s">
        <v>77</v>
      </c>
      <c r="B251" s="99"/>
      <c r="C251" s="101"/>
      <c r="D251" s="101"/>
      <c r="E251" s="102"/>
      <c r="F251" s="254"/>
      <c r="H251"/>
      <c r="I251"/>
      <c r="J251"/>
      <c r="K251"/>
      <c r="L251"/>
      <c r="M251"/>
      <c r="N251"/>
      <c r="O251"/>
      <c r="P251"/>
      <c r="Q251"/>
      <c r="R251"/>
    </row>
    <row r="252" spans="1:18" ht="12.75" x14ac:dyDescent="0.2">
      <c r="A252" s="293" t="s">
        <v>78</v>
      </c>
      <c r="B252" s="99"/>
      <c r="C252" s="101"/>
      <c r="D252" s="101"/>
      <c r="E252" s="102"/>
      <c r="F252" s="254"/>
      <c r="H252"/>
      <c r="I252"/>
      <c r="J252"/>
      <c r="K252"/>
      <c r="L252"/>
      <c r="M252"/>
      <c r="N252"/>
      <c r="O252"/>
      <c r="P252"/>
      <c r="Q252"/>
      <c r="R252"/>
    </row>
    <row r="253" spans="1:18" ht="12.75" x14ac:dyDescent="0.2">
      <c r="A253" s="313" t="s">
        <v>79</v>
      </c>
      <c r="B253" s="99"/>
      <c r="C253" s="101"/>
      <c r="D253" s="101"/>
      <c r="E253" s="102"/>
      <c r="F253" s="254"/>
      <c r="H253"/>
      <c r="I253"/>
      <c r="J253"/>
      <c r="K253"/>
      <c r="L253"/>
      <c r="M253"/>
      <c r="N253"/>
      <c r="O253"/>
      <c r="P253"/>
      <c r="Q253"/>
      <c r="R253"/>
    </row>
    <row r="254" spans="1:18" ht="12.75" x14ac:dyDescent="0.2">
      <c r="A254" s="38" t="s">
        <v>80</v>
      </c>
      <c r="B254" s="26">
        <v>3.77</v>
      </c>
      <c r="C254" s="26">
        <v>8.4600000000000009</v>
      </c>
      <c r="D254" s="34">
        <v>9.92</v>
      </c>
      <c r="E254" s="26">
        <v>4.95</v>
      </c>
      <c r="F254" s="34">
        <v>-1.47</v>
      </c>
      <c r="H254"/>
      <c r="I254"/>
      <c r="J254"/>
      <c r="K254"/>
      <c r="L254"/>
      <c r="M254"/>
      <c r="N254"/>
      <c r="O254"/>
      <c r="P254"/>
      <c r="Q254"/>
      <c r="R254"/>
    </row>
    <row r="255" spans="1:18" ht="12.75" x14ac:dyDescent="0.2">
      <c r="A255" s="293" t="s">
        <v>81</v>
      </c>
      <c r="B255" s="26"/>
      <c r="C255" s="26"/>
      <c r="D255" s="34"/>
      <c r="E255" s="26"/>
      <c r="F255" s="34"/>
      <c r="H255"/>
      <c r="I255"/>
      <c r="J255"/>
      <c r="K255"/>
      <c r="L255"/>
      <c r="M255"/>
      <c r="N255"/>
      <c r="O255"/>
      <c r="P255"/>
      <c r="Q255"/>
      <c r="R255"/>
    </row>
    <row r="256" spans="1:18" ht="12.75" x14ac:dyDescent="0.2">
      <c r="A256" s="313" t="s">
        <v>82</v>
      </c>
      <c r="B256" s="26"/>
      <c r="C256" s="26"/>
      <c r="D256" s="34"/>
      <c r="E256" s="26"/>
      <c r="F256" s="34"/>
      <c r="H256"/>
      <c r="I256"/>
      <c r="J256"/>
      <c r="K256"/>
      <c r="L256"/>
      <c r="M256"/>
      <c r="N256"/>
      <c r="O256"/>
      <c r="P256"/>
      <c r="Q256"/>
      <c r="R256"/>
    </row>
    <row r="257" spans="1:18" ht="12.75" x14ac:dyDescent="0.2">
      <c r="A257" s="14" t="s">
        <v>83</v>
      </c>
      <c r="B257" s="26">
        <v>4.5599999999999996</v>
      </c>
      <c r="C257" s="26">
        <v>8.61</v>
      </c>
      <c r="D257" s="34">
        <v>11.25</v>
      </c>
      <c r="E257" s="26">
        <v>6.54</v>
      </c>
      <c r="F257" s="34">
        <v>-2.64</v>
      </c>
      <c r="H257"/>
      <c r="I257"/>
      <c r="J257"/>
      <c r="K257"/>
      <c r="L257"/>
      <c r="M257"/>
      <c r="N257"/>
      <c r="O257"/>
      <c r="P257"/>
      <c r="Q257"/>
      <c r="R257"/>
    </row>
    <row r="258" spans="1:18" ht="12.75" x14ac:dyDescent="0.2">
      <c r="A258" s="293" t="s">
        <v>84</v>
      </c>
      <c r="B258" s="26"/>
      <c r="C258" s="26"/>
      <c r="D258" s="34"/>
      <c r="E258" s="26"/>
      <c r="F258" s="34"/>
      <c r="H258"/>
      <c r="I258"/>
      <c r="J258"/>
      <c r="K258"/>
      <c r="L258"/>
      <c r="M258"/>
      <c r="N258"/>
      <c r="O258"/>
      <c r="P258"/>
      <c r="Q258"/>
      <c r="R258"/>
    </row>
    <row r="259" spans="1:18" ht="12.75" x14ac:dyDescent="0.2">
      <c r="A259" s="313" t="s">
        <v>85</v>
      </c>
      <c r="B259" s="26"/>
      <c r="C259" s="26"/>
      <c r="D259" s="34"/>
      <c r="E259" s="26"/>
      <c r="F259" s="34"/>
      <c r="H259"/>
      <c r="I259"/>
      <c r="J259"/>
      <c r="K259"/>
      <c r="L259"/>
      <c r="M259"/>
      <c r="N259"/>
      <c r="O259"/>
      <c r="P259"/>
      <c r="Q259"/>
      <c r="R259"/>
    </row>
    <row r="260" spans="1:18" ht="12.75" x14ac:dyDescent="0.2">
      <c r="A260" s="14" t="s">
        <v>86</v>
      </c>
      <c r="B260" s="26">
        <v>3.81</v>
      </c>
      <c r="C260" s="26">
        <v>8.94</v>
      </c>
      <c r="D260" s="34">
        <v>11.89</v>
      </c>
      <c r="E260" s="26" t="s">
        <v>564</v>
      </c>
      <c r="F260" s="34">
        <v>-2.95</v>
      </c>
      <c r="H260"/>
      <c r="I260"/>
      <c r="J260"/>
      <c r="K260"/>
      <c r="L260"/>
      <c r="M260"/>
      <c r="N260"/>
      <c r="O260"/>
      <c r="P260"/>
      <c r="Q260"/>
      <c r="R260"/>
    </row>
    <row r="261" spans="1:18" ht="12.75" x14ac:dyDescent="0.2">
      <c r="A261" s="119" t="s">
        <v>87</v>
      </c>
      <c r="B261" s="26">
        <v>3.71</v>
      </c>
      <c r="C261" s="26">
        <v>8.15</v>
      </c>
      <c r="D261" s="34">
        <v>11.56</v>
      </c>
      <c r="E261" s="26" t="s">
        <v>564</v>
      </c>
      <c r="F261" s="34">
        <v>-3.41</v>
      </c>
      <c r="H261"/>
      <c r="I261"/>
      <c r="J261"/>
      <c r="K261"/>
      <c r="L261"/>
      <c r="M261"/>
      <c r="N261"/>
      <c r="O261"/>
      <c r="P261"/>
      <c r="Q261"/>
      <c r="R261"/>
    </row>
    <row r="262" spans="1:18" ht="12.75" x14ac:dyDescent="0.2">
      <c r="A262" s="373" t="s">
        <v>88</v>
      </c>
      <c r="B262" s="26"/>
      <c r="C262" s="26"/>
      <c r="D262" s="34"/>
      <c r="E262" s="26"/>
      <c r="F262" s="34"/>
      <c r="H262"/>
      <c r="I262"/>
      <c r="J262"/>
      <c r="K262"/>
      <c r="L262"/>
      <c r="M262"/>
      <c r="N262"/>
      <c r="O262"/>
      <c r="P262"/>
      <c r="Q262"/>
      <c r="R262"/>
    </row>
    <row r="263" spans="1:18" ht="12.75" x14ac:dyDescent="0.2">
      <c r="A263" s="294" t="s">
        <v>89</v>
      </c>
      <c r="B263" s="26"/>
      <c r="C263" s="26"/>
      <c r="D263" s="34"/>
      <c r="E263" s="26"/>
      <c r="F263" s="34"/>
      <c r="H263"/>
      <c r="I263"/>
      <c r="J263"/>
      <c r="K263"/>
      <c r="L263"/>
      <c r="M263"/>
      <c r="N263"/>
      <c r="O263"/>
      <c r="P263"/>
      <c r="Q263"/>
      <c r="R263"/>
    </row>
    <row r="264" spans="1:18" ht="12.75" x14ac:dyDescent="0.2">
      <c r="A264" s="347" t="s">
        <v>90</v>
      </c>
      <c r="B264" s="26"/>
      <c r="C264" s="26"/>
      <c r="D264" s="34"/>
      <c r="E264" s="26"/>
      <c r="F264" s="34"/>
      <c r="H264"/>
      <c r="I264"/>
      <c r="J264"/>
      <c r="K264"/>
      <c r="L264"/>
      <c r="M264"/>
      <c r="N264"/>
      <c r="O264"/>
      <c r="P264"/>
      <c r="Q264"/>
      <c r="R264"/>
    </row>
    <row r="265" spans="1:18" ht="12.75" x14ac:dyDescent="0.2">
      <c r="A265" s="120" t="s">
        <v>91</v>
      </c>
      <c r="B265" s="26">
        <v>4.3600000000000003</v>
      </c>
      <c r="C265" s="26">
        <v>9.5500000000000007</v>
      </c>
      <c r="D265" s="34">
        <v>11.1</v>
      </c>
      <c r="E265" s="26" t="s">
        <v>564</v>
      </c>
      <c r="F265" s="34">
        <v>-1.55</v>
      </c>
      <c r="H265"/>
      <c r="I265"/>
      <c r="J265"/>
      <c r="K265"/>
      <c r="L265"/>
      <c r="M265"/>
      <c r="N265"/>
      <c r="O265"/>
      <c r="P265"/>
      <c r="Q265"/>
      <c r="R265"/>
    </row>
    <row r="266" spans="1:18" ht="12.75" x14ac:dyDescent="0.2">
      <c r="A266" s="120" t="s">
        <v>92</v>
      </c>
      <c r="B266" s="26">
        <v>2.23</v>
      </c>
      <c r="C266" s="26">
        <v>7.2</v>
      </c>
      <c r="D266" s="34">
        <v>6.89</v>
      </c>
      <c r="E266" s="26">
        <v>14.08</v>
      </c>
      <c r="F266" s="34">
        <v>0.3</v>
      </c>
      <c r="H266"/>
      <c r="I266"/>
      <c r="J266"/>
      <c r="K266"/>
      <c r="L266"/>
      <c r="M266"/>
      <c r="N266"/>
      <c r="O266"/>
      <c r="P266"/>
      <c r="Q266"/>
      <c r="R266"/>
    </row>
    <row r="267" spans="1:18" ht="12.75" x14ac:dyDescent="0.2">
      <c r="A267" s="120" t="s">
        <v>93</v>
      </c>
      <c r="B267" s="26">
        <v>3.13</v>
      </c>
      <c r="C267" s="26">
        <v>5.56</v>
      </c>
      <c r="D267" s="34">
        <v>7.06</v>
      </c>
      <c r="E267" s="26" t="s">
        <v>564</v>
      </c>
      <c r="F267" s="34">
        <v>-1.51</v>
      </c>
      <c r="H267"/>
      <c r="I267"/>
      <c r="J267"/>
      <c r="K267"/>
      <c r="L267"/>
      <c r="M267"/>
      <c r="N267"/>
      <c r="O267"/>
      <c r="P267"/>
      <c r="Q267"/>
      <c r="R267"/>
    </row>
    <row r="268" spans="1:18" ht="12.75" x14ac:dyDescent="0.2">
      <c r="A268" s="120" t="s">
        <v>94</v>
      </c>
      <c r="B268" s="26">
        <v>3.51</v>
      </c>
      <c r="C268" s="26">
        <v>8.64</v>
      </c>
      <c r="D268" s="34">
        <v>10.69</v>
      </c>
      <c r="E268" s="26">
        <v>16.95</v>
      </c>
      <c r="F268" s="34">
        <v>-2.0499999999999998</v>
      </c>
      <c r="H268"/>
      <c r="I268"/>
      <c r="J268"/>
      <c r="K268"/>
      <c r="L268"/>
      <c r="M268"/>
      <c r="N268"/>
      <c r="O268"/>
      <c r="P268"/>
      <c r="Q268"/>
      <c r="R268"/>
    </row>
    <row r="269" spans="1:18" ht="12.75" x14ac:dyDescent="0.2">
      <c r="A269" s="120" t="s">
        <v>95</v>
      </c>
      <c r="B269" s="26">
        <v>4.2</v>
      </c>
      <c r="C269" s="26">
        <v>10.72</v>
      </c>
      <c r="D269" s="34">
        <v>8.9700000000000006</v>
      </c>
      <c r="E269" s="26" t="s">
        <v>564</v>
      </c>
      <c r="F269" s="34">
        <v>1.75</v>
      </c>
      <c r="H269"/>
      <c r="I269"/>
      <c r="J269"/>
      <c r="K269"/>
      <c r="L269"/>
      <c r="M269"/>
      <c r="N269"/>
      <c r="O269"/>
      <c r="P269"/>
      <c r="Q269"/>
      <c r="R269"/>
    </row>
    <row r="270" spans="1:18" ht="12.75" x14ac:dyDescent="0.2">
      <c r="A270" s="103" t="s">
        <v>96</v>
      </c>
      <c r="B270" s="26">
        <v>4.72</v>
      </c>
      <c r="C270" s="26">
        <v>8.66</v>
      </c>
      <c r="D270" s="34">
        <v>10.029999999999999</v>
      </c>
      <c r="E270" s="26">
        <v>9.98</v>
      </c>
      <c r="F270" s="34">
        <v>-1.37</v>
      </c>
      <c r="H270"/>
      <c r="I270"/>
      <c r="J270"/>
      <c r="K270"/>
      <c r="L270"/>
      <c r="M270"/>
      <c r="N270"/>
      <c r="O270"/>
      <c r="P270"/>
      <c r="Q270"/>
      <c r="R270"/>
    </row>
    <row r="271" spans="1:18" ht="12.75" x14ac:dyDescent="0.2">
      <c r="A271" s="294" t="s">
        <v>97</v>
      </c>
      <c r="B271" s="26"/>
      <c r="C271" s="26"/>
      <c r="D271" s="34"/>
      <c r="E271" s="26"/>
      <c r="F271" s="34"/>
      <c r="H271"/>
      <c r="I271"/>
      <c r="J271"/>
      <c r="K271"/>
      <c r="L271"/>
      <c r="M271"/>
      <c r="N271"/>
      <c r="O271"/>
      <c r="P271"/>
      <c r="Q271"/>
      <c r="R271"/>
    </row>
    <row r="272" spans="1:18" ht="12.75" x14ac:dyDescent="0.2">
      <c r="A272" s="347" t="s">
        <v>98</v>
      </c>
      <c r="B272" s="26"/>
      <c r="C272" s="26"/>
      <c r="D272" s="34"/>
      <c r="E272" s="26"/>
      <c r="F272" s="34"/>
      <c r="H272"/>
      <c r="I272"/>
      <c r="J272"/>
      <c r="K272"/>
      <c r="L272"/>
      <c r="M272"/>
      <c r="N272"/>
      <c r="O272"/>
      <c r="P272"/>
      <c r="Q272"/>
      <c r="R272"/>
    </row>
    <row r="273" spans="1:18" ht="12.75" x14ac:dyDescent="0.2">
      <c r="A273" s="120" t="s">
        <v>99</v>
      </c>
      <c r="B273" s="26">
        <v>4.93</v>
      </c>
      <c r="C273" s="26">
        <v>8.66</v>
      </c>
      <c r="D273" s="34">
        <v>9.7799999999999994</v>
      </c>
      <c r="E273" s="26">
        <v>13.89</v>
      </c>
      <c r="F273" s="34">
        <v>-1.1200000000000001</v>
      </c>
      <c r="H273"/>
      <c r="I273"/>
      <c r="J273"/>
      <c r="K273"/>
      <c r="L273"/>
      <c r="M273"/>
      <c r="N273"/>
      <c r="O273"/>
      <c r="P273"/>
      <c r="Q273"/>
      <c r="R273"/>
    </row>
    <row r="274" spans="1:18" ht="12.75" x14ac:dyDescent="0.2">
      <c r="A274" s="121" t="s">
        <v>87</v>
      </c>
      <c r="B274" s="26">
        <v>5.61</v>
      </c>
      <c r="C274" s="26">
        <v>8.4499999999999993</v>
      </c>
      <c r="D274" s="34">
        <v>10.28</v>
      </c>
      <c r="E274" s="26">
        <v>6.58</v>
      </c>
      <c r="F274" s="34">
        <v>-1.83</v>
      </c>
      <c r="H274"/>
      <c r="I274"/>
      <c r="J274"/>
      <c r="K274"/>
      <c r="L274"/>
      <c r="M274"/>
      <c r="N274"/>
      <c r="O274"/>
      <c r="P274"/>
      <c r="Q274"/>
      <c r="R274"/>
    </row>
    <row r="275" spans="1:18" ht="12.75" x14ac:dyDescent="0.2">
      <c r="A275" s="373" t="s">
        <v>88</v>
      </c>
      <c r="B275" s="26"/>
      <c r="C275" s="26"/>
      <c r="D275" s="34"/>
      <c r="E275" s="26"/>
      <c r="F275" s="34"/>
      <c r="H275"/>
      <c r="I275"/>
      <c r="J275"/>
      <c r="K275"/>
      <c r="L275"/>
      <c r="M275"/>
      <c r="N275"/>
      <c r="O275"/>
      <c r="P275"/>
      <c r="Q275"/>
      <c r="R275"/>
    </row>
    <row r="276" spans="1:18" ht="12.75" x14ac:dyDescent="0.2">
      <c r="A276" s="120" t="s">
        <v>100</v>
      </c>
      <c r="B276" s="26">
        <v>5.01</v>
      </c>
      <c r="C276" s="26">
        <v>8.7899999999999991</v>
      </c>
      <c r="D276" s="34">
        <v>9.69</v>
      </c>
      <c r="E276" s="26">
        <v>9.35</v>
      </c>
      <c r="F276" s="34">
        <v>-0.9</v>
      </c>
      <c r="H276"/>
      <c r="I276"/>
      <c r="J276"/>
      <c r="K276"/>
      <c r="L276"/>
      <c r="M276"/>
      <c r="N276"/>
      <c r="O276"/>
      <c r="P276"/>
      <c r="Q276"/>
      <c r="R276"/>
    </row>
    <row r="277" spans="1:18" ht="12.75" x14ac:dyDescent="0.2">
      <c r="A277" s="121" t="s">
        <v>87</v>
      </c>
      <c r="B277" s="26">
        <v>4.8600000000000003</v>
      </c>
      <c r="C277" s="26">
        <v>9</v>
      </c>
      <c r="D277" s="34">
        <v>9.1999999999999993</v>
      </c>
      <c r="E277" s="26">
        <v>11.49</v>
      </c>
      <c r="F277" s="34">
        <v>-0.21</v>
      </c>
      <c r="H277"/>
      <c r="I277"/>
      <c r="J277"/>
      <c r="K277"/>
      <c r="L277"/>
      <c r="M277"/>
      <c r="N277"/>
      <c r="O277"/>
      <c r="P277"/>
      <c r="Q277"/>
      <c r="R277"/>
    </row>
    <row r="278" spans="1:18" ht="12.75" x14ac:dyDescent="0.2">
      <c r="A278" s="373" t="s">
        <v>88</v>
      </c>
      <c r="B278" s="26"/>
      <c r="C278" s="26"/>
      <c r="D278" s="34"/>
      <c r="E278" s="26"/>
      <c r="F278" s="34"/>
      <c r="H278"/>
      <c r="I278"/>
      <c r="J278"/>
      <c r="K278"/>
      <c r="L278"/>
      <c r="M278"/>
      <c r="N278"/>
      <c r="O278"/>
      <c r="P278"/>
      <c r="Q278"/>
      <c r="R278"/>
    </row>
    <row r="279" spans="1:18" ht="12.75" x14ac:dyDescent="0.2">
      <c r="A279" s="120" t="s">
        <v>101</v>
      </c>
      <c r="B279" s="26">
        <v>3.57</v>
      </c>
      <c r="C279" s="26">
        <v>8.99</v>
      </c>
      <c r="D279" s="34">
        <v>8.3699999999999992</v>
      </c>
      <c r="E279" s="26" t="s">
        <v>564</v>
      </c>
      <c r="F279" s="34">
        <v>0.62</v>
      </c>
      <c r="H279"/>
      <c r="I279"/>
      <c r="J279"/>
      <c r="K279"/>
      <c r="L279"/>
      <c r="M279"/>
      <c r="N279"/>
      <c r="O279"/>
      <c r="P279"/>
      <c r="Q279"/>
      <c r="R279"/>
    </row>
    <row r="280" spans="1:18" ht="12.75" x14ac:dyDescent="0.2">
      <c r="A280" s="121" t="s">
        <v>87</v>
      </c>
      <c r="B280" s="26">
        <v>2.93</v>
      </c>
      <c r="C280" s="26">
        <v>9.6199999999999992</v>
      </c>
      <c r="D280" s="34">
        <v>5.44</v>
      </c>
      <c r="E280" s="26" t="s">
        <v>564</v>
      </c>
      <c r="F280" s="34">
        <v>4.18</v>
      </c>
      <c r="H280"/>
      <c r="I280"/>
      <c r="J280"/>
      <c r="K280"/>
      <c r="L280"/>
      <c r="M280"/>
      <c r="N280"/>
      <c r="O280"/>
      <c r="P280"/>
      <c r="Q280"/>
      <c r="R280"/>
    </row>
    <row r="281" spans="1:18" ht="12.75" x14ac:dyDescent="0.2">
      <c r="A281" s="373" t="s">
        <v>88</v>
      </c>
      <c r="B281" s="26"/>
      <c r="C281" s="26"/>
      <c r="D281" s="34"/>
      <c r="E281" s="26"/>
      <c r="F281" s="34"/>
      <c r="H281"/>
      <c r="I281"/>
      <c r="J281"/>
      <c r="K281"/>
      <c r="L281"/>
      <c r="M281"/>
      <c r="N281"/>
      <c r="O281"/>
      <c r="P281"/>
      <c r="Q281"/>
      <c r="R281"/>
    </row>
    <row r="282" spans="1:18" ht="12.75" x14ac:dyDescent="0.2">
      <c r="A282" s="294" t="s">
        <v>89</v>
      </c>
      <c r="B282" s="26"/>
      <c r="C282" s="26"/>
      <c r="D282" s="34"/>
      <c r="E282" s="26"/>
      <c r="F282" s="34"/>
      <c r="H282"/>
      <c r="I282"/>
      <c r="J282"/>
      <c r="K282"/>
      <c r="L282"/>
      <c r="M282"/>
      <c r="N282"/>
      <c r="O282"/>
      <c r="P282"/>
      <c r="Q282"/>
      <c r="R282"/>
    </row>
    <row r="283" spans="1:18" ht="12.75" x14ac:dyDescent="0.2">
      <c r="A283" s="347" t="s">
        <v>90</v>
      </c>
      <c r="B283" s="26"/>
      <c r="C283" s="26"/>
      <c r="D283" s="34"/>
      <c r="E283" s="26"/>
      <c r="F283" s="34"/>
      <c r="H283"/>
      <c r="I283"/>
      <c r="J283"/>
      <c r="K283"/>
      <c r="L283"/>
      <c r="M283"/>
      <c r="N283"/>
      <c r="O283"/>
      <c r="P283"/>
      <c r="Q283"/>
      <c r="R283"/>
    </row>
    <row r="284" spans="1:18" ht="12.75" x14ac:dyDescent="0.2">
      <c r="A284" s="120" t="s">
        <v>102</v>
      </c>
      <c r="B284" s="26">
        <v>6.39</v>
      </c>
      <c r="C284" s="26">
        <v>8.44</v>
      </c>
      <c r="D284" s="34">
        <v>11.18</v>
      </c>
      <c r="E284" s="26">
        <v>27.03</v>
      </c>
      <c r="F284" s="34">
        <v>-2.74</v>
      </c>
      <c r="H284"/>
      <c r="I284"/>
      <c r="J284"/>
      <c r="K284"/>
      <c r="L284"/>
      <c r="M284"/>
      <c r="N284"/>
      <c r="O284"/>
      <c r="P284"/>
      <c r="Q284"/>
      <c r="R284"/>
    </row>
    <row r="285" spans="1:18" ht="12.75" x14ac:dyDescent="0.2">
      <c r="A285" s="120" t="s">
        <v>103</v>
      </c>
      <c r="B285" s="26">
        <v>3.2</v>
      </c>
      <c r="C285" s="26">
        <v>9.7899999999999991</v>
      </c>
      <c r="D285" s="34">
        <v>12.64</v>
      </c>
      <c r="E285" s="26" t="s">
        <v>564</v>
      </c>
      <c r="F285" s="34">
        <v>-2.85</v>
      </c>
      <c r="H285"/>
      <c r="I285"/>
      <c r="J285"/>
      <c r="K285"/>
      <c r="L285"/>
      <c r="M285"/>
      <c r="N285"/>
      <c r="O285"/>
      <c r="P285"/>
      <c r="Q285"/>
      <c r="R285"/>
    </row>
    <row r="286" spans="1:18" ht="12.75" x14ac:dyDescent="0.2">
      <c r="A286" s="120" t="s">
        <v>104</v>
      </c>
      <c r="B286" s="26">
        <v>4.67</v>
      </c>
      <c r="C286" s="26">
        <v>6.54</v>
      </c>
      <c r="D286" s="34">
        <v>10.28</v>
      </c>
      <c r="E286" s="26" t="s">
        <v>564</v>
      </c>
      <c r="F286" s="34">
        <v>-3.74</v>
      </c>
      <c r="H286"/>
      <c r="I286"/>
      <c r="J286"/>
      <c r="K286"/>
      <c r="L286"/>
      <c r="M286"/>
      <c r="N286"/>
      <c r="O286"/>
      <c r="P286"/>
      <c r="Q286"/>
      <c r="R286"/>
    </row>
    <row r="287" spans="1:18" ht="12.75" x14ac:dyDescent="0.2">
      <c r="A287" s="103" t="s">
        <v>105</v>
      </c>
      <c r="B287" s="26">
        <v>4.42</v>
      </c>
      <c r="C287" s="26">
        <v>9.6999999999999993</v>
      </c>
      <c r="D287" s="34">
        <v>10.15</v>
      </c>
      <c r="E287" s="26">
        <v>4.3899999999999997</v>
      </c>
      <c r="F287" s="34">
        <v>-0.45</v>
      </c>
      <c r="H287"/>
      <c r="I287"/>
      <c r="J287"/>
      <c r="K287"/>
      <c r="L287"/>
      <c r="M287"/>
      <c r="N287"/>
      <c r="O287"/>
      <c r="P287"/>
      <c r="Q287"/>
      <c r="R287"/>
    </row>
    <row r="288" spans="1:18" ht="12.75" x14ac:dyDescent="0.2">
      <c r="A288" s="294" t="s">
        <v>97</v>
      </c>
      <c r="B288" s="26"/>
      <c r="C288" s="26"/>
      <c r="D288" s="34"/>
      <c r="E288" s="26"/>
      <c r="F288" s="34"/>
      <c r="H288"/>
      <c r="I288"/>
      <c r="J288"/>
      <c r="K288"/>
      <c r="L288"/>
      <c r="M288"/>
      <c r="N288"/>
      <c r="O288"/>
      <c r="P288"/>
      <c r="Q288"/>
      <c r="R288"/>
    </row>
    <row r="289" spans="1:18" ht="12.75" x14ac:dyDescent="0.2">
      <c r="A289" s="347" t="s">
        <v>98</v>
      </c>
      <c r="B289" s="26"/>
      <c r="C289" s="26"/>
      <c r="D289" s="34"/>
      <c r="E289" s="26"/>
      <c r="F289" s="34"/>
      <c r="H289"/>
      <c r="I289"/>
      <c r="J289"/>
      <c r="K289"/>
      <c r="L289"/>
      <c r="M289"/>
      <c r="N289"/>
      <c r="O289"/>
      <c r="P289"/>
      <c r="Q289"/>
      <c r="R289"/>
    </row>
    <row r="290" spans="1:18" ht="12.75" x14ac:dyDescent="0.2">
      <c r="A290" s="120" t="s">
        <v>106</v>
      </c>
      <c r="B290" s="26">
        <v>3.54</v>
      </c>
      <c r="C290" s="26">
        <v>10.78</v>
      </c>
      <c r="D290" s="34">
        <v>12.32</v>
      </c>
      <c r="E290" s="26" t="s">
        <v>564</v>
      </c>
      <c r="F290" s="34">
        <v>-1.54</v>
      </c>
      <c r="H290"/>
      <c r="I290"/>
      <c r="J290"/>
      <c r="K290"/>
      <c r="L290"/>
      <c r="M290"/>
      <c r="N290"/>
      <c r="O290"/>
      <c r="P290"/>
      <c r="Q290"/>
      <c r="R290"/>
    </row>
    <row r="291" spans="1:18" ht="12.75" x14ac:dyDescent="0.2">
      <c r="A291" s="121" t="s">
        <v>87</v>
      </c>
      <c r="B291" s="26">
        <v>4.7300000000000004</v>
      </c>
      <c r="C291" s="26">
        <v>10.19</v>
      </c>
      <c r="D291" s="34">
        <v>12.37</v>
      </c>
      <c r="E291" s="26" t="s">
        <v>564</v>
      </c>
      <c r="F291" s="34">
        <v>-2.1800000000000002</v>
      </c>
      <c r="H291"/>
      <c r="I291"/>
      <c r="J291"/>
      <c r="K291"/>
      <c r="L291"/>
      <c r="M291"/>
      <c r="N291"/>
      <c r="O291"/>
      <c r="P291"/>
      <c r="Q291"/>
      <c r="R291"/>
    </row>
    <row r="292" spans="1:18" ht="12.75" x14ac:dyDescent="0.2">
      <c r="A292" s="373" t="s">
        <v>88</v>
      </c>
      <c r="B292" s="26"/>
      <c r="C292" s="26"/>
      <c r="D292" s="34"/>
      <c r="E292" s="26"/>
      <c r="F292" s="34"/>
      <c r="H292"/>
      <c r="I292"/>
      <c r="J292"/>
      <c r="K292"/>
      <c r="L292"/>
      <c r="M292"/>
      <c r="N292"/>
      <c r="O292"/>
      <c r="P292"/>
      <c r="Q292"/>
      <c r="R292"/>
    </row>
    <row r="293" spans="1:18" ht="12.75" x14ac:dyDescent="0.2">
      <c r="A293" s="120" t="s">
        <v>107</v>
      </c>
      <c r="B293" s="26">
        <v>4.51</v>
      </c>
      <c r="C293" s="26">
        <v>11.05</v>
      </c>
      <c r="D293" s="34">
        <v>10.27</v>
      </c>
      <c r="E293" s="26" t="s">
        <v>564</v>
      </c>
      <c r="F293" s="34">
        <v>0.78</v>
      </c>
      <c r="H293"/>
      <c r="I293"/>
      <c r="J293"/>
      <c r="K293"/>
      <c r="L293"/>
      <c r="M293"/>
      <c r="N293"/>
      <c r="O293"/>
      <c r="P293"/>
      <c r="Q293"/>
      <c r="R293"/>
    </row>
    <row r="294" spans="1:18" ht="12.75" x14ac:dyDescent="0.2">
      <c r="A294" s="121" t="s">
        <v>87</v>
      </c>
      <c r="B294" s="26">
        <v>5.32</v>
      </c>
      <c r="C294" s="26">
        <v>10.38</v>
      </c>
      <c r="D294" s="34">
        <v>8.35</v>
      </c>
      <c r="E294" s="26" t="s">
        <v>564</v>
      </c>
      <c r="F294" s="34">
        <v>2.02</v>
      </c>
      <c r="H294"/>
      <c r="I294"/>
      <c r="J294"/>
      <c r="K294"/>
      <c r="L294"/>
      <c r="M294"/>
      <c r="N294"/>
      <c r="O294"/>
      <c r="P294"/>
      <c r="Q294"/>
      <c r="R294"/>
    </row>
    <row r="295" spans="1:18" ht="12.75" x14ac:dyDescent="0.2">
      <c r="A295" s="373" t="s">
        <v>88</v>
      </c>
      <c r="B295" s="26"/>
      <c r="C295" s="26"/>
      <c r="D295" s="34"/>
      <c r="E295" s="26"/>
      <c r="F295" s="34"/>
      <c r="H295"/>
      <c r="I295"/>
      <c r="J295"/>
      <c r="K295"/>
      <c r="L295"/>
      <c r="M295"/>
      <c r="N295"/>
      <c r="O295"/>
      <c r="P295"/>
      <c r="Q295"/>
      <c r="R295"/>
    </row>
    <row r="296" spans="1:18" ht="12.75" x14ac:dyDescent="0.2">
      <c r="A296" s="120" t="s">
        <v>108</v>
      </c>
      <c r="B296" s="26">
        <v>4.0999999999999996</v>
      </c>
      <c r="C296" s="26">
        <v>10.47</v>
      </c>
      <c r="D296" s="34">
        <v>11.08</v>
      </c>
      <c r="E296" s="26">
        <v>9.8000000000000007</v>
      </c>
      <c r="F296" s="34">
        <v>-0.62</v>
      </c>
      <c r="H296"/>
      <c r="I296"/>
      <c r="J296"/>
      <c r="K296"/>
      <c r="L296"/>
      <c r="M296"/>
      <c r="N296"/>
      <c r="O296"/>
      <c r="P296"/>
      <c r="Q296"/>
      <c r="R296"/>
    </row>
    <row r="297" spans="1:18" ht="12.75" x14ac:dyDescent="0.2">
      <c r="A297" s="121" t="s">
        <v>87</v>
      </c>
      <c r="B297" s="26">
        <v>4.75</v>
      </c>
      <c r="C297" s="26">
        <v>7.96</v>
      </c>
      <c r="D297" s="34">
        <v>8.1199999999999992</v>
      </c>
      <c r="E297" s="26">
        <v>19.23</v>
      </c>
      <c r="F297" s="34">
        <v>-0.15</v>
      </c>
      <c r="H297"/>
      <c r="I297"/>
      <c r="J297"/>
      <c r="K297"/>
      <c r="L297"/>
      <c r="M297"/>
      <c r="N297"/>
      <c r="O297"/>
      <c r="P297"/>
      <c r="Q297"/>
      <c r="R297"/>
    </row>
    <row r="298" spans="1:18" ht="12.75" x14ac:dyDescent="0.2">
      <c r="A298" s="373" t="s">
        <v>88</v>
      </c>
      <c r="B298" s="26"/>
      <c r="C298" s="26"/>
      <c r="D298" s="34"/>
      <c r="E298" s="26"/>
      <c r="F298" s="34"/>
      <c r="H298"/>
      <c r="I298"/>
      <c r="J298"/>
      <c r="K298"/>
      <c r="L298"/>
      <c r="M298"/>
      <c r="N298"/>
      <c r="O298"/>
      <c r="P298"/>
      <c r="Q298"/>
      <c r="R298"/>
    </row>
    <row r="299" spans="1:18" ht="12.75" x14ac:dyDescent="0.2">
      <c r="A299" s="120" t="s">
        <v>109</v>
      </c>
      <c r="B299" s="26">
        <v>4.8899999999999997</v>
      </c>
      <c r="C299" s="26">
        <v>8.4700000000000006</v>
      </c>
      <c r="D299" s="34">
        <v>9.2200000000000006</v>
      </c>
      <c r="E299" s="26" t="s">
        <v>564</v>
      </c>
      <c r="F299" s="34">
        <v>-0.75</v>
      </c>
      <c r="H299"/>
      <c r="I299"/>
      <c r="J299"/>
      <c r="K299"/>
      <c r="L299"/>
      <c r="M299"/>
      <c r="N299"/>
      <c r="O299"/>
      <c r="P299"/>
      <c r="Q299"/>
      <c r="R299"/>
    </row>
    <row r="300" spans="1:18" ht="12.75" x14ac:dyDescent="0.2">
      <c r="A300" s="121" t="s">
        <v>110</v>
      </c>
      <c r="B300" s="26">
        <v>4.79</v>
      </c>
      <c r="C300" s="26">
        <v>8.14</v>
      </c>
      <c r="D300" s="34">
        <v>9.8800000000000008</v>
      </c>
      <c r="E300" s="26" t="s">
        <v>564</v>
      </c>
      <c r="F300" s="34">
        <v>-1.74</v>
      </c>
      <c r="H300"/>
      <c r="I300"/>
      <c r="J300"/>
      <c r="K300"/>
      <c r="L300"/>
      <c r="M300"/>
      <c r="N300"/>
      <c r="O300"/>
      <c r="P300"/>
      <c r="Q300"/>
      <c r="R300"/>
    </row>
    <row r="301" spans="1:18" ht="12.75" x14ac:dyDescent="0.2">
      <c r="A301" s="373" t="s">
        <v>88</v>
      </c>
      <c r="B301" s="26"/>
      <c r="C301" s="26"/>
      <c r="D301" s="34"/>
      <c r="E301" s="26"/>
      <c r="F301" s="34"/>
      <c r="H301"/>
      <c r="I301"/>
      <c r="J301"/>
      <c r="K301"/>
      <c r="L301"/>
      <c r="M301"/>
      <c r="N301"/>
      <c r="O301"/>
      <c r="P301"/>
      <c r="Q301"/>
      <c r="R301"/>
    </row>
    <row r="302" spans="1:18" ht="12.75" x14ac:dyDescent="0.2">
      <c r="A302" s="294" t="s">
        <v>111</v>
      </c>
      <c r="B302" s="26"/>
      <c r="C302" s="26"/>
      <c r="D302" s="34"/>
      <c r="E302" s="26"/>
      <c r="F302" s="34"/>
      <c r="H302"/>
      <c r="I302"/>
      <c r="J302"/>
      <c r="K302"/>
      <c r="L302"/>
      <c r="M302"/>
      <c r="N302"/>
      <c r="O302"/>
      <c r="P302"/>
      <c r="Q302"/>
      <c r="R302"/>
    </row>
    <row r="303" spans="1:18" ht="12.75" x14ac:dyDescent="0.2">
      <c r="A303" s="347" t="s">
        <v>112</v>
      </c>
      <c r="B303" s="26"/>
      <c r="C303" s="26"/>
      <c r="D303" s="34"/>
      <c r="E303" s="26"/>
      <c r="F303" s="34"/>
      <c r="H303"/>
      <c r="I303"/>
      <c r="J303"/>
      <c r="K303"/>
      <c r="L303"/>
      <c r="M303"/>
      <c r="N303"/>
      <c r="O303"/>
      <c r="P303"/>
      <c r="Q303"/>
      <c r="R303"/>
    </row>
    <row r="304" spans="1:18" ht="12.75" x14ac:dyDescent="0.2">
      <c r="A304" s="120" t="s">
        <v>113</v>
      </c>
      <c r="B304" s="26">
        <v>4.1900000000000004</v>
      </c>
      <c r="C304" s="26">
        <v>10.01</v>
      </c>
      <c r="D304" s="34">
        <v>8.85</v>
      </c>
      <c r="E304" s="26">
        <v>23.26</v>
      </c>
      <c r="F304" s="34">
        <v>1.1599999999999999</v>
      </c>
      <c r="H304"/>
      <c r="I304"/>
      <c r="J304"/>
      <c r="K304"/>
      <c r="L304"/>
      <c r="M304"/>
      <c r="N304"/>
      <c r="O304"/>
      <c r="P304"/>
      <c r="Q304"/>
      <c r="R304"/>
    </row>
    <row r="305" spans="1:18" ht="12.75" x14ac:dyDescent="0.2">
      <c r="A305" s="103" t="s">
        <v>330</v>
      </c>
      <c r="B305" s="26">
        <v>4.21</v>
      </c>
      <c r="C305" s="26">
        <v>9.6</v>
      </c>
      <c r="D305" s="34">
        <v>11.72</v>
      </c>
      <c r="E305" s="26" t="s">
        <v>564</v>
      </c>
      <c r="F305" s="34">
        <v>-2.12</v>
      </c>
      <c r="H305"/>
      <c r="I305"/>
      <c r="J305"/>
      <c r="K305"/>
      <c r="L305"/>
      <c r="M305"/>
      <c r="N305"/>
      <c r="O305"/>
      <c r="P305"/>
      <c r="Q305"/>
      <c r="R305"/>
    </row>
    <row r="306" spans="1:18" ht="12.75" x14ac:dyDescent="0.2">
      <c r="A306" s="294" t="s">
        <v>97</v>
      </c>
      <c r="B306" s="26"/>
      <c r="C306" s="26"/>
      <c r="D306" s="34"/>
      <c r="E306" s="26"/>
      <c r="F306" s="34"/>
      <c r="H306"/>
      <c r="I306"/>
      <c r="J306"/>
      <c r="K306"/>
      <c r="L306"/>
      <c r="M306"/>
      <c r="N306"/>
      <c r="O306"/>
      <c r="P306"/>
      <c r="Q306"/>
      <c r="R306"/>
    </row>
    <row r="307" spans="1:18" ht="12.75" x14ac:dyDescent="0.2">
      <c r="A307" s="347" t="s">
        <v>98</v>
      </c>
      <c r="B307" s="26"/>
      <c r="C307" s="26"/>
      <c r="D307" s="34"/>
      <c r="E307" s="26"/>
      <c r="F307" s="34"/>
      <c r="H307"/>
      <c r="I307"/>
      <c r="J307"/>
      <c r="K307"/>
      <c r="L307"/>
      <c r="M307"/>
      <c r="N307"/>
      <c r="O307"/>
      <c r="P307"/>
      <c r="Q307"/>
      <c r="R307"/>
    </row>
    <row r="308" spans="1:18" ht="12.75" x14ac:dyDescent="0.2">
      <c r="A308" s="120" t="s">
        <v>114</v>
      </c>
      <c r="B308" s="26">
        <v>5.04</v>
      </c>
      <c r="C308" s="26">
        <v>7.79</v>
      </c>
      <c r="D308" s="34">
        <v>13.29</v>
      </c>
      <c r="E308" s="26" t="s">
        <v>564</v>
      </c>
      <c r="F308" s="34">
        <v>-5.5</v>
      </c>
      <c r="H308"/>
      <c r="I308"/>
      <c r="J308"/>
      <c r="K308"/>
      <c r="L308"/>
      <c r="M308"/>
      <c r="N308"/>
      <c r="O308"/>
      <c r="P308"/>
      <c r="Q308"/>
      <c r="R308"/>
    </row>
    <row r="309" spans="1:18" ht="12.75" x14ac:dyDescent="0.2">
      <c r="A309" s="121" t="s">
        <v>87</v>
      </c>
      <c r="B309" s="26">
        <v>5.23</v>
      </c>
      <c r="C309" s="26">
        <v>9.15</v>
      </c>
      <c r="D309" s="34">
        <v>14.37</v>
      </c>
      <c r="E309" s="26" t="s">
        <v>564</v>
      </c>
      <c r="F309" s="34">
        <v>-5.23</v>
      </c>
      <c r="H309"/>
      <c r="I309"/>
      <c r="J309"/>
      <c r="K309"/>
      <c r="L309"/>
      <c r="M309"/>
      <c r="N309"/>
      <c r="O309"/>
      <c r="P309"/>
      <c r="Q309"/>
      <c r="R309"/>
    </row>
    <row r="310" spans="1:18" ht="12.75" x14ac:dyDescent="0.2">
      <c r="A310" s="373" t="s">
        <v>88</v>
      </c>
      <c r="B310" s="26"/>
      <c r="C310" s="26"/>
      <c r="D310" s="34"/>
      <c r="E310" s="26"/>
      <c r="F310" s="34"/>
      <c r="H310"/>
      <c r="I310"/>
      <c r="J310"/>
      <c r="K310"/>
      <c r="L310"/>
      <c r="M310"/>
      <c r="N310"/>
      <c r="O310"/>
      <c r="P310"/>
      <c r="Q310"/>
      <c r="R310"/>
    </row>
    <row r="311" spans="1:18" ht="12.75" x14ac:dyDescent="0.2">
      <c r="A311" s="120" t="s">
        <v>115</v>
      </c>
      <c r="B311" s="26">
        <v>4.43</v>
      </c>
      <c r="C311" s="26">
        <v>9.9</v>
      </c>
      <c r="D311" s="34">
        <v>11.65</v>
      </c>
      <c r="E311" s="26" t="s">
        <v>564</v>
      </c>
      <c r="F311" s="34">
        <v>-1.75</v>
      </c>
      <c r="H311"/>
      <c r="I311"/>
      <c r="J311"/>
      <c r="K311"/>
      <c r="L311"/>
      <c r="M311"/>
      <c r="N311"/>
      <c r="O311"/>
      <c r="P311"/>
      <c r="Q311"/>
      <c r="R311"/>
    </row>
    <row r="312" spans="1:18" ht="12.75" x14ac:dyDescent="0.2">
      <c r="A312" s="121" t="s">
        <v>87</v>
      </c>
      <c r="B312" s="26">
        <v>4.3499999999999996</v>
      </c>
      <c r="C312" s="26">
        <v>9.58</v>
      </c>
      <c r="D312" s="34">
        <v>12.35</v>
      </c>
      <c r="E312" s="26" t="s">
        <v>564</v>
      </c>
      <c r="F312" s="34">
        <v>-2.77</v>
      </c>
      <c r="H312"/>
      <c r="I312"/>
      <c r="J312"/>
      <c r="K312"/>
      <c r="L312"/>
      <c r="M312"/>
      <c r="N312"/>
      <c r="O312"/>
      <c r="P312"/>
      <c r="Q312"/>
      <c r="R312"/>
    </row>
    <row r="313" spans="1:18" ht="12.75" x14ac:dyDescent="0.2">
      <c r="A313" s="373" t="s">
        <v>88</v>
      </c>
      <c r="B313" s="26"/>
      <c r="C313" s="26"/>
      <c r="D313" s="34"/>
      <c r="E313" s="26"/>
      <c r="F313" s="34"/>
      <c r="H313"/>
      <c r="I313"/>
      <c r="J313"/>
      <c r="K313"/>
      <c r="L313"/>
      <c r="M313"/>
      <c r="N313"/>
      <c r="O313"/>
      <c r="P313"/>
      <c r="Q313"/>
      <c r="R313"/>
    </row>
    <row r="314" spans="1:18" ht="12.75" x14ac:dyDescent="0.2">
      <c r="A314" s="120" t="s">
        <v>116</v>
      </c>
      <c r="B314" s="26">
        <v>3.69</v>
      </c>
      <c r="C314" s="26">
        <v>9.56</v>
      </c>
      <c r="D314" s="34">
        <v>12.43</v>
      </c>
      <c r="E314" s="26" t="s">
        <v>564</v>
      </c>
      <c r="F314" s="34">
        <v>-2.87</v>
      </c>
      <c r="H314"/>
      <c r="I314"/>
      <c r="J314"/>
      <c r="K314"/>
      <c r="L314"/>
      <c r="M314"/>
      <c r="N314"/>
      <c r="O314"/>
      <c r="P314"/>
      <c r="Q314"/>
      <c r="R314"/>
    </row>
    <row r="315" spans="1:18" ht="12.75" x14ac:dyDescent="0.2">
      <c r="A315" s="121" t="s">
        <v>87</v>
      </c>
      <c r="B315" s="26">
        <v>4.22</v>
      </c>
      <c r="C315" s="26">
        <v>9.15</v>
      </c>
      <c r="D315" s="34">
        <v>11.66</v>
      </c>
      <c r="E315" s="26" t="s">
        <v>564</v>
      </c>
      <c r="F315" s="34">
        <v>-2.5099999999999998</v>
      </c>
      <c r="H315"/>
      <c r="I315"/>
      <c r="J315"/>
      <c r="K315"/>
      <c r="L315"/>
      <c r="M315"/>
      <c r="N315"/>
      <c r="O315"/>
      <c r="P315"/>
      <c r="Q315"/>
      <c r="R315"/>
    </row>
    <row r="316" spans="1:18" ht="12.75" x14ac:dyDescent="0.2">
      <c r="A316" s="373" t="s">
        <v>88</v>
      </c>
      <c r="B316" s="26"/>
      <c r="C316" s="26"/>
      <c r="D316" s="34"/>
      <c r="E316" s="26"/>
      <c r="F316" s="34"/>
      <c r="H316"/>
      <c r="I316"/>
      <c r="J316"/>
      <c r="K316"/>
      <c r="L316"/>
      <c r="M316"/>
      <c r="N316"/>
      <c r="O316"/>
      <c r="P316"/>
      <c r="Q316"/>
      <c r="R316"/>
    </row>
    <row r="317" spans="1:18" ht="12.75" x14ac:dyDescent="0.2">
      <c r="A317" s="294" t="s">
        <v>89</v>
      </c>
      <c r="B317" s="26"/>
      <c r="C317" s="26"/>
      <c r="D317" s="34"/>
      <c r="E317" s="26"/>
      <c r="F317" s="34"/>
      <c r="H317"/>
      <c r="I317"/>
      <c r="J317"/>
      <c r="K317"/>
      <c r="L317"/>
      <c r="M317"/>
      <c r="N317"/>
      <c r="O317"/>
      <c r="P317"/>
      <c r="Q317"/>
      <c r="R317"/>
    </row>
    <row r="318" spans="1:18" ht="12.75" x14ac:dyDescent="0.2">
      <c r="A318" s="347" t="s">
        <v>90</v>
      </c>
      <c r="B318" s="26"/>
      <c r="C318" s="26"/>
      <c r="D318" s="34"/>
      <c r="E318" s="26"/>
      <c r="F318" s="34"/>
      <c r="H318"/>
      <c r="I318"/>
      <c r="J318"/>
      <c r="K318"/>
      <c r="L318"/>
      <c r="M318"/>
      <c r="N318"/>
      <c r="O318"/>
      <c r="P318"/>
      <c r="Q318"/>
      <c r="R318"/>
    </row>
    <row r="319" spans="1:18" ht="12.75" x14ac:dyDescent="0.2">
      <c r="A319" s="120" t="s">
        <v>117</v>
      </c>
      <c r="B319" s="26">
        <v>3.7</v>
      </c>
      <c r="C319" s="26">
        <v>10.1</v>
      </c>
      <c r="D319" s="34">
        <v>9.85</v>
      </c>
      <c r="E319" s="26" t="s">
        <v>564</v>
      </c>
      <c r="F319" s="34">
        <v>0.25</v>
      </c>
      <c r="H319"/>
      <c r="I319"/>
      <c r="J319"/>
      <c r="K319"/>
      <c r="L319"/>
      <c r="M319"/>
      <c r="N319"/>
      <c r="O319"/>
      <c r="P319"/>
      <c r="Q319"/>
      <c r="R319"/>
    </row>
    <row r="320" spans="1:18" ht="12.75" x14ac:dyDescent="0.2">
      <c r="A320" s="120" t="s">
        <v>118</v>
      </c>
      <c r="B320" s="26">
        <v>4.6100000000000003</v>
      </c>
      <c r="C320" s="26">
        <v>10.84</v>
      </c>
      <c r="D320" s="34">
        <v>8.5399999999999991</v>
      </c>
      <c r="E320" s="26" t="s">
        <v>564</v>
      </c>
      <c r="F320" s="34">
        <v>2.31</v>
      </c>
      <c r="H320"/>
      <c r="I320"/>
      <c r="J320"/>
      <c r="K320"/>
      <c r="L320"/>
      <c r="M320"/>
      <c r="N320"/>
      <c r="O320"/>
      <c r="P320"/>
      <c r="Q320"/>
      <c r="R320"/>
    </row>
    <row r="321" spans="1:18" ht="12.75" x14ac:dyDescent="0.2">
      <c r="A321" s="103" t="s">
        <v>119</v>
      </c>
      <c r="B321" s="26">
        <v>4.43</v>
      </c>
      <c r="C321" s="26">
        <v>9.42</v>
      </c>
      <c r="D321" s="34">
        <v>11.18</v>
      </c>
      <c r="E321" s="26" t="s">
        <v>564</v>
      </c>
      <c r="F321" s="34">
        <v>-1.76</v>
      </c>
      <c r="H321"/>
      <c r="I321"/>
      <c r="J321"/>
      <c r="K321"/>
      <c r="L321"/>
      <c r="M321"/>
      <c r="N321"/>
      <c r="O321"/>
      <c r="P321"/>
      <c r="Q321"/>
      <c r="R321"/>
    </row>
    <row r="322" spans="1:18" ht="12.75" x14ac:dyDescent="0.2">
      <c r="A322" s="294" t="s">
        <v>97</v>
      </c>
      <c r="B322" s="26"/>
      <c r="C322" s="26"/>
      <c r="D322" s="34"/>
      <c r="E322" s="26"/>
      <c r="F322" s="34"/>
      <c r="H322"/>
      <c r="I322"/>
      <c r="J322"/>
      <c r="K322"/>
      <c r="L322"/>
      <c r="M322"/>
      <c r="N322"/>
      <c r="O322"/>
      <c r="P322"/>
      <c r="Q322"/>
      <c r="R322"/>
    </row>
    <row r="323" spans="1:18" ht="12.75" x14ac:dyDescent="0.2">
      <c r="A323" s="347" t="s">
        <v>98</v>
      </c>
      <c r="B323" s="26"/>
      <c r="C323" s="26"/>
      <c r="D323" s="34"/>
      <c r="E323" s="26"/>
      <c r="F323" s="34"/>
      <c r="H323"/>
      <c r="I323"/>
      <c r="J323"/>
      <c r="K323"/>
      <c r="L323"/>
      <c r="M323"/>
      <c r="N323"/>
      <c r="O323"/>
      <c r="P323"/>
      <c r="Q323"/>
      <c r="R323"/>
    </row>
    <row r="324" spans="1:18" ht="12.75" x14ac:dyDescent="0.2">
      <c r="A324" s="120" t="s">
        <v>120</v>
      </c>
      <c r="B324" s="26">
        <v>3.49</v>
      </c>
      <c r="C324" s="26">
        <v>8.8800000000000008</v>
      </c>
      <c r="D324" s="34">
        <v>10.47</v>
      </c>
      <c r="E324" s="26" t="s">
        <v>564</v>
      </c>
      <c r="F324" s="34">
        <v>-1.59</v>
      </c>
      <c r="H324"/>
      <c r="I324"/>
      <c r="J324"/>
      <c r="K324"/>
      <c r="L324"/>
      <c r="M324"/>
      <c r="N324"/>
      <c r="O324"/>
      <c r="P324"/>
      <c r="Q324"/>
      <c r="R324"/>
    </row>
    <row r="325" spans="1:18" ht="12.75" x14ac:dyDescent="0.2">
      <c r="A325" s="121" t="s">
        <v>87</v>
      </c>
      <c r="B325" s="26">
        <v>4.8600000000000003</v>
      </c>
      <c r="C325" s="26">
        <v>8.74</v>
      </c>
      <c r="D325" s="34">
        <v>10.199999999999999</v>
      </c>
      <c r="E325" s="26" t="s">
        <v>564</v>
      </c>
      <c r="F325" s="34">
        <v>-1.46</v>
      </c>
      <c r="H325"/>
      <c r="I325"/>
      <c r="J325"/>
      <c r="K325"/>
      <c r="L325"/>
      <c r="M325"/>
      <c r="N325"/>
      <c r="O325"/>
      <c r="P325"/>
      <c r="Q325"/>
      <c r="R325"/>
    </row>
    <row r="326" spans="1:18" ht="12.75" x14ac:dyDescent="0.2">
      <c r="A326" s="373" t="s">
        <v>88</v>
      </c>
      <c r="B326" s="26"/>
      <c r="C326" s="26"/>
      <c r="D326" s="34"/>
      <c r="E326" s="26"/>
      <c r="F326" s="34"/>
      <c r="H326"/>
      <c r="I326"/>
      <c r="J326"/>
      <c r="K326"/>
      <c r="L326"/>
      <c r="M326"/>
      <c r="N326"/>
      <c r="O326"/>
      <c r="P326"/>
      <c r="Q326"/>
      <c r="R326"/>
    </row>
    <row r="327" spans="1:18" ht="12.75" x14ac:dyDescent="0.2">
      <c r="A327" s="120" t="s">
        <v>121</v>
      </c>
      <c r="B327" s="26">
        <v>4.38</v>
      </c>
      <c r="C327" s="26">
        <v>8.0500000000000007</v>
      </c>
      <c r="D327" s="34">
        <v>11.8</v>
      </c>
      <c r="E327" s="26" t="s">
        <v>564</v>
      </c>
      <c r="F327" s="34">
        <v>-3.74</v>
      </c>
      <c r="H327"/>
      <c r="I327"/>
      <c r="J327"/>
      <c r="K327"/>
      <c r="L327"/>
      <c r="M327"/>
      <c r="N327"/>
      <c r="O327"/>
      <c r="P327"/>
      <c r="Q327"/>
      <c r="R327"/>
    </row>
    <row r="328" spans="1:18" ht="12.75" x14ac:dyDescent="0.2">
      <c r="A328" s="121" t="s">
        <v>87</v>
      </c>
      <c r="B328" s="26">
        <v>3.66</v>
      </c>
      <c r="C328" s="26">
        <v>7.02</v>
      </c>
      <c r="D328" s="34">
        <v>9.49</v>
      </c>
      <c r="E328" s="26" t="s">
        <v>564</v>
      </c>
      <c r="F328" s="34">
        <v>-2.4700000000000002</v>
      </c>
      <c r="H328"/>
      <c r="I328"/>
      <c r="J328"/>
      <c r="K328"/>
      <c r="L328"/>
      <c r="M328"/>
      <c r="N328"/>
      <c r="O328"/>
      <c r="P328"/>
      <c r="Q328"/>
      <c r="R328"/>
    </row>
    <row r="329" spans="1:18" ht="12.75" x14ac:dyDescent="0.2">
      <c r="A329" s="373" t="s">
        <v>88</v>
      </c>
      <c r="B329" s="26"/>
      <c r="C329" s="26"/>
      <c r="D329" s="34"/>
      <c r="E329" s="26"/>
      <c r="F329" s="34"/>
      <c r="H329"/>
      <c r="I329"/>
      <c r="J329"/>
      <c r="K329"/>
      <c r="L329"/>
      <c r="M329"/>
      <c r="N329"/>
      <c r="O329"/>
      <c r="P329"/>
      <c r="Q329"/>
      <c r="R329"/>
    </row>
    <row r="330" spans="1:18" ht="12.75" x14ac:dyDescent="0.2">
      <c r="A330" s="120" t="s">
        <v>122</v>
      </c>
      <c r="B330" s="26">
        <v>4.55</v>
      </c>
      <c r="C330" s="26">
        <v>9.68</v>
      </c>
      <c r="D330" s="34">
        <v>11.14</v>
      </c>
      <c r="E330" s="26" t="s">
        <v>564</v>
      </c>
      <c r="F330" s="34">
        <v>-1.47</v>
      </c>
      <c r="H330"/>
      <c r="I330"/>
      <c r="J330"/>
      <c r="K330"/>
      <c r="L330"/>
      <c r="M330"/>
      <c r="N330"/>
      <c r="O330"/>
      <c r="P330"/>
      <c r="Q330"/>
      <c r="R330"/>
    </row>
    <row r="331" spans="1:18" ht="12.75" x14ac:dyDescent="0.2">
      <c r="A331" s="121" t="s">
        <v>87</v>
      </c>
      <c r="B331" s="26">
        <v>5.15</v>
      </c>
      <c r="C331" s="26">
        <v>10.69</v>
      </c>
      <c r="D331" s="34">
        <v>9.11</v>
      </c>
      <c r="E331" s="26" t="s">
        <v>564</v>
      </c>
      <c r="F331" s="34">
        <v>1.58</v>
      </c>
      <c r="H331"/>
      <c r="I331"/>
      <c r="J331"/>
      <c r="K331"/>
      <c r="L331"/>
      <c r="M331"/>
      <c r="N331"/>
      <c r="O331"/>
      <c r="P331"/>
      <c r="Q331"/>
      <c r="R331"/>
    </row>
    <row r="332" spans="1:18" ht="12.75" x14ac:dyDescent="0.2">
      <c r="A332" s="373" t="s">
        <v>88</v>
      </c>
      <c r="B332" s="26"/>
      <c r="C332" s="26"/>
      <c r="D332" s="34"/>
      <c r="E332" s="26"/>
      <c r="F332" s="34"/>
      <c r="H332"/>
      <c r="I332"/>
      <c r="J332"/>
      <c r="K332"/>
      <c r="L332"/>
      <c r="M332"/>
      <c r="N332"/>
      <c r="O332"/>
      <c r="P332"/>
      <c r="Q332"/>
      <c r="R332"/>
    </row>
    <row r="333" spans="1:18" ht="12.75" x14ac:dyDescent="0.2">
      <c r="A333" s="294" t="s">
        <v>89</v>
      </c>
      <c r="B333" s="26"/>
      <c r="C333" s="26"/>
      <c r="D333" s="34"/>
      <c r="E333" s="26"/>
      <c r="F333" s="34"/>
      <c r="H333"/>
      <c r="I333"/>
      <c r="J333"/>
      <c r="K333"/>
      <c r="L333"/>
      <c r="M333"/>
      <c r="N333"/>
      <c r="O333"/>
      <c r="P333"/>
      <c r="Q333"/>
      <c r="R333"/>
    </row>
    <row r="334" spans="1:18" ht="12.75" x14ac:dyDescent="0.2">
      <c r="A334" s="347" t="s">
        <v>90</v>
      </c>
      <c r="B334" s="26"/>
      <c r="C334" s="26"/>
      <c r="D334" s="34"/>
      <c r="E334" s="26"/>
      <c r="F334" s="34"/>
      <c r="H334"/>
      <c r="I334"/>
      <c r="J334"/>
      <c r="K334"/>
      <c r="L334"/>
      <c r="M334"/>
      <c r="N334"/>
      <c r="O334"/>
      <c r="P334"/>
      <c r="Q334"/>
      <c r="R334"/>
    </row>
    <row r="335" spans="1:18" ht="12.75" x14ac:dyDescent="0.2">
      <c r="A335" s="120" t="s">
        <v>123</v>
      </c>
      <c r="B335" s="26">
        <v>4.43</v>
      </c>
      <c r="C335" s="26">
        <v>10.119999999999999</v>
      </c>
      <c r="D335" s="34">
        <v>12.44</v>
      </c>
      <c r="E335" s="26" t="s">
        <v>564</v>
      </c>
      <c r="F335" s="34">
        <v>-2.3199999999999998</v>
      </c>
      <c r="H335"/>
      <c r="I335"/>
      <c r="J335"/>
      <c r="K335"/>
      <c r="L335"/>
      <c r="M335"/>
      <c r="N335"/>
      <c r="O335"/>
      <c r="P335"/>
      <c r="Q335"/>
      <c r="R335"/>
    </row>
    <row r="336" spans="1:18" ht="12.75" x14ac:dyDescent="0.2">
      <c r="A336" s="120" t="s">
        <v>124</v>
      </c>
      <c r="B336" s="26">
        <v>5.05</v>
      </c>
      <c r="C336" s="26">
        <v>13.25</v>
      </c>
      <c r="D336" s="34">
        <v>8.41</v>
      </c>
      <c r="E336" s="26" t="s">
        <v>564</v>
      </c>
      <c r="F336" s="34">
        <v>4.84</v>
      </c>
      <c r="H336"/>
      <c r="I336"/>
      <c r="J336"/>
      <c r="K336"/>
      <c r="L336"/>
      <c r="M336"/>
      <c r="N336"/>
      <c r="O336"/>
      <c r="P336"/>
      <c r="Q336"/>
      <c r="R336"/>
    </row>
    <row r="337" spans="1:18" ht="12.75" x14ac:dyDescent="0.2">
      <c r="A337" s="294" t="s">
        <v>125</v>
      </c>
      <c r="B337" s="26"/>
      <c r="C337" s="26"/>
      <c r="D337" s="34"/>
      <c r="E337" s="26"/>
      <c r="F337" s="34"/>
      <c r="H337"/>
      <c r="I337"/>
      <c r="J337"/>
      <c r="K337"/>
      <c r="L337"/>
      <c r="M337"/>
      <c r="N337"/>
      <c r="O337"/>
      <c r="P337"/>
      <c r="Q337"/>
      <c r="R337"/>
    </row>
    <row r="338" spans="1:18" ht="12.75" x14ac:dyDescent="0.2">
      <c r="A338" s="347" t="s">
        <v>126</v>
      </c>
      <c r="B338" s="26"/>
      <c r="C338" s="26"/>
      <c r="D338" s="34"/>
      <c r="E338" s="26"/>
      <c r="F338" s="34"/>
      <c r="H338"/>
      <c r="I338"/>
      <c r="J338"/>
      <c r="K338"/>
      <c r="L338"/>
      <c r="M338"/>
      <c r="N338"/>
      <c r="O338"/>
      <c r="P338"/>
      <c r="Q338"/>
      <c r="R338"/>
    </row>
    <row r="339" spans="1:18" ht="12.75" x14ac:dyDescent="0.2">
      <c r="A339" s="120" t="s">
        <v>127</v>
      </c>
      <c r="B339" s="26">
        <v>5.55</v>
      </c>
      <c r="C339" s="26">
        <v>9.0299999999999994</v>
      </c>
      <c r="D339" s="34">
        <v>11.89</v>
      </c>
      <c r="E339" s="26">
        <v>1.79</v>
      </c>
      <c r="F339" s="34">
        <v>-2.86</v>
      </c>
      <c r="H339"/>
      <c r="I339"/>
      <c r="J339"/>
      <c r="K339"/>
      <c r="L339"/>
      <c r="M339"/>
      <c r="N339"/>
      <c r="O339"/>
      <c r="P339"/>
      <c r="Q339"/>
      <c r="R339"/>
    </row>
    <row r="340" spans="1:18" ht="12.75" x14ac:dyDescent="0.2">
      <c r="A340" s="10" t="s">
        <v>369</v>
      </c>
      <c r="B340" s="55">
        <v>4.41</v>
      </c>
      <c r="C340" s="55">
        <v>8.84</v>
      </c>
      <c r="D340" s="55">
        <v>10.92</v>
      </c>
      <c r="E340" s="55">
        <v>3.06</v>
      </c>
      <c r="F340" s="56">
        <v>-2.08</v>
      </c>
      <c r="H340"/>
      <c r="I340"/>
      <c r="J340"/>
      <c r="K340"/>
      <c r="L340"/>
      <c r="M340"/>
      <c r="N340"/>
      <c r="O340"/>
      <c r="P340"/>
      <c r="Q340"/>
      <c r="R340"/>
    </row>
    <row r="341" spans="1:18" ht="12.75" x14ac:dyDescent="0.2">
      <c r="A341" s="347" t="s">
        <v>77</v>
      </c>
      <c r="B341" s="26"/>
      <c r="C341" s="26"/>
      <c r="D341" s="34"/>
      <c r="E341" s="26"/>
      <c r="F341" s="34"/>
      <c r="H341"/>
      <c r="I341"/>
      <c r="J341"/>
      <c r="K341"/>
      <c r="L341"/>
      <c r="M341"/>
      <c r="N341"/>
      <c r="O341"/>
      <c r="P341"/>
      <c r="Q341"/>
      <c r="R341"/>
    </row>
    <row r="342" spans="1:18" ht="12.75" x14ac:dyDescent="0.2">
      <c r="A342" s="294" t="s">
        <v>78</v>
      </c>
      <c r="B342" s="26"/>
      <c r="C342" s="26"/>
      <c r="D342" s="34"/>
      <c r="E342" s="26"/>
      <c r="F342" s="34"/>
      <c r="H342"/>
      <c r="I342"/>
      <c r="J342"/>
      <c r="K342"/>
      <c r="L342"/>
      <c r="M342"/>
      <c r="N342"/>
      <c r="O342"/>
      <c r="P342"/>
      <c r="Q342"/>
      <c r="R342"/>
    </row>
    <row r="343" spans="1:18" ht="12.75" x14ac:dyDescent="0.2">
      <c r="A343" s="347" t="s">
        <v>79</v>
      </c>
      <c r="B343" s="26"/>
      <c r="C343" s="26"/>
      <c r="D343" s="34"/>
      <c r="E343" s="26"/>
      <c r="F343" s="34"/>
      <c r="H343"/>
      <c r="I343"/>
      <c r="J343"/>
      <c r="K343"/>
      <c r="L343"/>
      <c r="M343"/>
      <c r="N343"/>
      <c r="O343"/>
      <c r="P343"/>
      <c r="Q343"/>
      <c r="R343"/>
    </row>
    <row r="344" spans="1:18" ht="12.75" x14ac:dyDescent="0.2">
      <c r="A344" s="103" t="s">
        <v>128</v>
      </c>
      <c r="B344" s="26">
        <v>4.54</v>
      </c>
      <c r="C344" s="26">
        <v>7.87</v>
      </c>
      <c r="D344" s="34">
        <v>11.4</v>
      </c>
      <c r="E344" s="26">
        <v>4.62</v>
      </c>
      <c r="F344" s="34">
        <v>-3.53</v>
      </c>
      <c r="H344"/>
      <c r="I344"/>
      <c r="J344"/>
      <c r="K344"/>
      <c r="L344"/>
      <c r="M344"/>
      <c r="N344"/>
      <c r="O344"/>
      <c r="P344"/>
      <c r="Q344"/>
      <c r="R344"/>
    </row>
    <row r="345" spans="1:18" ht="12.75" x14ac:dyDescent="0.2">
      <c r="A345" s="294" t="s">
        <v>81</v>
      </c>
      <c r="B345" s="26"/>
      <c r="C345" s="26"/>
      <c r="D345" s="34"/>
      <c r="E345" s="26"/>
      <c r="F345" s="34"/>
      <c r="H345"/>
      <c r="I345"/>
      <c r="J345"/>
      <c r="K345"/>
      <c r="L345"/>
      <c r="M345"/>
      <c r="N345"/>
      <c r="O345"/>
      <c r="P345"/>
      <c r="Q345"/>
      <c r="R345"/>
    </row>
    <row r="346" spans="1:18" ht="12.75" x14ac:dyDescent="0.2">
      <c r="A346" s="347" t="s">
        <v>82</v>
      </c>
      <c r="B346" s="26"/>
      <c r="C346" s="26"/>
      <c r="D346" s="34"/>
      <c r="E346" s="26"/>
      <c r="F346" s="34"/>
      <c r="H346"/>
      <c r="I346"/>
      <c r="J346"/>
      <c r="K346"/>
      <c r="L346"/>
      <c r="M346"/>
      <c r="N346"/>
      <c r="O346"/>
      <c r="P346"/>
      <c r="Q346"/>
      <c r="R346"/>
    </row>
    <row r="347" spans="1:18" ht="12.75" x14ac:dyDescent="0.2">
      <c r="A347" s="120" t="s">
        <v>129</v>
      </c>
      <c r="B347" s="26">
        <v>4.21</v>
      </c>
      <c r="C347" s="26">
        <v>7.4</v>
      </c>
      <c r="D347" s="34">
        <v>9.69</v>
      </c>
      <c r="E347" s="26" t="s">
        <v>564</v>
      </c>
      <c r="F347" s="34">
        <v>-2.29</v>
      </c>
      <c r="H347"/>
      <c r="I347"/>
      <c r="J347"/>
      <c r="K347"/>
      <c r="L347"/>
      <c r="M347"/>
      <c r="N347"/>
      <c r="O347"/>
      <c r="P347"/>
      <c r="Q347"/>
      <c r="R347"/>
    </row>
    <row r="348" spans="1:18" ht="12.75" x14ac:dyDescent="0.2">
      <c r="A348" s="294" t="s">
        <v>84</v>
      </c>
      <c r="B348" s="26"/>
      <c r="C348" s="26"/>
      <c r="D348" s="34"/>
      <c r="E348" s="26"/>
      <c r="F348" s="34"/>
      <c r="H348"/>
      <c r="I348"/>
      <c r="J348"/>
      <c r="K348"/>
      <c r="L348"/>
      <c r="M348"/>
      <c r="N348"/>
      <c r="O348"/>
      <c r="P348"/>
      <c r="Q348"/>
      <c r="R348"/>
    </row>
    <row r="349" spans="1:18" ht="12.75" x14ac:dyDescent="0.2">
      <c r="A349" s="347" t="s">
        <v>85</v>
      </c>
      <c r="B349" s="26"/>
      <c r="C349" s="26"/>
      <c r="D349" s="34"/>
      <c r="E349" s="26"/>
      <c r="F349" s="34"/>
      <c r="H349"/>
      <c r="I349"/>
      <c r="J349"/>
      <c r="K349"/>
      <c r="L349"/>
      <c r="M349"/>
      <c r="N349"/>
      <c r="O349"/>
      <c r="P349"/>
      <c r="Q349"/>
      <c r="R349"/>
    </row>
    <row r="350" spans="1:18" ht="12.75" x14ac:dyDescent="0.2">
      <c r="A350" s="120" t="s">
        <v>130</v>
      </c>
      <c r="B350" s="26">
        <v>5.12</v>
      </c>
      <c r="C350" s="26">
        <v>7.7</v>
      </c>
      <c r="D350" s="34">
        <v>11.3</v>
      </c>
      <c r="E350" s="26">
        <v>7.3</v>
      </c>
      <c r="F350" s="34">
        <v>-3.6</v>
      </c>
      <c r="H350"/>
      <c r="I350"/>
      <c r="J350"/>
      <c r="K350"/>
      <c r="L350"/>
      <c r="M350"/>
      <c r="N350"/>
      <c r="O350"/>
      <c r="P350"/>
      <c r="Q350"/>
      <c r="R350"/>
    </row>
    <row r="351" spans="1:18" ht="12.75" x14ac:dyDescent="0.2">
      <c r="A351" s="121" t="s">
        <v>87</v>
      </c>
      <c r="B351" s="26">
        <v>5.12</v>
      </c>
      <c r="C351" s="26">
        <v>8.3000000000000007</v>
      </c>
      <c r="D351" s="34">
        <v>11.04</v>
      </c>
      <c r="E351" s="26" t="s">
        <v>564</v>
      </c>
      <c r="F351" s="34">
        <v>-2.74</v>
      </c>
      <c r="H351"/>
      <c r="I351"/>
      <c r="J351"/>
      <c r="K351"/>
      <c r="L351"/>
      <c r="M351"/>
      <c r="N351"/>
      <c r="O351"/>
      <c r="P351"/>
      <c r="Q351"/>
      <c r="R351"/>
    </row>
    <row r="352" spans="1:18" ht="12.75" x14ac:dyDescent="0.2">
      <c r="A352" s="373" t="s">
        <v>88</v>
      </c>
      <c r="B352" s="26"/>
      <c r="C352" s="26"/>
      <c r="D352" s="34"/>
      <c r="E352" s="26"/>
      <c r="F352" s="34"/>
      <c r="H352"/>
      <c r="I352"/>
      <c r="J352"/>
      <c r="K352"/>
      <c r="L352"/>
      <c r="M352"/>
      <c r="N352"/>
      <c r="O352"/>
      <c r="P352"/>
      <c r="Q352"/>
      <c r="R352"/>
    </row>
    <row r="353" spans="1:18" ht="12.75" x14ac:dyDescent="0.2">
      <c r="A353" s="294" t="s">
        <v>89</v>
      </c>
      <c r="B353" s="26"/>
      <c r="C353" s="26"/>
      <c r="D353" s="34"/>
      <c r="E353" s="26"/>
      <c r="F353" s="34"/>
      <c r="H353"/>
      <c r="I353"/>
      <c r="J353"/>
      <c r="K353"/>
      <c r="L353"/>
      <c r="M353"/>
      <c r="N353"/>
      <c r="O353"/>
      <c r="P353"/>
      <c r="Q353"/>
      <c r="R353"/>
    </row>
    <row r="354" spans="1:18" ht="12.75" x14ac:dyDescent="0.2">
      <c r="A354" s="347" t="s">
        <v>90</v>
      </c>
      <c r="B354" s="26"/>
      <c r="C354" s="26"/>
      <c r="D354" s="34"/>
      <c r="E354" s="26"/>
      <c r="F354" s="34"/>
      <c r="H354"/>
      <c r="I354"/>
      <c r="J354"/>
      <c r="K354"/>
      <c r="L354"/>
      <c r="M354"/>
      <c r="N354"/>
      <c r="O354"/>
      <c r="P354"/>
      <c r="Q354"/>
      <c r="R354"/>
    </row>
    <row r="355" spans="1:18" ht="12.75" x14ac:dyDescent="0.2">
      <c r="A355" s="120" t="s">
        <v>131</v>
      </c>
      <c r="B355" s="26">
        <v>4.37</v>
      </c>
      <c r="C355" s="26">
        <v>10.61</v>
      </c>
      <c r="D355" s="34">
        <v>9.36</v>
      </c>
      <c r="E355" s="26">
        <v>29.41</v>
      </c>
      <c r="F355" s="34">
        <v>1.25</v>
      </c>
      <c r="H355"/>
      <c r="I355"/>
      <c r="J355"/>
      <c r="K355"/>
      <c r="L355"/>
      <c r="M355"/>
      <c r="N355"/>
      <c r="O355"/>
      <c r="P355"/>
      <c r="Q355"/>
      <c r="R355"/>
    </row>
    <row r="356" spans="1:18" ht="12.75" x14ac:dyDescent="0.2">
      <c r="A356" s="120" t="s">
        <v>132</v>
      </c>
      <c r="B356" s="26">
        <v>2.39</v>
      </c>
      <c r="C356" s="26">
        <v>7.17</v>
      </c>
      <c r="D356" s="34">
        <v>11.94</v>
      </c>
      <c r="E356" s="26" t="s">
        <v>564</v>
      </c>
      <c r="F356" s="34">
        <v>-4.78</v>
      </c>
      <c r="H356"/>
      <c r="I356"/>
      <c r="J356"/>
      <c r="K356"/>
      <c r="L356"/>
      <c r="M356"/>
      <c r="N356"/>
      <c r="O356"/>
      <c r="P356"/>
      <c r="Q356"/>
      <c r="R356"/>
    </row>
    <row r="357" spans="1:18" ht="12.75" x14ac:dyDescent="0.2">
      <c r="A357" s="120" t="s">
        <v>133</v>
      </c>
      <c r="B357" s="26">
        <v>5.48</v>
      </c>
      <c r="C357" s="26">
        <v>8.7200000000000006</v>
      </c>
      <c r="D357" s="34">
        <v>13.39</v>
      </c>
      <c r="E357" s="26" t="s">
        <v>564</v>
      </c>
      <c r="F357" s="34">
        <v>-4.67</v>
      </c>
      <c r="H357"/>
      <c r="I357"/>
      <c r="J357"/>
      <c r="K357"/>
      <c r="L357"/>
      <c r="M357"/>
      <c r="N357"/>
      <c r="O357"/>
      <c r="P357"/>
      <c r="Q357"/>
      <c r="R357"/>
    </row>
    <row r="358" spans="1:18" ht="12.75" x14ac:dyDescent="0.2">
      <c r="A358" s="120" t="s">
        <v>129</v>
      </c>
      <c r="B358" s="26">
        <v>4.1900000000000004</v>
      </c>
      <c r="C358" s="26">
        <v>7.27</v>
      </c>
      <c r="D358" s="34">
        <v>12.44</v>
      </c>
      <c r="E358" s="26" t="s">
        <v>564</v>
      </c>
      <c r="F358" s="34">
        <v>-5.17</v>
      </c>
      <c r="H358"/>
      <c r="I358"/>
      <c r="J358"/>
      <c r="K358"/>
      <c r="L358"/>
      <c r="M358"/>
      <c r="N358"/>
      <c r="O358"/>
      <c r="P358"/>
      <c r="Q358"/>
      <c r="R358"/>
    </row>
    <row r="359" spans="1:18" ht="12.75" x14ac:dyDescent="0.2">
      <c r="A359" s="120" t="s">
        <v>134</v>
      </c>
      <c r="B359" s="26">
        <v>4.2699999999999996</v>
      </c>
      <c r="C359" s="26">
        <v>9.25</v>
      </c>
      <c r="D359" s="34">
        <v>17.78</v>
      </c>
      <c r="E359" s="26" t="s">
        <v>564</v>
      </c>
      <c r="F359" s="34">
        <v>-8.5299999999999994</v>
      </c>
      <c r="H359"/>
      <c r="I359"/>
      <c r="J359"/>
      <c r="K359"/>
      <c r="L359"/>
      <c r="M359"/>
      <c r="N359"/>
      <c r="O359"/>
      <c r="P359"/>
      <c r="Q359"/>
      <c r="R359"/>
    </row>
    <row r="360" spans="1:18" ht="12.75" x14ac:dyDescent="0.2">
      <c r="A360" s="103" t="s">
        <v>135</v>
      </c>
      <c r="B360" s="26">
        <v>4.6100000000000003</v>
      </c>
      <c r="C360" s="26">
        <v>8.74</v>
      </c>
      <c r="D360" s="34">
        <v>11.1</v>
      </c>
      <c r="E360" s="26">
        <v>2.65</v>
      </c>
      <c r="F360" s="34">
        <v>-2.36</v>
      </c>
      <c r="H360"/>
      <c r="I360"/>
      <c r="J360"/>
      <c r="K360"/>
      <c r="L360"/>
      <c r="M360"/>
      <c r="N360"/>
      <c r="O360"/>
      <c r="P360"/>
      <c r="Q360"/>
      <c r="R360"/>
    </row>
    <row r="361" spans="1:18" ht="12.75" x14ac:dyDescent="0.2">
      <c r="A361" s="294" t="s">
        <v>81</v>
      </c>
      <c r="B361" s="26"/>
      <c r="C361" s="26"/>
      <c r="D361" s="34"/>
      <c r="E361" s="26"/>
      <c r="F361" s="34"/>
      <c r="H361"/>
      <c r="I361"/>
      <c r="J361"/>
      <c r="K361"/>
      <c r="L361"/>
      <c r="M361"/>
      <c r="N361"/>
      <c r="O361"/>
      <c r="P361"/>
      <c r="Q361"/>
      <c r="R361"/>
    </row>
    <row r="362" spans="1:18" ht="12.75" x14ac:dyDescent="0.2">
      <c r="A362" s="347" t="s">
        <v>82</v>
      </c>
      <c r="B362" s="26"/>
      <c r="C362" s="26"/>
      <c r="D362" s="34"/>
      <c r="E362" s="26"/>
      <c r="F362" s="34"/>
      <c r="H362"/>
      <c r="I362"/>
      <c r="J362"/>
      <c r="K362"/>
      <c r="L362"/>
      <c r="M362"/>
      <c r="N362"/>
      <c r="O362"/>
      <c r="P362"/>
      <c r="Q362"/>
      <c r="R362"/>
    </row>
    <row r="363" spans="1:18" ht="12.75" x14ac:dyDescent="0.2">
      <c r="A363" s="120" t="s">
        <v>136</v>
      </c>
      <c r="B363" s="26">
        <v>4.75</v>
      </c>
      <c r="C363" s="26">
        <v>9.0299999999999994</v>
      </c>
      <c r="D363" s="34">
        <v>11.12</v>
      </c>
      <c r="E363" s="26">
        <v>2.86</v>
      </c>
      <c r="F363" s="34">
        <v>-2.09</v>
      </c>
      <c r="H363"/>
      <c r="I363"/>
      <c r="J363"/>
      <c r="K363"/>
      <c r="L363"/>
      <c r="M363"/>
      <c r="N363"/>
      <c r="O363"/>
      <c r="P363"/>
      <c r="Q363"/>
      <c r="R363"/>
    </row>
    <row r="364" spans="1:18" ht="12.75" x14ac:dyDescent="0.2">
      <c r="A364" s="294" t="s">
        <v>97</v>
      </c>
      <c r="B364" s="26"/>
      <c r="C364" s="26"/>
      <c r="D364" s="34"/>
      <c r="E364" s="26"/>
      <c r="F364" s="34"/>
      <c r="H364"/>
      <c r="I364"/>
      <c r="J364"/>
      <c r="K364"/>
      <c r="L364"/>
      <c r="M364"/>
      <c r="N364"/>
      <c r="O364"/>
      <c r="P364"/>
      <c r="Q364"/>
      <c r="R364"/>
    </row>
    <row r="365" spans="1:18" ht="12.75" x14ac:dyDescent="0.2">
      <c r="A365" s="347" t="s">
        <v>98</v>
      </c>
      <c r="B365" s="26"/>
      <c r="C365" s="26"/>
      <c r="D365" s="34"/>
      <c r="E365" s="26"/>
      <c r="F365" s="34"/>
      <c r="H365"/>
      <c r="I365"/>
      <c r="J365"/>
      <c r="K365"/>
      <c r="L365"/>
      <c r="M365"/>
      <c r="N365"/>
      <c r="O365"/>
      <c r="P365"/>
      <c r="Q365"/>
      <c r="R365"/>
    </row>
    <row r="366" spans="1:18" ht="12.75" x14ac:dyDescent="0.2">
      <c r="A366" s="120" t="s">
        <v>137</v>
      </c>
      <c r="B366" s="26">
        <v>3.69</v>
      </c>
      <c r="C366" s="26">
        <v>8.48</v>
      </c>
      <c r="D366" s="34">
        <v>8.67</v>
      </c>
      <c r="E366" s="26" t="s">
        <v>564</v>
      </c>
      <c r="F366" s="34">
        <v>-0.18</v>
      </c>
      <c r="H366"/>
      <c r="I366"/>
      <c r="J366"/>
      <c r="K366"/>
      <c r="L366"/>
      <c r="M366"/>
      <c r="N366"/>
      <c r="O366"/>
      <c r="P366"/>
      <c r="Q366"/>
      <c r="R366"/>
    </row>
    <row r="367" spans="1:18" ht="12.75" x14ac:dyDescent="0.2">
      <c r="A367" s="121" t="s">
        <v>87</v>
      </c>
      <c r="B367" s="26">
        <v>3.71</v>
      </c>
      <c r="C367" s="26">
        <v>6.5</v>
      </c>
      <c r="D367" s="34">
        <v>8.82</v>
      </c>
      <c r="E367" s="26" t="s">
        <v>564</v>
      </c>
      <c r="F367" s="34">
        <v>-2.3199999999999998</v>
      </c>
      <c r="H367"/>
      <c r="I367"/>
      <c r="J367"/>
      <c r="K367"/>
      <c r="L367"/>
      <c r="M367"/>
      <c r="N367"/>
      <c r="O367"/>
      <c r="P367"/>
      <c r="Q367"/>
      <c r="R367"/>
    </row>
    <row r="368" spans="1:18" ht="12.75" x14ac:dyDescent="0.2">
      <c r="A368" s="373" t="s">
        <v>88</v>
      </c>
      <c r="B368" s="26"/>
      <c r="C368" s="26"/>
      <c r="D368" s="34"/>
      <c r="E368" s="26"/>
      <c r="F368" s="34"/>
      <c r="H368"/>
      <c r="I368"/>
      <c r="J368"/>
      <c r="K368"/>
      <c r="L368"/>
      <c r="M368"/>
      <c r="N368"/>
      <c r="O368"/>
      <c r="P368"/>
      <c r="Q368"/>
      <c r="R368"/>
    </row>
    <row r="369" spans="1:18" ht="12.75" x14ac:dyDescent="0.2">
      <c r="A369" s="120" t="s">
        <v>138</v>
      </c>
      <c r="B369" s="26">
        <v>5.45</v>
      </c>
      <c r="C369" s="26">
        <v>8.4600000000000009</v>
      </c>
      <c r="D369" s="34">
        <v>13.22</v>
      </c>
      <c r="E369" s="26" t="s">
        <v>564</v>
      </c>
      <c r="F369" s="34">
        <v>-4.76</v>
      </c>
      <c r="H369"/>
      <c r="I369"/>
      <c r="J369"/>
      <c r="K369"/>
      <c r="L369"/>
      <c r="M369"/>
      <c r="N369"/>
      <c r="O369"/>
      <c r="P369"/>
      <c r="Q369"/>
      <c r="R369"/>
    </row>
    <row r="370" spans="1:18" ht="12.75" x14ac:dyDescent="0.2">
      <c r="A370" s="121" t="s">
        <v>87</v>
      </c>
      <c r="B370" s="26">
        <v>5.3</v>
      </c>
      <c r="C370" s="26">
        <v>7.95</v>
      </c>
      <c r="D370" s="34">
        <v>14.42</v>
      </c>
      <c r="E370" s="26" t="s">
        <v>564</v>
      </c>
      <c r="F370" s="34">
        <v>-6.47</v>
      </c>
      <c r="H370"/>
      <c r="I370"/>
      <c r="J370"/>
      <c r="K370"/>
      <c r="L370"/>
      <c r="M370"/>
      <c r="N370"/>
      <c r="O370"/>
      <c r="P370"/>
      <c r="Q370"/>
      <c r="R370"/>
    </row>
    <row r="371" spans="1:18" ht="12.75" x14ac:dyDescent="0.2">
      <c r="A371" s="373" t="s">
        <v>88</v>
      </c>
      <c r="B371" s="26"/>
      <c r="C371" s="26"/>
      <c r="D371" s="34"/>
      <c r="E371" s="26"/>
      <c r="F371" s="34"/>
      <c r="H371"/>
      <c r="I371"/>
      <c r="J371"/>
      <c r="K371"/>
      <c r="L371"/>
      <c r="M371"/>
      <c r="N371"/>
      <c r="O371"/>
      <c r="P371"/>
      <c r="Q371"/>
      <c r="R371"/>
    </row>
    <row r="372" spans="1:18" ht="12.75" x14ac:dyDescent="0.2">
      <c r="A372" s="120" t="s">
        <v>139</v>
      </c>
      <c r="B372" s="26">
        <v>4.28</v>
      </c>
      <c r="C372" s="26">
        <v>9.11</v>
      </c>
      <c r="D372" s="34">
        <v>9.48</v>
      </c>
      <c r="E372" s="26" t="s">
        <v>564</v>
      </c>
      <c r="F372" s="34">
        <v>-0.37</v>
      </c>
      <c r="H372"/>
      <c r="I372"/>
      <c r="J372"/>
      <c r="K372"/>
      <c r="L372"/>
      <c r="M372"/>
      <c r="N372"/>
      <c r="O372"/>
      <c r="P372"/>
      <c r="Q372"/>
      <c r="R372"/>
    </row>
    <row r="373" spans="1:18" ht="12.75" x14ac:dyDescent="0.2">
      <c r="A373" s="121" t="s">
        <v>87</v>
      </c>
      <c r="B373" s="26">
        <v>5.44</v>
      </c>
      <c r="C373" s="26">
        <v>9.43</v>
      </c>
      <c r="D373" s="34">
        <v>9.43</v>
      </c>
      <c r="E373" s="26" t="s">
        <v>564</v>
      </c>
      <c r="F373" s="29" t="s">
        <v>471</v>
      </c>
      <c r="H373"/>
      <c r="I373"/>
      <c r="J373"/>
      <c r="K373"/>
      <c r="L373"/>
      <c r="M373"/>
      <c r="N373"/>
      <c r="O373"/>
      <c r="P373"/>
      <c r="Q373"/>
      <c r="R373"/>
    </row>
    <row r="374" spans="1:18" ht="12.75" x14ac:dyDescent="0.2">
      <c r="A374" s="373" t="s">
        <v>88</v>
      </c>
      <c r="B374" s="26"/>
      <c r="C374" s="26"/>
      <c r="D374" s="34"/>
      <c r="E374" s="26"/>
      <c r="F374" s="34"/>
      <c r="H374"/>
      <c r="I374"/>
      <c r="J374"/>
      <c r="K374"/>
      <c r="L374"/>
      <c r="M374"/>
      <c r="N374"/>
      <c r="O374"/>
      <c r="P374"/>
      <c r="Q374"/>
      <c r="R374"/>
    </row>
    <row r="375" spans="1:18" ht="12.75" x14ac:dyDescent="0.2">
      <c r="A375" s="120" t="s">
        <v>141</v>
      </c>
      <c r="B375" s="26">
        <v>4.1500000000000004</v>
      </c>
      <c r="C375" s="26">
        <v>9.02</v>
      </c>
      <c r="D375" s="34">
        <v>10.16</v>
      </c>
      <c r="E375" s="26" t="s">
        <v>564</v>
      </c>
      <c r="F375" s="34">
        <v>-1.1499999999999999</v>
      </c>
      <c r="H375"/>
      <c r="I375"/>
      <c r="J375"/>
      <c r="K375"/>
      <c r="L375"/>
      <c r="M375"/>
      <c r="N375"/>
      <c r="O375"/>
      <c r="P375"/>
      <c r="Q375"/>
      <c r="R375"/>
    </row>
    <row r="376" spans="1:18" ht="12.75" x14ac:dyDescent="0.2">
      <c r="A376" s="121" t="s">
        <v>87</v>
      </c>
      <c r="B376" s="26">
        <v>3.72</v>
      </c>
      <c r="C376" s="26">
        <v>10.53</v>
      </c>
      <c r="D376" s="34">
        <v>11.15</v>
      </c>
      <c r="E376" s="26" t="s">
        <v>564</v>
      </c>
      <c r="F376" s="34">
        <v>-0.62</v>
      </c>
      <c r="H376"/>
      <c r="I376"/>
      <c r="J376"/>
      <c r="K376"/>
      <c r="L376"/>
      <c r="M376"/>
      <c r="N376"/>
      <c r="O376"/>
      <c r="P376"/>
      <c r="Q376"/>
      <c r="R376"/>
    </row>
    <row r="377" spans="1:18" ht="12.75" x14ac:dyDescent="0.2">
      <c r="A377" s="373" t="s">
        <v>88</v>
      </c>
      <c r="B377" s="26"/>
      <c r="C377" s="26"/>
      <c r="D377" s="34"/>
      <c r="E377" s="26"/>
      <c r="F377" s="34"/>
      <c r="H377"/>
      <c r="I377"/>
      <c r="J377"/>
      <c r="K377"/>
      <c r="L377"/>
      <c r="M377"/>
      <c r="N377"/>
      <c r="O377"/>
      <c r="P377"/>
      <c r="Q377"/>
      <c r="R377"/>
    </row>
    <row r="378" spans="1:18" ht="12.75" x14ac:dyDescent="0.2">
      <c r="A378" s="294" t="s">
        <v>89</v>
      </c>
      <c r="B378" s="26"/>
      <c r="C378" s="26"/>
      <c r="D378" s="34"/>
      <c r="E378" s="26"/>
      <c r="F378" s="34"/>
      <c r="H378"/>
      <c r="I378"/>
      <c r="J378"/>
      <c r="K378"/>
      <c r="L378"/>
      <c r="M378"/>
      <c r="N378"/>
      <c r="O378"/>
      <c r="P378"/>
      <c r="Q378"/>
      <c r="R378"/>
    </row>
    <row r="379" spans="1:18" ht="12.75" x14ac:dyDescent="0.2">
      <c r="A379" s="347" t="s">
        <v>90</v>
      </c>
      <c r="B379" s="26"/>
      <c r="C379" s="26"/>
      <c r="D379" s="34"/>
      <c r="E379" s="26"/>
      <c r="F379" s="34"/>
      <c r="H379"/>
      <c r="I379"/>
      <c r="J379"/>
      <c r="K379"/>
      <c r="L379"/>
      <c r="M379"/>
      <c r="N379"/>
      <c r="O379"/>
      <c r="P379"/>
      <c r="Q379"/>
      <c r="R379"/>
    </row>
    <row r="380" spans="1:18" ht="12.75" x14ac:dyDescent="0.2">
      <c r="A380" s="120" t="s">
        <v>140</v>
      </c>
      <c r="B380" s="26">
        <v>4.5199999999999996</v>
      </c>
      <c r="C380" s="26">
        <v>9.0399999999999991</v>
      </c>
      <c r="D380" s="34">
        <v>15.06</v>
      </c>
      <c r="E380" s="26">
        <v>33.33</v>
      </c>
      <c r="F380" s="34">
        <v>-6.02</v>
      </c>
      <c r="H380"/>
      <c r="I380"/>
      <c r="J380"/>
      <c r="K380"/>
      <c r="L380"/>
      <c r="M380"/>
      <c r="N380"/>
      <c r="O380"/>
      <c r="P380"/>
      <c r="Q380"/>
      <c r="R380"/>
    </row>
    <row r="381" spans="1:18" ht="12.75" x14ac:dyDescent="0.2">
      <c r="A381" s="120" t="s">
        <v>136</v>
      </c>
      <c r="B381" s="26">
        <v>4.0199999999999996</v>
      </c>
      <c r="C381" s="26">
        <v>8.33</v>
      </c>
      <c r="D381" s="34">
        <v>10.63</v>
      </c>
      <c r="E381" s="26" t="s">
        <v>564</v>
      </c>
      <c r="F381" s="34">
        <v>-2.2999999999999998</v>
      </c>
      <c r="H381"/>
      <c r="I381"/>
      <c r="J381"/>
      <c r="K381"/>
      <c r="L381"/>
      <c r="M381"/>
      <c r="N381"/>
      <c r="O381"/>
      <c r="P381"/>
      <c r="Q381"/>
      <c r="R381"/>
    </row>
    <row r="382" spans="1:18" ht="12.75" x14ac:dyDescent="0.2">
      <c r="A382" s="120" t="s">
        <v>142</v>
      </c>
      <c r="B382" s="26">
        <v>3.34</v>
      </c>
      <c r="C382" s="26">
        <v>6.68</v>
      </c>
      <c r="D382" s="34">
        <v>6.68</v>
      </c>
      <c r="E382" s="26" t="s">
        <v>564</v>
      </c>
      <c r="F382" s="29" t="s">
        <v>471</v>
      </c>
      <c r="H382"/>
      <c r="I382"/>
      <c r="J382"/>
      <c r="K382"/>
      <c r="L382"/>
      <c r="M382"/>
      <c r="N382"/>
      <c r="O382"/>
      <c r="P382"/>
      <c r="Q382"/>
      <c r="R382"/>
    </row>
    <row r="383" spans="1:18" ht="12.75" x14ac:dyDescent="0.2">
      <c r="A383" s="103" t="s">
        <v>143</v>
      </c>
      <c r="B383" s="26">
        <v>4.5199999999999996</v>
      </c>
      <c r="C383" s="26">
        <v>9.9700000000000006</v>
      </c>
      <c r="D383" s="34">
        <v>10.69</v>
      </c>
      <c r="E383" s="26">
        <v>5.4</v>
      </c>
      <c r="F383" s="34">
        <v>-0.72</v>
      </c>
      <c r="H383"/>
      <c r="I383"/>
      <c r="J383"/>
      <c r="K383"/>
      <c r="L383"/>
      <c r="M383"/>
      <c r="N383"/>
      <c r="O383"/>
      <c r="P383"/>
      <c r="Q383"/>
      <c r="R383"/>
    </row>
    <row r="384" spans="1:18" ht="12.75" x14ac:dyDescent="0.2">
      <c r="A384" s="294" t="s">
        <v>97</v>
      </c>
      <c r="B384" s="26"/>
      <c r="C384" s="26"/>
      <c r="D384" s="34"/>
      <c r="E384" s="26"/>
      <c r="F384" s="34"/>
      <c r="H384"/>
      <c r="I384"/>
      <c r="J384"/>
      <c r="K384"/>
      <c r="L384"/>
      <c r="M384"/>
      <c r="N384"/>
      <c r="O384"/>
      <c r="P384"/>
      <c r="Q384"/>
      <c r="R384"/>
    </row>
    <row r="385" spans="1:18" ht="12.75" x14ac:dyDescent="0.2">
      <c r="A385" s="347" t="s">
        <v>98</v>
      </c>
      <c r="B385" s="26"/>
      <c r="C385" s="26"/>
      <c r="D385" s="34"/>
      <c r="E385" s="26"/>
      <c r="F385" s="34"/>
      <c r="H385"/>
      <c r="I385"/>
      <c r="J385"/>
      <c r="K385"/>
      <c r="L385"/>
      <c r="M385"/>
      <c r="N385"/>
      <c r="O385"/>
      <c r="P385"/>
      <c r="Q385"/>
      <c r="R385"/>
    </row>
    <row r="386" spans="1:18" ht="12.75" x14ac:dyDescent="0.2">
      <c r="A386" s="120" t="s">
        <v>144</v>
      </c>
      <c r="B386" s="26">
        <v>4.3899999999999997</v>
      </c>
      <c r="C386" s="26">
        <v>10.62</v>
      </c>
      <c r="D386" s="34">
        <v>10.92</v>
      </c>
      <c r="E386" s="26">
        <v>6.27</v>
      </c>
      <c r="F386" s="34">
        <v>-0.3</v>
      </c>
      <c r="H386"/>
      <c r="I386"/>
      <c r="J386"/>
      <c r="K386"/>
      <c r="L386"/>
      <c r="M386"/>
      <c r="N386"/>
      <c r="O386"/>
      <c r="P386"/>
      <c r="Q386"/>
      <c r="R386"/>
    </row>
    <row r="387" spans="1:18" ht="12.75" x14ac:dyDescent="0.2">
      <c r="A387" s="121" t="s">
        <v>87</v>
      </c>
      <c r="B387" s="26">
        <v>4.5999999999999996</v>
      </c>
      <c r="C387" s="26">
        <v>11</v>
      </c>
      <c r="D387" s="34">
        <v>10.49</v>
      </c>
      <c r="E387" s="26">
        <v>8.3699999999999992</v>
      </c>
      <c r="F387" s="34">
        <v>0.51</v>
      </c>
      <c r="H387"/>
      <c r="I387"/>
      <c r="J387"/>
      <c r="K387"/>
      <c r="L387"/>
      <c r="M387"/>
      <c r="N387"/>
      <c r="O387"/>
      <c r="P387"/>
      <c r="Q387"/>
      <c r="R387"/>
    </row>
    <row r="388" spans="1:18" ht="12.75" x14ac:dyDescent="0.2">
      <c r="A388" s="373" t="s">
        <v>88</v>
      </c>
      <c r="B388" s="26"/>
      <c r="C388" s="26"/>
      <c r="D388" s="34"/>
      <c r="E388" s="26"/>
      <c r="F388" s="34"/>
      <c r="H388"/>
      <c r="I388"/>
      <c r="J388"/>
      <c r="K388"/>
      <c r="L388"/>
      <c r="M388"/>
      <c r="N388"/>
      <c r="O388"/>
      <c r="P388"/>
      <c r="Q388"/>
      <c r="R388"/>
    </row>
    <row r="389" spans="1:18" ht="12.75" x14ac:dyDescent="0.2">
      <c r="A389" s="120" t="s">
        <v>145</v>
      </c>
      <c r="B389" s="26">
        <v>3.38</v>
      </c>
      <c r="C389" s="26">
        <v>10.49</v>
      </c>
      <c r="D389" s="34">
        <v>10.130000000000001</v>
      </c>
      <c r="E389" s="26" t="s">
        <v>564</v>
      </c>
      <c r="F389" s="34">
        <v>0.36</v>
      </c>
      <c r="H389"/>
      <c r="I389"/>
      <c r="J389"/>
      <c r="K389"/>
      <c r="L389"/>
      <c r="M389"/>
      <c r="N389"/>
      <c r="O389"/>
      <c r="P389"/>
      <c r="Q389"/>
      <c r="R389"/>
    </row>
    <row r="390" spans="1:18" ht="12.75" x14ac:dyDescent="0.2">
      <c r="A390" s="121" t="s">
        <v>87</v>
      </c>
      <c r="B390" s="26">
        <v>3.78</v>
      </c>
      <c r="C390" s="26">
        <v>9.56</v>
      </c>
      <c r="D390" s="34">
        <v>8.76</v>
      </c>
      <c r="E390" s="26" t="s">
        <v>564</v>
      </c>
      <c r="F390" s="34">
        <v>0.8</v>
      </c>
      <c r="H390"/>
      <c r="I390"/>
      <c r="J390"/>
      <c r="K390"/>
      <c r="L390"/>
      <c r="M390"/>
      <c r="N390"/>
      <c r="O390"/>
      <c r="P390"/>
      <c r="Q390"/>
      <c r="R390"/>
    </row>
    <row r="391" spans="1:18" ht="12.75" x14ac:dyDescent="0.2">
      <c r="A391" s="373" t="s">
        <v>88</v>
      </c>
      <c r="B391" s="26"/>
      <c r="C391" s="26"/>
      <c r="D391" s="34"/>
      <c r="E391" s="26"/>
      <c r="F391" s="34"/>
      <c r="H391"/>
      <c r="I391"/>
      <c r="J391"/>
      <c r="K391"/>
      <c r="L391"/>
      <c r="M391"/>
      <c r="N391"/>
      <c r="O391"/>
      <c r="P391"/>
      <c r="Q391"/>
      <c r="R391"/>
    </row>
    <row r="392" spans="1:18" ht="12.75" x14ac:dyDescent="0.2">
      <c r="A392" s="294" t="s">
        <v>89</v>
      </c>
      <c r="B392" s="26"/>
      <c r="C392" s="26"/>
      <c r="D392" s="34"/>
      <c r="E392" s="26"/>
      <c r="F392" s="34"/>
      <c r="H392"/>
      <c r="I392"/>
      <c r="J392"/>
      <c r="K392"/>
      <c r="L392"/>
      <c r="M392"/>
      <c r="N392"/>
      <c r="O392"/>
      <c r="P392"/>
      <c r="Q392"/>
      <c r="R392"/>
    </row>
    <row r="393" spans="1:18" ht="12.75" x14ac:dyDescent="0.2">
      <c r="A393" s="347" t="s">
        <v>90</v>
      </c>
      <c r="B393" s="26"/>
      <c r="C393" s="26"/>
      <c r="D393" s="34"/>
      <c r="E393" s="26"/>
      <c r="F393" s="34"/>
      <c r="H393"/>
      <c r="I393"/>
      <c r="J393"/>
      <c r="K393"/>
      <c r="L393"/>
      <c r="M393"/>
      <c r="N393"/>
      <c r="O393"/>
      <c r="P393"/>
      <c r="Q393"/>
      <c r="R393"/>
    </row>
    <row r="394" spans="1:18" ht="12.75" x14ac:dyDescent="0.2">
      <c r="A394" s="120" t="s">
        <v>146</v>
      </c>
      <c r="B394" s="26">
        <v>4.24</v>
      </c>
      <c r="C394" s="26">
        <v>10.75</v>
      </c>
      <c r="D394" s="34">
        <v>9.0500000000000007</v>
      </c>
      <c r="E394" s="26" t="s">
        <v>564</v>
      </c>
      <c r="F394" s="34">
        <v>1.7</v>
      </c>
      <c r="H394"/>
      <c r="I394"/>
      <c r="J394"/>
      <c r="K394"/>
      <c r="L394"/>
      <c r="M394"/>
      <c r="N394"/>
      <c r="O394"/>
      <c r="P394"/>
      <c r="Q394"/>
      <c r="R394"/>
    </row>
    <row r="395" spans="1:18" ht="12.75" x14ac:dyDescent="0.2">
      <c r="A395" s="120" t="s">
        <v>147</v>
      </c>
      <c r="B395" s="26">
        <v>5.03</v>
      </c>
      <c r="C395" s="26">
        <v>7.65</v>
      </c>
      <c r="D395" s="34">
        <v>12.28</v>
      </c>
      <c r="E395" s="26">
        <v>26.32</v>
      </c>
      <c r="F395" s="34">
        <v>-4.63</v>
      </c>
      <c r="H395"/>
      <c r="I395"/>
      <c r="J395"/>
      <c r="K395"/>
      <c r="L395"/>
      <c r="M395"/>
      <c r="N395"/>
      <c r="O395"/>
      <c r="P395"/>
      <c r="Q395"/>
      <c r="R395"/>
    </row>
    <row r="396" spans="1:18" ht="12.75" x14ac:dyDescent="0.2">
      <c r="A396" s="120" t="s">
        <v>148</v>
      </c>
      <c r="B396" s="26">
        <v>6.51</v>
      </c>
      <c r="C396" s="26">
        <v>8.8800000000000008</v>
      </c>
      <c r="D396" s="34">
        <v>12.04</v>
      </c>
      <c r="E396" s="26" t="s">
        <v>564</v>
      </c>
      <c r="F396" s="34">
        <v>-3.16</v>
      </c>
      <c r="H396"/>
      <c r="I396"/>
      <c r="J396"/>
      <c r="K396"/>
      <c r="L396"/>
      <c r="M396"/>
      <c r="N396"/>
      <c r="O396"/>
      <c r="P396"/>
      <c r="Q396"/>
      <c r="R396"/>
    </row>
    <row r="397" spans="1:18" ht="12.75" x14ac:dyDescent="0.2">
      <c r="A397" s="120" t="s">
        <v>149</v>
      </c>
      <c r="B397" s="26">
        <v>4.9400000000000004</v>
      </c>
      <c r="C397" s="26">
        <v>7.54</v>
      </c>
      <c r="D397" s="34">
        <v>7.8</v>
      </c>
      <c r="E397" s="26" t="s">
        <v>564</v>
      </c>
      <c r="F397" s="34">
        <v>-0.26</v>
      </c>
      <c r="H397"/>
      <c r="I397"/>
      <c r="J397"/>
      <c r="K397"/>
      <c r="L397"/>
      <c r="M397"/>
      <c r="N397"/>
      <c r="O397"/>
      <c r="P397"/>
      <c r="Q397"/>
      <c r="R397"/>
    </row>
    <row r="398" spans="1:18" ht="12.75" x14ac:dyDescent="0.2">
      <c r="A398" s="103" t="s">
        <v>150</v>
      </c>
      <c r="B398" s="26">
        <v>5.08</v>
      </c>
      <c r="C398" s="26">
        <v>9.09</v>
      </c>
      <c r="D398" s="34">
        <v>10.75</v>
      </c>
      <c r="E398" s="26">
        <v>2.82</v>
      </c>
      <c r="F398" s="34">
        <v>-1.67</v>
      </c>
      <c r="H398"/>
      <c r="I398"/>
      <c r="J398"/>
      <c r="K398"/>
      <c r="L398"/>
      <c r="M398"/>
      <c r="N398"/>
      <c r="O398"/>
      <c r="P398"/>
      <c r="Q398"/>
      <c r="R398"/>
    </row>
    <row r="399" spans="1:18" ht="12.75" x14ac:dyDescent="0.2">
      <c r="A399" s="294" t="s">
        <v>97</v>
      </c>
      <c r="B399" s="26"/>
      <c r="C399" s="26"/>
      <c r="D399" s="34"/>
      <c r="E399" s="26"/>
      <c r="F399" s="34"/>
      <c r="H399"/>
      <c r="I399"/>
      <c r="J399"/>
      <c r="K399"/>
      <c r="L399"/>
      <c r="M399"/>
      <c r="N399"/>
      <c r="O399"/>
      <c r="P399"/>
      <c r="Q399"/>
      <c r="R399"/>
    </row>
    <row r="400" spans="1:18" ht="12.75" x14ac:dyDescent="0.2">
      <c r="A400" s="347" t="s">
        <v>98</v>
      </c>
      <c r="B400" s="26"/>
      <c r="C400" s="26"/>
      <c r="D400" s="34"/>
      <c r="E400" s="26"/>
      <c r="F400" s="34"/>
      <c r="H400"/>
      <c r="I400"/>
      <c r="J400"/>
      <c r="K400"/>
      <c r="L400"/>
      <c r="M400"/>
      <c r="N400"/>
      <c r="O400"/>
      <c r="P400"/>
      <c r="Q400"/>
      <c r="R400"/>
    </row>
    <row r="401" spans="1:18" ht="12.75" x14ac:dyDescent="0.2">
      <c r="A401" s="120" t="s">
        <v>151</v>
      </c>
      <c r="B401" s="26">
        <v>4.79</v>
      </c>
      <c r="C401" s="26">
        <v>8.16</v>
      </c>
      <c r="D401" s="34">
        <v>10.51</v>
      </c>
      <c r="E401" s="26" t="s">
        <v>564</v>
      </c>
      <c r="F401" s="34">
        <v>-2.35</v>
      </c>
      <c r="H401"/>
      <c r="I401"/>
      <c r="J401"/>
      <c r="K401"/>
      <c r="L401"/>
      <c r="M401"/>
      <c r="N401"/>
      <c r="O401"/>
      <c r="P401"/>
      <c r="Q401"/>
      <c r="R401"/>
    </row>
    <row r="402" spans="1:18" ht="12.75" x14ac:dyDescent="0.2">
      <c r="A402" s="121" t="s">
        <v>87</v>
      </c>
      <c r="B402" s="26">
        <v>5.09</v>
      </c>
      <c r="C402" s="26">
        <v>8.56</v>
      </c>
      <c r="D402" s="34">
        <v>8.56</v>
      </c>
      <c r="E402" s="26" t="s">
        <v>564</v>
      </c>
      <c r="F402" s="29" t="s">
        <v>471</v>
      </c>
      <c r="H402"/>
      <c r="I402"/>
      <c r="J402"/>
      <c r="K402"/>
      <c r="L402"/>
      <c r="M402"/>
      <c r="N402"/>
      <c r="O402"/>
      <c r="P402"/>
      <c r="Q402"/>
      <c r="R402"/>
    </row>
    <row r="403" spans="1:18" ht="12.75" x14ac:dyDescent="0.2">
      <c r="A403" s="373" t="s">
        <v>88</v>
      </c>
      <c r="B403" s="26"/>
      <c r="C403" s="26"/>
      <c r="D403" s="34"/>
      <c r="E403" s="26"/>
      <c r="F403" s="34"/>
      <c r="H403"/>
      <c r="I403"/>
      <c r="J403"/>
      <c r="K403"/>
      <c r="L403"/>
      <c r="M403"/>
      <c r="N403"/>
      <c r="O403"/>
      <c r="P403"/>
      <c r="Q403"/>
      <c r="R403"/>
    </row>
    <row r="404" spans="1:18" ht="12.75" x14ac:dyDescent="0.2">
      <c r="A404" s="120" t="s">
        <v>152</v>
      </c>
      <c r="B404" s="26">
        <v>5.94</v>
      </c>
      <c r="C404" s="26">
        <v>8.51</v>
      </c>
      <c r="D404" s="34">
        <v>10.69</v>
      </c>
      <c r="E404" s="26" t="s">
        <v>564</v>
      </c>
      <c r="F404" s="34">
        <v>-2.1800000000000002</v>
      </c>
      <c r="H404"/>
      <c r="I404"/>
      <c r="J404"/>
      <c r="K404"/>
      <c r="L404"/>
      <c r="M404"/>
      <c r="N404"/>
      <c r="O404"/>
      <c r="P404"/>
      <c r="Q404"/>
      <c r="R404"/>
    </row>
    <row r="405" spans="1:18" ht="12.75" x14ac:dyDescent="0.2">
      <c r="A405" s="121" t="s">
        <v>87</v>
      </c>
      <c r="B405" s="26">
        <v>7.82</v>
      </c>
      <c r="C405" s="26">
        <v>11.74</v>
      </c>
      <c r="D405" s="34">
        <v>11.74</v>
      </c>
      <c r="E405" s="26" t="s">
        <v>564</v>
      </c>
      <c r="F405" s="29" t="s">
        <v>471</v>
      </c>
      <c r="H405"/>
      <c r="I405"/>
      <c r="J405"/>
      <c r="K405"/>
      <c r="L405"/>
      <c r="M405"/>
      <c r="N405"/>
      <c r="O405"/>
      <c r="P405"/>
      <c r="Q405"/>
      <c r="R405"/>
    </row>
    <row r="406" spans="1:18" ht="12.75" x14ac:dyDescent="0.2">
      <c r="A406" s="373" t="s">
        <v>88</v>
      </c>
      <c r="B406" s="26"/>
      <c r="C406" s="26"/>
      <c r="D406" s="34"/>
      <c r="E406" s="26"/>
      <c r="F406" s="34"/>
      <c r="H406"/>
      <c r="I406"/>
      <c r="J406"/>
      <c r="K406"/>
      <c r="L406"/>
      <c r="M406"/>
      <c r="N406"/>
      <c r="O406"/>
      <c r="P406"/>
      <c r="Q406"/>
      <c r="R406"/>
    </row>
    <row r="407" spans="1:18" ht="12.75" x14ac:dyDescent="0.2">
      <c r="A407" s="120" t="s">
        <v>153</v>
      </c>
      <c r="B407" s="26">
        <v>5.0599999999999996</v>
      </c>
      <c r="C407" s="26">
        <v>9.7799999999999994</v>
      </c>
      <c r="D407" s="34">
        <v>10.92</v>
      </c>
      <c r="E407" s="26">
        <v>4.83</v>
      </c>
      <c r="F407" s="34">
        <v>-1.1299999999999999</v>
      </c>
      <c r="H407"/>
      <c r="I407"/>
      <c r="J407"/>
      <c r="K407"/>
      <c r="L407"/>
      <c r="M407"/>
      <c r="N407"/>
      <c r="O407"/>
      <c r="P407"/>
      <c r="Q407"/>
      <c r="R407"/>
    </row>
    <row r="408" spans="1:18" ht="12.75" x14ac:dyDescent="0.2">
      <c r="A408" s="121" t="s">
        <v>87</v>
      </c>
      <c r="B408" s="26">
        <v>4.76</v>
      </c>
      <c r="C408" s="26">
        <v>9.01</v>
      </c>
      <c r="D408" s="34">
        <v>10.52</v>
      </c>
      <c r="E408" s="26">
        <v>8</v>
      </c>
      <c r="F408" s="34">
        <v>-1.51</v>
      </c>
      <c r="H408"/>
      <c r="I408"/>
      <c r="J408"/>
      <c r="K408"/>
      <c r="L408"/>
      <c r="M408"/>
      <c r="N408"/>
      <c r="O408"/>
      <c r="P408"/>
      <c r="Q408"/>
      <c r="R408"/>
    </row>
    <row r="409" spans="1:18" ht="12.75" x14ac:dyDescent="0.2">
      <c r="A409" s="373" t="s">
        <v>88</v>
      </c>
      <c r="B409" s="26"/>
      <c r="C409" s="26"/>
      <c r="D409" s="34"/>
      <c r="E409" s="26"/>
      <c r="F409" s="34"/>
      <c r="H409"/>
      <c r="I409"/>
      <c r="J409"/>
      <c r="K409"/>
      <c r="L409"/>
      <c r="M409"/>
      <c r="N409"/>
      <c r="O409"/>
      <c r="P409"/>
      <c r="Q409"/>
      <c r="R409"/>
    </row>
    <row r="410" spans="1:18" ht="12.75" x14ac:dyDescent="0.2">
      <c r="A410" s="103" t="s">
        <v>154</v>
      </c>
      <c r="B410" s="26">
        <v>4.7699999999999996</v>
      </c>
      <c r="C410" s="26">
        <v>9.18</v>
      </c>
      <c r="D410" s="34">
        <v>10.02</v>
      </c>
      <c r="E410" s="26">
        <v>2.88</v>
      </c>
      <c r="F410" s="34">
        <v>-0.85</v>
      </c>
      <c r="H410"/>
      <c r="I410"/>
      <c r="J410"/>
      <c r="K410"/>
      <c r="L410"/>
      <c r="M410"/>
      <c r="N410"/>
      <c r="O410"/>
      <c r="P410"/>
      <c r="Q410"/>
      <c r="R410"/>
    </row>
    <row r="411" spans="1:18" ht="12.75" x14ac:dyDescent="0.2">
      <c r="A411" s="294" t="s">
        <v>97</v>
      </c>
      <c r="B411" s="26"/>
      <c r="C411" s="26"/>
      <c r="D411" s="34"/>
      <c r="E411" s="26"/>
      <c r="F411" s="34"/>
      <c r="H411"/>
      <c r="I411"/>
      <c r="J411"/>
      <c r="K411"/>
      <c r="L411"/>
      <c r="M411"/>
      <c r="N411"/>
      <c r="O411"/>
      <c r="P411"/>
      <c r="Q411"/>
      <c r="R411"/>
    </row>
    <row r="412" spans="1:18" ht="12.75" x14ac:dyDescent="0.2">
      <c r="A412" s="347" t="s">
        <v>98</v>
      </c>
      <c r="B412" s="26"/>
      <c r="C412" s="26"/>
      <c r="D412" s="34"/>
      <c r="E412" s="26"/>
      <c r="F412" s="34"/>
      <c r="H412"/>
      <c r="I412"/>
      <c r="J412"/>
      <c r="K412"/>
      <c r="L412"/>
      <c r="M412"/>
      <c r="N412"/>
      <c r="O412"/>
      <c r="P412"/>
      <c r="Q412"/>
      <c r="R412"/>
    </row>
    <row r="413" spans="1:18" ht="12.75" x14ac:dyDescent="0.2">
      <c r="A413" s="120" t="s">
        <v>155</v>
      </c>
      <c r="B413" s="26">
        <v>4.83</v>
      </c>
      <c r="C413" s="26">
        <v>10.46</v>
      </c>
      <c r="D413" s="34">
        <v>7.89</v>
      </c>
      <c r="E413" s="26" t="s">
        <v>564</v>
      </c>
      <c r="F413" s="34">
        <v>2.58</v>
      </c>
      <c r="H413"/>
      <c r="I413"/>
      <c r="J413"/>
      <c r="K413"/>
      <c r="L413"/>
      <c r="M413"/>
      <c r="N413"/>
      <c r="O413"/>
      <c r="P413"/>
      <c r="Q413"/>
      <c r="R413"/>
    </row>
    <row r="414" spans="1:18" ht="12.75" x14ac:dyDescent="0.2">
      <c r="A414" s="121" t="s">
        <v>87</v>
      </c>
      <c r="B414" s="26">
        <v>4.58</v>
      </c>
      <c r="C414" s="26">
        <v>10.19</v>
      </c>
      <c r="D414" s="34">
        <v>9.17</v>
      </c>
      <c r="E414" s="26" t="s">
        <v>564</v>
      </c>
      <c r="F414" s="34">
        <v>1.02</v>
      </c>
      <c r="H414"/>
      <c r="I414"/>
      <c r="J414"/>
      <c r="K414"/>
      <c r="L414"/>
      <c r="M414"/>
      <c r="N414"/>
      <c r="O414"/>
      <c r="P414"/>
      <c r="Q414"/>
      <c r="R414"/>
    </row>
    <row r="415" spans="1:18" ht="12.75" x14ac:dyDescent="0.2">
      <c r="A415" s="373" t="s">
        <v>88</v>
      </c>
      <c r="B415" s="26"/>
      <c r="C415" s="26"/>
      <c r="D415" s="34"/>
      <c r="E415" s="26"/>
      <c r="F415" s="34"/>
      <c r="H415"/>
      <c r="I415"/>
      <c r="J415"/>
      <c r="K415"/>
      <c r="L415"/>
      <c r="M415"/>
      <c r="N415"/>
      <c r="O415"/>
      <c r="P415"/>
      <c r="Q415"/>
      <c r="R415"/>
    </row>
    <row r="416" spans="1:18" ht="12.75" x14ac:dyDescent="0.2">
      <c r="A416" s="120" t="s">
        <v>156</v>
      </c>
      <c r="B416" s="26">
        <v>3.8</v>
      </c>
      <c r="C416" s="26">
        <v>8.1999999999999993</v>
      </c>
      <c r="D416" s="34">
        <v>10.199999999999999</v>
      </c>
      <c r="E416" s="26" t="s">
        <v>564</v>
      </c>
      <c r="F416" s="34">
        <v>-2</v>
      </c>
      <c r="H416"/>
      <c r="I416"/>
      <c r="J416"/>
      <c r="K416"/>
      <c r="L416"/>
      <c r="M416"/>
      <c r="N416"/>
      <c r="O416"/>
      <c r="P416"/>
      <c r="Q416"/>
      <c r="R416"/>
    </row>
    <row r="417" spans="1:18" ht="12.75" x14ac:dyDescent="0.2">
      <c r="A417" s="121" t="s">
        <v>87</v>
      </c>
      <c r="B417" s="26">
        <v>4.21</v>
      </c>
      <c r="C417" s="26">
        <v>8.91</v>
      </c>
      <c r="D417" s="34">
        <v>7.18</v>
      </c>
      <c r="E417" s="26" t="s">
        <v>564</v>
      </c>
      <c r="F417" s="34">
        <v>1.73</v>
      </c>
      <c r="H417"/>
      <c r="I417"/>
      <c r="J417"/>
      <c r="K417"/>
      <c r="L417"/>
      <c r="M417"/>
      <c r="N417"/>
      <c r="O417"/>
      <c r="P417"/>
      <c r="Q417"/>
      <c r="R417"/>
    </row>
    <row r="418" spans="1:18" ht="12.75" x14ac:dyDescent="0.2">
      <c r="A418" s="373" t="s">
        <v>88</v>
      </c>
      <c r="B418" s="26"/>
      <c r="C418" s="26"/>
      <c r="D418" s="34"/>
      <c r="E418" s="26"/>
      <c r="F418" s="34"/>
      <c r="H418"/>
      <c r="I418"/>
      <c r="J418"/>
      <c r="K418"/>
      <c r="L418"/>
      <c r="M418"/>
      <c r="N418"/>
      <c r="O418"/>
      <c r="P418"/>
      <c r="Q418"/>
      <c r="R418"/>
    </row>
    <row r="419" spans="1:18" ht="12.75" x14ac:dyDescent="0.2">
      <c r="A419" s="120" t="s">
        <v>157</v>
      </c>
      <c r="B419" s="26">
        <v>4.4400000000000004</v>
      </c>
      <c r="C419" s="26">
        <v>10.25</v>
      </c>
      <c r="D419" s="34">
        <v>9.4</v>
      </c>
      <c r="E419" s="26" t="s">
        <v>564</v>
      </c>
      <c r="F419" s="34">
        <v>0.85</v>
      </c>
      <c r="H419"/>
      <c r="I419"/>
      <c r="J419"/>
      <c r="K419"/>
      <c r="L419"/>
      <c r="M419"/>
      <c r="N419"/>
      <c r="O419"/>
      <c r="P419"/>
      <c r="Q419"/>
      <c r="R419"/>
    </row>
    <row r="420" spans="1:18" ht="12.75" x14ac:dyDescent="0.2">
      <c r="A420" s="121" t="s">
        <v>87</v>
      </c>
      <c r="B420" s="26">
        <v>4.25</v>
      </c>
      <c r="C420" s="26">
        <v>10.61</v>
      </c>
      <c r="D420" s="34">
        <v>9.5500000000000007</v>
      </c>
      <c r="E420" s="26" t="s">
        <v>564</v>
      </c>
      <c r="F420" s="34">
        <v>1.06</v>
      </c>
      <c r="H420"/>
      <c r="I420"/>
      <c r="J420"/>
      <c r="K420"/>
      <c r="L420"/>
      <c r="M420"/>
      <c r="N420"/>
      <c r="O420"/>
      <c r="P420"/>
      <c r="Q420"/>
      <c r="R420"/>
    </row>
    <row r="421" spans="1:18" ht="12.75" x14ac:dyDescent="0.2">
      <c r="A421" s="373" t="s">
        <v>88</v>
      </c>
      <c r="B421" s="26"/>
      <c r="C421" s="26"/>
      <c r="D421" s="34"/>
      <c r="E421" s="26"/>
      <c r="F421" s="34"/>
      <c r="H421"/>
      <c r="I421"/>
      <c r="J421"/>
      <c r="K421"/>
      <c r="L421"/>
      <c r="M421"/>
      <c r="N421"/>
      <c r="O421"/>
      <c r="P421"/>
      <c r="Q421"/>
      <c r="R421"/>
    </row>
    <row r="422" spans="1:18" ht="12.75" x14ac:dyDescent="0.2">
      <c r="A422" s="120" t="s">
        <v>158</v>
      </c>
      <c r="B422" s="26">
        <v>6.64</v>
      </c>
      <c r="C422" s="26">
        <v>7.17</v>
      </c>
      <c r="D422" s="34">
        <v>10.33</v>
      </c>
      <c r="E422" s="26" t="s">
        <v>564</v>
      </c>
      <c r="F422" s="34">
        <v>-3.16</v>
      </c>
      <c r="H422"/>
      <c r="I422"/>
      <c r="J422"/>
      <c r="K422"/>
      <c r="L422"/>
      <c r="M422"/>
      <c r="N422"/>
      <c r="O422"/>
      <c r="P422"/>
      <c r="Q422"/>
      <c r="R422"/>
    </row>
    <row r="423" spans="1:18" ht="12.75" x14ac:dyDescent="0.2">
      <c r="A423" s="121" t="s">
        <v>110</v>
      </c>
      <c r="B423" s="26">
        <v>4.07</v>
      </c>
      <c r="C423" s="26">
        <v>5.61</v>
      </c>
      <c r="D423" s="34">
        <v>10.26</v>
      </c>
      <c r="E423" s="26" t="s">
        <v>564</v>
      </c>
      <c r="F423" s="34">
        <v>-4.6500000000000004</v>
      </c>
      <c r="H423"/>
      <c r="I423"/>
      <c r="J423"/>
      <c r="K423"/>
      <c r="L423"/>
      <c r="M423"/>
      <c r="N423"/>
      <c r="O423"/>
      <c r="P423"/>
      <c r="Q423"/>
      <c r="R423"/>
    </row>
    <row r="424" spans="1:18" ht="12.75" x14ac:dyDescent="0.2">
      <c r="A424" s="373" t="s">
        <v>88</v>
      </c>
      <c r="B424" s="26"/>
      <c r="C424" s="26"/>
      <c r="D424" s="34"/>
      <c r="E424" s="26"/>
      <c r="F424" s="34"/>
      <c r="H424"/>
      <c r="I424"/>
      <c r="J424"/>
      <c r="K424"/>
      <c r="L424"/>
      <c r="M424"/>
      <c r="N424"/>
      <c r="O424"/>
      <c r="P424"/>
      <c r="Q424"/>
      <c r="R424"/>
    </row>
    <row r="425" spans="1:18" ht="12.75" x14ac:dyDescent="0.2">
      <c r="A425" s="120" t="s">
        <v>159</v>
      </c>
      <c r="B425" s="26">
        <v>5.05</v>
      </c>
      <c r="C425" s="26">
        <v>9.68</v>
      </c>
      <c r="D425" s="34">
        <v>10.54</v>
      </c>
      <c r="E425" s="26">
        <v>7.78</v>
      </c>
      <c r="F425" s="34">
        <v>-0.87</v>
      </c>
      <c r="H425"/>
      <c r="I425"/>
      <c r="J425"/>
      <c r="K425"/>
      <c r="L425"/>
      <c r="M425"/>
      <c r="N425"/>
      <c r="O425"/>
      <c r="P425"/>
      <c r="Q425"/>
      <c r="R425"/>
    </row>
    <row r="426" spans="1:18" ht="12.75" x14ac:dyDescent="0.2">
      <c r="A426" s="121" t="s">
        <v>110</v>
      </c>
      <c r="B426" s="26">
        <v>5.41</v>
      </c>
      <c r="C426" s="26">
        <v>10.52</v>
      </c>
      <c r="D426" s="34">
        <v>10.93</v>
      </c>
      <c r="E426" s="26">
        <v>11.3</v>
      </c>
      <c r="F426" s="34">
        <v>-0.42</v>
      </c>
      <c r="H426"/>
      <c r="I426"/>
      <c r="J426"/>
      <c r="K426"/>
      <c r="L426"/>
      <c r="M426"/>
      <c r="N426"/>
      <c r="O426"/>
      <c r="P426"/>
      <c r="Q426"/>
      <c r="R426"/>
    </row>
    <row r="427" spans="1:18" ht="12.75" x14ac:dyDescent="0.2">
      <c r="A427" s="373" t="s">
        <v>88</v>
      </c>
      <c r="B427" s="26"/>
      <c r="C427" s="26"/>
      <c r="D427" s="34"/>
      <c r="E427" s="26"/>
      <c r="F427" s="34"/>
      <c r="H427"/>
      <c r="I427"/>
      <c r="J427"/>
      <c r="K427"/>
      <c r="L427"/>
      <c r="M427"/>
      <c r="N427"/>
      <c r="O427"/>
      <c r="P427"/>
      <c r="Q427"/>
      <c r="R427"/>
    </row>
    <row r="428" spans="1:18" ht="12.75" x14ac:dyDescent="0.2">
      <c r="A428" s="294" t="s">
        <v>89</v>
      </c>
      <c r="B428" s="26"/>
      <c r="C428" s="26"/>
      <c r="D428" s="34"/>
      <c r="E428" s="26"/>
      <c r="F428" s="34"/>
      <c r="H428"/>
      <c r="I428"/>
      <c r="J428"/>
      <c r="K428"/>
      <c r="L428"/>
      <c r="M428"/>
      <c r="N428"/>
      <c r="O428"/>
      <c r="P428"/>
      <c r="Q428"/>
      <c r="R428"/>
    </row>
    <row r="429" spans="1:18" ht="12.75" x14ac:dyDescent="0.2">
      <c r="A429" s="347" t="s">
        <v>90</v>
      </c>
      <c r="B429" s="26"/>
      <c r="C429" s="26"/>
      <c r="D429" s="34"/>
      <c r="E429" s="26"/>
      <c r="F429" s="34"/>
      <c r="H429"/>
      <c r="I429"/>
      <c r="J429"/>
      <c r="K429"/>
      <c r="L429"/>
      <c r="M429"/>
      <c r="N429"/>
      <c r="O429"/>
      <c r="P429"/>
      <c r="Q429"/>
      <c r="R429"/>
    </row>
    <row r="430" spans="1:18" ht="12.75" x14ac:dyDescent="0.2">
      <c r="A430" s="120" t="s">
        <v>160</v>
      </c>
      <c r="B430" s="26">
        <v>2.4500000000000002</v>
      </c>
      <c r="C430" s="26">
        <v>11.33</v>
      </c>
      <c r="D430" s="34">
        <v>14.39</v>
      </c>
      <c r="E430" s="26" t="s">
        <v>564</v>
      </c>
      <c r="F430" s="34">
        <v>-3.06</v>
      </c>
      <c r="H430"/>
      <c r="I430"/>
      <c r="J430"/>
      <c r="K430"/>
      <c r="L430"/>
      <c r="M430"/>
      <c r="N430"/>
      <c r="O430"/>
      <c r="P430"/>
      <c r="Q430"/>
      <c r="R430"/>
    </row>
    <row r="431" spans="1:18" ht="12.75" x14ac:dyDescent="0.2">
      <c r="A431" s="120" t="s">
        <v>161</v>
      </c>
      <c r="B431" s="26">
        <v>4.7300000000000004</v>
      </c>
      <c r="C431" s="26">
        <v>8.39</v>
      </c>
      <c r="D431" s="34">
        <v>6.87</v>
      </c>
      <c r="E431" s="26" t="s">
        <v>564</v>
      </c>
      <c r="F431" s="34">
        <v>1.53</v>
      </c>
      <c r="H431"/>
      <c r="I431"/>
      <c r="J431"/>
      <c r="K431"/>
      <c r="L431"/>
      <c r="M431"/>
      <c r="N431"/>
      <c r="O431"/>
      <c r="P431"/>
      <c r="Q431"/>
      <c r="R431"/>
    </row>
    <row r="432" spans="1:18" ht="12.75" x14ac:dyDescent="0.2">
      <c r="A432" s="120" t="s">
        <v>162</v>
      </c>
      <c r="B432" s="26">
        <v>4.6900000000000004</v>
      </c>
      <c r="C432" s="26">
        <v>8.2100000000000009</v>
      </c>
      <c r="D432" s="34">
        <v>14.08</v>
      </c>
      <c r="E432" s="26" t="s">
        <v>564</v>
      </c>
      <c r="F432" s="34">
        <v>-5.87</v>
      </c>
      <c r="H432"/>
      <c r="I432"/>
      <c r="J432"/>
      <c r="K432"/>
      <c r="L432"/>
      <c r="M432"/>
      <c r="N432"/>
      <c r="O432"/>
      <c r="P432"/>
      <c r="Q432"/>
      <c r="R432"/>
    </row>
    <row r="433" spans="1:18" ht="12.75" x14ac:dyDescent="0.2">
      <c r="A433" s="120" t="s">
        <v>163</v>
      </c>
      <c r="B433" s="26">
        <v>3.5</v>
      </c>
      <c r="C433" s="26">
        <v>9.81</v>
      </c>
      <c r="D433" s="34">
        <v>7.94</v>
      </c>
      <c r="E433" s="26" t="s">
        <v>564</v>
      </c>
      <c r="F433" s="34">
        <v>1.87</v>
      </c>
      <c r="H433"/>
      <c r="I433"/>
      <c r="J433"/>
      <c r="K433"/>
      <c r="L433"/>
      <c r="M433"/>
      <c r="N433"/>
      <c r="O433"/>
      <c r="P433"/>
      <c r="Q433"/>
      <c r="R433"/>
    </row>
    <row r="434" spans="1:18" ht="12.75" x14ac:dyDescent="0.2">
      <c r="A434" s="103" t="s">
        <v>165</v>
      </c>
      <c r="B434" s="26">
        <v>4.3</v>
      </c>
      <c r="C434" s="26">
        <v>8.2200000000000006</v>
      </c>
      <c r="D434" s="34">
        <v>12.11</v>
      </c>
      <c r="E434" s="26">
        <v>4.5999999999999996</v>
      </c>
      <c r="F434" s="34">
        <v>-3.88</v>
      </c>
      <c r="H434"/>
      <c r="I434"/>
      <c r="J434"/>
      <c r="K434"/>
      <c r="L434"/>
      <c r="M434"/>
      <c r="N434"/>
      <c r="O434"/>
      <c r="P434"/>
      <c r="Q434"/>
      <c r="R434"/>
    </row>
    <row r="435" spans="1:18" ht="12.75" x14ac:dyDescent="0.2">
      <c r="A435" s="294" t="s">
        <v>166</v>
      </c>
      <c r="B435" s="26"/>
      <c r="C435" s="26"/>
      <c r="D435" s="34"/>
      <c r="E435" s="26"/>
      <c r="F435" s="34"/>
      <c r="H435"/>
      <c r="I435"/>
      <c r="J435"/>
      <c r="K435"/>
      <c r="L435"/>
      <c r="M435"/>
      <c r="N435"/>
      <c r="O435"/>
      <c r="P435"/>
      <c r="Q435"/>
      <c r="R435"/>
    </row>
    <row r="436" spans="1:18" ht="12.75" x14ac:dyDescent="0.2">
      <c r="A436" s="347" t="s">
        <v>167</v>
      </c>
      <c r="B436" s="26"/>
      <c r="C436" s="26"/>
      <c r="D436" s="34"/>
      <c r="E436" s="26"/>
      <c r="F436" s="34"/>
      <c r="H436"/>
      <c r="I436"/>
      <c r="J436"/>
      <c r="K436"/>
      <c r="L436"/>
      <c r="M436"/>
      <c r="N436"/>
      <c r="O436"/>
      <c r="P436"/>
      <c r="Q436"/>
      <c r="R436"/>
    </row>
    <row r="437" spans="1:18" ht="12.75" x14ac:dyDescent="0.2">
      <c r="A437" s="120" t="s">
        <v>168</v>
      </c>
      <c r="B437" s="26">
        <v>3.62</v>
      </c>
      <c r="C437" s="26">
        <v>6.59</v>
      </c>
      <c r="D437" s="34">
        <v>19.100000000000001</v>
      </c>
      <c r="E437" s="26" t="s">
        <v>564</v>
      </c>
      <c r="F437" s="34">
        <v>-12.52</v>
      </c>
      <c r="H437"/>
      <c r="I437"/>
      <c r="J437"/>
      <c r="K437"/>
      <c r="L437"/>
      <c r="M437"/>
      <c r="N437"/>
      <c r="O437"/>
      <c r="P437"/>
      <c r="Q437"/>
      <c r="R437"/>
    </row>
    <row r="438" spans="1:18" ht="12.75" x14ac:dyDescent="0.2">
      <c r="A438" s="120" t="s">
        <v>169</v>
      </c>
      <c r="B438" s="26">
        <v>5.13</v>
      </c>
      <c r="C438" s="26">
        <v>8.51</v>
      </c>
      <c r="D438" s="34">
        <v>12.44</v>
      </c>
      <c r="E438" s="26">
        <v>9.1300000000000008</v>
      </c>
      <c r="F438" s="34">
        <v>-3.93</v>
      </c>
      <c r="H438"/>
      <c r="I438"/>
      <c r="J438"/>
      <c r="K438"/>
      <c r="L438"/>
      <c r="M438"/>
      <c r="N438"/>
      <c r="O438"/>
      <c r="P438"/>
      <c r="Q438"/>
      <c r="R438"/>
    </row>
    <row r="439" spans="1:18" ht="12.75" x14ac:dyDescent="0.2">
      <c r="A439" s="294" t="s">
        <v>97</v>
      </c>
      <c r="B439" s="26"/>
      <c r="C439" s="26"/>
      <c r="D439" s="34"/>
      <c r="E439" s="26"/>
      <c r="F439" s="34"/>
      <c r="H439"/>
      <c r="I439"/>
      <c r="J439"/>
      <c r="K439"/>
      <c r="L439"/>
      <c r="M439"/>
      <c r="N439"/>
      <c r="O439"/>
      <c r="P439"/>
      <c r="Q439"/>
      <c r="R439"/>
    </row>
    <row r="440" spans="1:18" ht="12.75" x14ac:dyDescent="0.2">
      <c r="A440" s="347" t="s">
        <v>98</v>
      </c>
      <c r="B440" s="26"/>
      <c r="C440" s="26"/>
      <c r="D440" s="34"/>
      <c r="E440" s="26"/>
      <c r="F440" s="34"/>
      <c r="H440"/>
      <c r="I440"/>
      <c r="J440"/>
      <c r="K440"/>
      <c r="L440"/>
      <c r="M440"/>
      <c r="N440"/>
      <c r="O440"/>
      <c r="P440"/>
      <c r="Q440"/>
      <c r="R440"/>
    </row>
    <row r="441" spans="1:18" ht="12.75" x14ac:dyDescent="0.2">
      <c r="A441" s="120" t="s">
        <v>170</v>
      </c>
      <c r="B441" s="26">
        <v>3.49</v>
      </c>
      <c r="C441" s="26">
        <v>6.69</v>
      </c>
      <c r="D441" s="34">
        <v>12.06</v>
      </c>
      <c r="E441" s="26" t="s">
        <v>564</v>
      </c>
      <c r="F441" s="34">
        <v>-5.38</v>
      </c>
      <c r="H441"/>
      <c r="I441"/>
      <c r="J441"/>
      <c r="K441"/>
      <c r="L441"/>
      <c r="M441"/>
      <c r="N441"/>
      <c r="O441"/>
      <c r="P441"/>
      <c r="Q441"/>
      <c r="R441"/>
    </row>
    <row r="442" spans="1:18" ht="12.75" x14ac:dyDescent="0.2">
      <c r="A442" s="121" t="s">
        <v>87</v>
      </c>
      <c r="B442" s="26">
        <v>4.62</v>
      </c>
      <c r="C442" s="26">
        <v>5.91</v>
      </c>
      <c r="D442" s="34">
        <v>13.36</v>
      </c>
      <c r="E442" s="26" t="s">
        <v>564</v>
      </c>
      <c r="F442" s="34">
        <v>-7.45</v>
      </c>
      <c r="H442"/>
      <c r="I442"/>
      <c r="J442"/>
      <c r="K442"/>
      <c r="L442"/>
      <c r="M442"/>
      <c r="N442"/>
      <c r="O442"/>
      <c r="P442"/>
      <c r="Q442"/>
      <c r="R442"/>
    </row>
    <row r="443" spans="1:18" ht="12.75" x14ac:dyDescent="0.2">
      <c r="A443" s="373" t="s">
        <v>88</v>
      </c>
      <c r="B443" s="26"/>
      <c r="C443" s="26"/>
      <c r="D443" s="34"/>
      <c r="E443" s="26"/>
      <c r="F443" s="34"/>
      <c r="H443"/>
      <c r="I443"/>
      <c r="J443"/>
      <c r="K443"/>
      <c r="L443"/>
      <c r="M443"/>
      <c r="N443"/>
      <c r="O443"/>
      <c r="P443"/>
      <c r="Q443"/>
      <c r="R443"/>
    </row>
    <row r="444" spans="1:18" ht="12.75" x14ac:dyDescent="0.2">
      <c r="A444" s="120" t="s">
        <v>171</v>
      </c>
      <c r="B444" s="26">
        <v>3.86</v>
      </c>
      <c r="C444" s="26">
        <v>7.72</v>
      </c>
      <c r="D444" s="34">
        <v>12.55</v>
      </c>
      <c r="E444" s="26" t="s">
        <v>564</v>
      </c>
      <c r="F444" s="34">
        <v>-4.83</v>
      </c>
      <c r="H444"/>
      <c r="I444"/>
      <c r="J444"/>
      <c r="K444"/>
      <c r="L444"/>
      <c r="M444"/>
      <c r="N444"/>
      <c r="O444"/>
      <c r="P444"/>
      <c r="Q444"/>
      <c r="R444"/>
    </row>
    <row r="445" spans="1:18" ht="12.75" x14ac:dyDescent="0.2">
      <c r="A445" s="121" t="s">
        <v>87</v>
      </c>
      <c r="B445" s="26">
        <v>4.33</v>
      </c>
      <c r="C445" s="26">
        <v>6.63</v>
      </c>
      <c r="D445" s="34">
        <v>12.4</v>
      </c>
      <c r="E445" s="26" t="s">
        <v>564</v>
      </c>
      <c r="F445" s="34">
        <v>-5.77</v>
      </c>
      <c r="H445"/>
      <c r="I445"/>
      <c r="J445"/>
      <c r="K445"/>
      <c r="L445"/>
      <c r="M445"/>
      <c r="N445"/>
      <c r="O445"/>
      <c r="P445"/>
      <c r="Q445"/>
      <c r="R445"/>
    </row>
    <row r="446" spans="1:18" ht="12.75" x14ac:dyDescent="0.2">
      <c r="A446" s="373" t="s">
        <v>88</v>
      </c>
      <c r="B446" s="26"/>
      <c r="C446" s="26"/>
      <c r="D446" s="34"/>
      <c r="E446" s="26"/>
      <c r="F446" s="34"/>
      <c r="H446"/>
      <c r="I446"/>
      <c r="J446"/>
      <c r="K446"/>
      <c r="L446"/>
      <c r="M446"/>
      <c r="N446"/>
      <c r="O446"/>
      <c r="P446"/>
      <c r="Q446"/>
      <c r="R446"/>
    </row>
    <row r="447" spans="1:18" ht="12.75" x14ac:dyDescent="0.2">
      <c r="A447" s="120" t="s">
        <v>172</v>
      </c>
      <c r="B447" s="26">
        <v>3.92</v>
      </c>
      <c r="C447" s="26">
        <v>7.35</v>
      </c>
      <c r="D447" s="34">
        <v>11.8</v>
      </c>
      <c r="E447" s="26" t="s">
        <v>564</v>
      </c>
      <c r="F447" s="34">
        <v>-4.45</v>
      </c>
      <c r="H447"/>
      <c r="I447"/>
      <c r="J447"/>
      <c r="K447"/>
      <c r="L447"/>
      <c r="M447"/>
      <c r="N447"/>
      <c r="O447"/>
      <c r="P447"/>
      <c r="Q447"/>
      <c r="R447"/>
    </row>
    <row r="448" spans="1:18" ht="12.75" x14ac:dyDescent="0.2">
      <c r="A448" s="121" t="s">
        <v>87</v>
      </c>
      <c r="B448" s="26">
        <v>4.91</v>
      </c>
      <c r="C448" s="26">
        <v>7.02</v>
      </c>
      <c r="D448" s="34">
        <v>13.45</v>
      </c>
      <c r="E448" s="26" t="s">
        <v>564</v>
      </c>
      <c r="F448" s="34">
        <v>-6.43</v>
      </c>
      <c r="H448"/>
      <c r="I448"/>
      <c r="J448"/>
      <c r="K448"/>
      <c r="L448"/>
      <c r="M448"/>
      <c r="N448"/>
      <c r="O448"/>
      <c r="P448"/>
      <c r="Q448"/>
      <c r="R448"/>
    </row>
    <row r="449" spans="1:18" ht="12.75" x14ac:dyDescent="0.2">
      <c r="A449" s="373" t="s">
        <v>88</v>
      </c>
      <c r="B449" s="26"/>
      <c r="C449" s="26"/>
      <c r="D449" s="34"/>
      <c r="E449" s="26"/>
      <c r="F449" s="34"/>
      <c r="H449"/>
      <c r="I449"/>
      <c r="J449"/>
      <c r="K449"/>
      <c r="L449"/>
      <c r="M449"/>
      <c r="N449"/>
      <c r="O449"/>
      <c r="P449"/>
      <c r="Q449"/>
      <c r="R449"/>
    </row>
    <row r="450" spans="1:18" ht="12.75" x14ac:dyDescent="0.2">
      <c r="A450" s="294" t="s">
        <v>89</v>
      </c>
      <c r="B450" s="26"/>
      <c r="C450" s="26"/>
      <c r="D450" s="34"/>
      <c r="E450" s="26"/>
      <c r="F450" s="34"/>
      <c r="H450"/>
      <c r="I450"/>
      <c r="J450"/>
      <c r="K450"/>
      <c r="L450"/>
      <c r="M450"/>
      <c r="N450"/>
      <c r="O450"/>
      <c r="P450"/>
      <c r="Q450"/>
      <c r="R450"/>
    </row>
    <row r="451" spans="1:18" ht="12.75" x14ac:dyDescent="0.2">
      <c r="A451" s="347" t="s">
        <v>90</v>
      </c>
      <c r="B451" s="26"/>
      <c r="C451" s="26"/>
      <c r="D451" s="34"/>
      <c r="E451" s="26"/>
      <c r="F451" s="34"/>
      <c r="H451"/>
      <c r="I451"/>
      <c r="J451"/>
      <c r="K451"/>
      <c r="L451"/>
      <c r="M451"/>
      <c r="N451"/>
      <c r="O451"/>
      <c r="P451"/>
      <c r="Q451"/>
      <c r="R451"/>
    </row>
    <row r="452" spans="1:18" ht="12.75" x14ac:dyDescent="0.2">
      <c r="A452" s="120" t="s">
        <v>173</v>
      </c>
      <c r="B452" s="26">
        <v>5.85</v>
      </c>
      <c r="C452" s="26">
        <v>8.51</v>
      </c>
      <c r="D452" s="34">
        <v>9.58</v>
      </c>
      <c r="E452" s="26" t="s">
        <v>564</v>
      </c>
      <c r="F452" s="34">
        <v>-1.06</v>
      </c>
      <c r="H452"/>
      <c r="I452"/>
      <c r="J452"/>
      <c r="K452"/>
      <c r="L452"/>
      <c r="M452"/>
      <c r="N452"/>
      <c r="O452"/>
      <c r="P452"/>
      <c r="Q452"/>
      <c r="R452"/>
    </row>
    <row r="453" spans="1:18" ht="12.75" x14ac:dyDescent="0.2">
      <c r="A453" s="120" t="s">
        <v>174</v>
      </c>
      <c r="B453" s="26">
        <v>3.63</v>
      </c>
      <c r="C453" s="26">
        <v>10.199999999999999</v>
      </c>
      <c r="D453" s="34">
        <v>14.05</v>
      </c>
      <c r="E453" s="26" t="s">
        <v>564</v>
      </c>
      <c r="F453" s="34">
        <v>-3.85</v>
      </c>
      <c r="H453"/>
      <c r="I453"/>
      <c r="J453"/>
      <c r="K453"/>
      <c r="L453"/>
      <c r="M453"/>
      <c r="N453"/>
      <c r="O453"/>
      <c r="P453"/>
      <c r="Q453"/>
      <c r="R453"/>
    </row>
    <row r="454" spans="1:18" ht="12.75" x14ac:dyDescent="0.2">
      <c r="A454" s="120" t="s">
        <v>175</v>
      </c>
      <c r="B454" s="26">
        <v>3.93</v>
      </c>
      <c r="C454" s="26">
        <v>7.43</v>
      </c>
      <c r="D454" s="34">
        <v>15.73</v>
      </c>
      <c r="E454" s="26" t="s">
        <v>564</v>
      </c>
      <c r="F454" s="34">
        <v>-8.3000000000000007</v>
      </c>
      <c r="H454"/>
      <c r="I454"/>
      <c r="J454"/>
      <c r="K454"/>
      <c r="L454"/>
      <c r="M454"/>
      <c r="N454"/>
      <c r="O454"/>
      <c r="P454"/>
      <c r="Q454"/>
      <c r="R454"/>
    </row>
    <row r="455" spans="1:18" ht="12.75" x14ac:dyDescent="0.2">
      <c r="A455" s="120" t="s">
        <v>169</v>
      </c>
      <c r="B455" s="26">
        <v>3.55</v>
      </c>
      <c r="C455" s="26">
        <v>11.06</v>
      </c>
      <c r="D455" s="34">
        <v>7.65</v>
      </c>
      <c r="E455" s="26">
        <v>12.35</v>
      </c>
      <c r="F455" s="34">
        <v>3.41</v>
      </c>
      <c r="H455"/>
      <c r="I455"/>
      <c r="J455"/>
      <c r="K455"/>
      <c r="L455"/>
      <c r="M455"/>
      <c r="N455"/>
      <c r="O455"/>
      <c r="P455"/>
      <c r="Q455"/>
      <c r="R455"/>
    </row>
    <row r="456" spans="1:18" ht="12.75" x14ac:dyDescent="0.2">
      <c r="A456" s="103" t="s">
        <v>176</v>
      </c>
      <c r="B456" s="26">
        <v>3.87</v>
      </c>
      <c r="C456" s="26">
        <v>8</v>
      </c>
      <c r="D456" s="34">
        <v>11.57</v>
      </c>
      <c r="E456" s="26">
        <v>2.59</v>
      </c>
      <c r="F456" s="34">
        <v>-3.56</v>
      </c>
      <c r="H456"/>
      <c r="I456"/>
      <c r="J456"/>
      <c r="K456"/>
      <c r="L456"/>
      <c r="M456"/>
      <c r="N456"/>
      <c r="O456"/>
      <c r="P456"/>
      <c r="Q456"/>
      <c r="R456"/>
    </row>
    <row r="457" spans="1:18" ht="12.75" x14ac:dyDescent="0.2">
      <c r="A457" s="294" t="s">
        <v>166</v>
      </c>
      <c r="B457" s="26"/>
      <c r="C457" s="26"/>
      <c r="D457" s="34"/>
      <c r="E457" s="26"/>
      <c r="F457" s="34"/>
      <c r="H457"/>
      <c r="I457"/>
      <c r="J457"/>
      <c r="K457"/>
      <c r="L457"/>
      <c r="M457"/>
      <c r="N457"/>
      <c r="O457"/>
      <c r="P457"/>
      <c r="Q457"/>
      <c r="R457"/>
    </row>
    <row r="458" spans="1:18" ht="12.75" x14ac:dyDescent="0.2">
      <c r="A458" s="347" t="s">
        <v>167</v>
      </c>
      <c r="B458" s="26"/>
      <c r="C458" s="26"/>
      <c r="D458" s="34"/>
      <c r="E458" s="26"/>
      <c r="F458" s="34"/>
      <c r="H458"/>
      <c r="I458"/>
      <c r="J458"/>
      <c r="K458"/>
      <c r="L458"/>
      <c r="M458"/>
      <c r="N458"/>
      <c r="O458"/>
      <c r="P458"/>
      <c r="Q458"/>
      <c r="R458"/>
    </row>
    <row r="459" spans="1:18" ht="12.75" x14ac:dyDescent="0.2">
      <c r="A459" s="120" t="s">
        <v>177</v>
      </c>
      <c r="B459" s="26">
        <v>4.84</v>
      </c>
      <c r="C459" s="26">
        <v>7.26</v>
      </c>
      <c r="D459" s="34">
        <v>8.8800000000000008</v>
      </c>
      <c r="E459" s="26" t="s">
        <v>564</v>
      </c>
      <c r="F459" s="34">
        <v>-1.61</v>
      </c>
      <c r="H459"/>
      <c r="I459"/>
      <c r="J459"/>
      <c r="K459"/>
      <c r="L459"/>
      <c r="M459"/>
      <c r="N459"/>
      <c r="O459"/>
      <c r="P459"/>
      <c r="Q459"/>
      <c r="R459"/>
    </row>
    <row r="460" spans="1:18" ht="12.75" x14ac:dyDescent="0.2">
      <c r="A460" s="120" t="s">
        <v>178</v>
      </c>
      <c r="B460" s="26">
        <v>4</v>
      </c>
      <c r="C460" s="26">
        <v>8.2899999999999991</v>
      </c>
      <c r="D460" s="34">
        <v>11.73</v>
      </c>
      <c r="E460" s="26">
        <v>3.22</v>
      </c>
      <c r="F460" s="34">
        <v>-3.44</v>
      </c>
      <c r="H460"/>
      <c r="I460"/>
      <c r="J460"/>
      <c r="K460"/>
      <c r="L460"/>
      <c r="M460"/>
      <c r="N460"/>
      <c r="O460"/>
      <c r="P460"/>
      <c r="Q460"/>
      <c r="R460"/>
    </row>
    <row r="461" spans="1:18" ht="12.75" x14ac:dyDescent="0.2">
      <c r="A461" s="294" t="s">
        <v>97</v>
      </c>
      <c r="B461" s="26"/>
      <c r="C461" s="26"/>
      <c r="D461" s="34"/>
      <c r="E461" s="26"/>
      <c r="F461" s="34"/>
      <c r="H461"/>
      <c r="I461"/>
      <c r="J461"/>
      <c r="K461"/>
      <c r="L461"/>
      <c r="M461"/>
      <c r="N461"/>
      <c r="O461"/>
      <c r="P461"/>
      <c r="Q461"/>
      <c r="R461"/>
    </row>
    <row r="462" spans="1:18" ht="12.75" x14ac:dyDescent="0.2">
      <c r="A462" s="347" t="s">
        <v>98</v>
      </c>
      <c r="B462" s="26"/>
      <c r="C462" s="26"/>
      <c r="D462" s="34"/>
      <c r="E462" s="26"/>
      <c r="F462" s="34"/>
      <c r="H462"/>
      <c r="I462"/>
      <c r="J462"/>
      <c r="K462"/>
      <c r="L462"/>
      <c r="M462"/>
      <c r="N462"/>
      <c r="O462"/>
      <c r="P462"/>
      <c r="Q462"/>
      <c r="R462"/>
    </row>
    <row r="463" spans="1:18" ht="12.75" x14ac:dyDescent="0.2">
      <c r="A463" s="120" t="s">
        <v>179</v>
      </c>
      <c r="B463" s="26">
        <v>2.7</v>
      </c>
      <c r="C463" s="26">
        <v>9.8000000000000007</v>
      </c>
      <c r="D463" s="34">
        <v>10.37</v>
      </c>
      <c r="E463" s="26" t="s">
        <v>564</v>
      </c>
      <c r="F463" s="34">
        <v>-0.56999999999999995</v>
      </c>
      <c r="H463"/>
      <c r="I463"/>
      <c r="J463"/>
      <c r="K463"/>
      <c r="L463"/>
      <c r="M463"/>
      <c r="N463"/>
      <c r="O463"/>
      <c r="P463"/>
      <c r="Q463"/>
      <c r="R463"/>
    </row>
    <row r="464" spans="1:18" ht="12.75" x14ac:dyDescent="0.2">
      <c r="A464" s="121" t="s">
        <v>87</v>
      </c>
      <c r="B464" s="26">
        <v>2.09</v>
      </c>
      <c r="C464" s="26">
        <v>7.89</v>
      </c>
      <c r="D464" s="34">
        <v>9.98</v>
      </c>
      <c r="E464" s="26" t="s">
        <v>564</v>
      </c>
      <c r="F464" s="34">
        <v>-2.09</v>
      </c>
      <c r="H464"/>
      <c r="I464"/>
      <c r="J464"/>
      <c r="K464"/>
      <c r="L464"/>
      <c r="M464"/>
      <c r="N464"/>
      <c r="O464"/>
      <c r="P464"/>
      <c r="Q464"/>
      <c r="R464"/>
    </row>
    <row r="465" spans="1:18" ht="12.75" x14ac:dyDescent="0.2">
      <c r="A465" s="373" t="s">
        <v>88</v>
      </c>
      <c r="B465" s="26"/>
      <c r="C465" s="26"/>
      <c r="D465" s="34"/>
      <c r="E465" s="26"/>
      <c r="F465" s="34"/>
      <c r="H465"/>
      <c r="I465"/>
      <c r="J465"/>
      <c r="K465"/>
      <c r="L465"/>
      <c r="M465"/>
      <c r="N465"/>
      <c r="O465"/>
      <c r="P465"/>
      <c r="Q465"/>
      <c r="R465"/>
    </row>
    <row r="466" spans="1:18" ht="12.75" x14ac:dyDescent="0.2">
      <c r="A466" s="120" t="s">
        <v>180</v>
      </c>
      <c r="B466" s="26">
        <v>3.96</v>
      </c>
      <c r="C466" s="26">
        <v>7.53</v>
      </c>
      <c r="D466" s="34">
        <v>13.17</v>
      </c>
      <c r="E466" s="26">
        <v>7.19</v>
      </c>
      <c r="F466" s="34">
        <v>-5.64</v>
      </c>
      <c r="H466"/>
      <c r="I466"/>
      <c r="J466"/>
      <c r="K466"/>
      <c r="L466"/>
      <c r="M466"/>
      <c r="N466"/>
      <c r="O466"/>
      <c r="P466"/>
      <c r="Q466"/>
      <c r="R466"/>
    </row>
    <row r="467" spans="1:18" ht="12.75" x14ac:dyDescent="0.2">
      <c r="A467" s="121" t="s">
        <v>87</v>
      </c>
      <c r="B467" s="26">
        <v>4.0199999999999996</v>
      </c>
      <c r="C467" s="26">
        <v>7.83</v>
      </c>
      <c r="D467" s="34">
        <v>14.51</v>
      </c>
      <c r="E467" s="26" t="s">
        <v>564</v>
      </c>
      <c r="F467" s="34">
        <v>-6.68</v>
      </c>
      <c r="H467"/>
      <c r="I467"/>
      <c r="J467"/>
      <c r="K467"/>
      <c r="L467"/>
      <c r="M467"/>
      <c r="N467"/>
      <c r="O467"/>
      <c r="P467"/>
      <c r="Q467"/>
      <c r="R467"/>
    </row>
    <row r="468" spans="1:18" ht="12.75" x14ac:dyDescent="0.2">
      <c r="A468" s="373" t="s">
        <v>88</v>
      </c>
      <c r="B468" s="26"/>
      <c r="C468" s="26"/>
      <c r="D468" s="34"/>
      <c r="E468" s="26"/>
      <c r="F468" s="34"/>
      <c r="H468"/>
      <c r="I468"/>
      <c r="J468"/>
      <c r="K468"/>
      <c r="L468"/>
      <c r="M468"/>
      <c r="N468"/>
      <c r="O468"/>
      <c r="P468"/>
      <c r="Q468"/>
      <c r="R468"/>
    </row>
    <row r="469" spans="1:18" ht="12.75" x14ac:dyDescent="0.2">
      <c r="A469" s="294" t="s">
        <v>89</v>
      </c>
      <c r="B469" s="26"/>
      <c r="C469" s="26"/>
      <c r="D469" s="34"/>
      <c r="E469" s="26"/>
      <c r="F469" s="34"/>
      <c r="H469"/>
      <c r="I469"/>
      <c r="J469"/>
      <c r="K469"/>
      <c r="L469"/>
      <c r="M469"/>
      <c r="N469"/>
      <c r="O469"/>
      <c r="P469"/>
      <c r="Q469"/>
      <c r="R469"/>
    </row>
    <row r="470" spans="1:18" ht="12.75" x14ac:dyDescent="0.2">
      <c r="A470" s="347" t="s">
        <v>90</v>
      </c>
      <c r="B470" s="26"/>
      <c r="C470" s="26"/>
      <c r="D470" s="34"/>
      <c r="E470" s="26"/>
      <c r="F470" s="34"/>
      <c r="H470"/>
      <c r="I470"/>
      <c r="J470"/>
      <c r="K470"/>
      <c r="L470"/>
      <c r="M470"/>
      <c r="N470"/>
      <c r="O470"/>
      <c r="P470"/>
      <c r="Q470"/>
      <c r="R470"/>
    </row>
    <row r="471" spans="1:18" ht="12.75" x14ac:dyDescent="0.2">
      <c r="A471" s="120" t="s">
        <v>181</v>
      </c>
      <c r="B471" s="26">
        <v>3.52</v>
      </c>
      <c r="C471" s="26">
        <v>9.3800000000000008</v>
      </c>
      <c r="D471" s="34">
        <v>9.9600000000000009</v>
      </c>
      <c r="E471" s="26" t="s">
        <v>564</v>
      </c>
      <c r="F471" s="34">
        <v>-0.59</v>
      </c>
      <c r="H471"/>
      <c r="I471"/>
      <c r="J471"/>
      <c r="K471"/>
      <c r="L471"/>
      <c r="M471"/>
      <c r="N471"/>
      <c r="O471"/>
      <c r="P471"/>
      <c r="Q471"/>
      <c r="R471"/>
    </row>
    <row r="472" spans="1:18" ht="12.75" x14ac:dyDescent="0.2">
      <c r="A472" s="120" t="s">
        <v>182</v>
      </c>
      <c r="B472" s="26">
        <v>3.57</v>
      </c>
      <c r="C472" s="26">
        <v>6.83</v>
      </c>
      <c r="D472" s="34">
        <v>13.07</v>
      </c>
      <c r="E472" s="26" t="s">
        <v>564</v>
      </c>
      <c r="F472" s="34">
        <v>-6.24</v>
      </c>
      <c r="H472"/>
      <c r="I472"/>
      <c r="J472"/>
      <c r="K472"/>
      <c r="L472"/>
      <c r="M472"/>
      <c r="N472"/>
      <c r="O472"/>
      <c r="P472"/>
      <c r="Q472"/>
      <c r="R472"/>
    </row>
    <row r="473" spans="1:18" ht="12.75" x14ac:dyDescent="0.2">
      <c r="A473" s="120" t="s">
        <v>183</v>
      </c>
      <c r="B473" s="26">
        <v>4.75</v>
      </c>
      <c r="C473" s="26">
        <v>6.02</v>
      </c>
      <c r="D473" s="34">
        <v>9.5</v>
      </c>
      <c r="E473" s="26" t="s">
        <v>564</v>
      </c>
      <c r="F473" s="34">
        <v>-3.48</v>
      </c>
      <c r="H473"/>
      <c r="I473"/>
      <c r="J473"/>
      <c r="K473"/>
      <c r="L473"/>
      <c r="M473"/>
      <c r="N473"/>
      <c r="O473"/>
      <c r="P473"/>
      <c r="Q473"/>
      <c r="R473"/>
    </row>
    <row r="474" spans="1:18" ht="12.75" x14ac:dyDescent="0.2">
      <c r="A474" s="120" t="s">
        <v>184</v>
      </c>
      <c r="B474" s="26">
        <v>3.35</v>
      </c>
      <c r="C474" s="26">
        <v>7.4</v>
      </c>
      <c r="D474" s="34">
        <v>10.74</v>
      </c>
      <c r="E474" s="26" t="s">
        <v>564</v>
      </c>
      <c r="F474" s="34">
        <v>-3.35</v>
      </c>
      <c r="H474"/>
      <c r="I474"/>
      <c r="J474"/>
      <c r="K474"/>
      <c r="L474"/>
      <c r="M474"/>
      <c r="N474"/>
      <c r="O474"/>
      <c r="P474"/>
      <c r="Q474"/>
      <c r="R474"/>
    </row>
    <row r="475" spans="1:18" ht="12.75" x14ac:dyDescent="0.2">
      <c r="A475" s="120" t="s">
        <v>185</v>
      </c>
      <c r="B475" s="26">
        <v>5.22</v>
      </c>
      <c r="C475" s="26">
        <v>8.81</v>
      </c>
      <c r="D475" s="34">
        <v>11.09</v>
      </c>
      <c r="E475" s="26" t="s">
        <v>564</v>
      </c>
      <c r="F475" s="34">
        <v>-2.2799999999999998</v>
      </c>
      <c r="H475"/>
      <c r="I475"/>
      <c r="J475"/>
      <c r="K475"/>
      <c r="L475"/>
      <c r="M475"/>
      <c r="N475"/>
      <c r="O475"/>
      <c r="P475"/>
      <c r="Q475"/>
      <c r="R475"/>
    </row>
    <row r="476" spans="1:18" ht="12.75" x14ac:dyDescent="0.2">
      <c r="A476" s="120" t="s">
        <v>178</v>
      </c>
      <c r="B476" s="26">
        <v>3.65</v>
      </c>
      <c r="C476" s="26">
        <v>7.45</v>
      </c>
      <c r="D476" s="34">
        <v>10.94</v>
      </c>
      <c r="E476" s="26" t="s">
        <v>564</v>
      </c>
      <c r="F476" s="34">
        <v>-3.48</v>
      </c>
      <c r="H476"/>
      <c r="I476"/>
      <c r="J476"/>
      <c r="K476"/>
      <c r="L476"/>
      <c r="M476"/>
      <c r="N476"/>
      <c r="O476"/>
      <c r="P476"/>
      <c r="Q476"/>
      <c r="R476"/>
    </row>
    <row r="477" spans="1:18" ht="12.75" x14ac:dyDescent="0.2">
      <c r="A477" s="294" t="s">
        <v>125</v>
      </c>
      <c r="B477" s="26"/>
      <c r="C477" s="26"/>
      <c r="D477" s="34"/>
      <c r="E477" s="26"/>
      <c r="F477" s="34"/>
      <c r="H477"/>
      <c r="I477"/>
      <c r="J477"/>
      <c r="K477"/>
      <c r="L477"/>
      <c r="M477"/>
      <c r="N477"/>
      <c r="O477"/>
      <c r="P477"/>
      <c r="Q477"/>
      <c r="R477"/>
    </row>
    <row r="478" spans="1:18" ht="12.75" x14ac:dyDescent="0.2">
      <c r="A478" s="347" t="s">
        <v>126</v>
      </c>
      <c r="B478" s="26"/>
      <c r="C478" s="26"/>
      <c r="D478" s="34"/>
      <c r="E478" s="26"/>
      <c r="F478" s="34"/>
      <c r="H478"/>
      <c r="I478"/>
      <c r="J478"/>
      <c r="K478"/>
      <c r="L478"/>
      <c r="M478"/>
      <c r="N478"/>
      <c r="O478"/>
      <c r="P478"/>
      <c r="Q478"/>
      <c r="R478"/>
    </row>
    <row r="479" spans="1:18" ht="12.75" x14ac:dyDescent="0.2">
      <c r="A479" s="120" t="s">
        <v>164</v>
      </c>
      <c r="B479" s="26">
        <v>4.24</v>
      </c>
      <c r="C479" s="26">
        <v>9.48</v>
      </c>
      <c r="D479" s="34">
        <v>10.119999999999999</v>
      </c>
      <c r="E479" s="26">
        <v>1.5</v>
      </c>
      <c r="F479" s="34">
        <v>-0.64</v>
      </c>
      <c r="H479"/>
      <c r="I479"/>
      <c r="J479"/>
      <c r="K479"/>
      <c r="L479"/>
      <c r="M479"/>
      <c r="N479"/>
      <c r="O479"/>
      <c r="P479"/>
      <c r="Q479"/>
      <c r="R479"/>
    </row>
    <row r="480" spans="1:18" ht="12.75" x14ac:dyDescent="0.2">
      <c r="A480" s="14"/>
      <c r="B480" s="154"/>
      <c r="C480" s="154"/>
      <c r="D480" s="154"/>
      <c r="E480" s="154"/>
      <c r="F480" s="154"/>
      <c r="H480"/>
      <c r="I480"/>
      <c r="J480"/>
      <c r="K480"/>
      <c r="L480"/>
      <c r="M480"/>
      <c r="N480"/>
      <c r="O480"/>
      <c r="P480"/>
      <c r="Q480"/>
      <c r="R480"/>
    </row>
    <row r="481" spans="1:18" ht="12.75" x14ac:dyDescent="0.2">
      <c r="A481" s="607" t="s">
        <v>670</v>
      </c>
      <c r="B481" s="607"/>
      <c r="C481" s="607"/>
      <c r="D481" s="607"/>
      <c r="E481" s="607"/>
      <c r="F481" s="607"/>
      <c r="H481"/>
      <c r="I481"/>
      <c r="J481"/>
      <c r="K481"/>
      <c r="L481"/>
      <c r="M481"/>
      <c r="N481"/>
      <c r="O481"/>
      <c r="P481"/>
      <c r="Q481"/>
      <c r="R481"/>
    </row>
    <row r="482" spans="1:18" ht="12.75" x14ac:dyDescent="0.2">
      <c r="A482" s="606" t="s">
        <v>680</v>
      </c>
      <c r="B482" s="606"/>
      <c r="C482" s="606"/>
      <c r="D482" s="606"/>
      <c r="E482" s="606"/>
      <c r="F482" s="606"/>
      <c r="H482"/>
      <c r="I482"/>
      <c r="J482"/>
      <c r="K482"/>
      <c r="L482"/>
      <c r="M482"/>
      <c r="N482"/>
      <c r="O482"/>
      <c r="P482"/>
      <c r="Q482"/>
      <c r="R482"/>
    </row>
    <row r="483" spans="1:18" ht="12.75" x14ac:dyDescent="0.2">
      <c r="H483"/>
      <c r="I483"/>
      <c r="J483"/>
      <c r="K483"/>
      <c r="L483"/>
      <c r="M483"/>
      <c r="N483"/>
      <c r="O483"/>
      <c r="P483"/>
      <c r="Q483"/>
      <c r="R483"/>
    </row>
    <row r="484" spans="1:18" ht="12.75" x14ac:dyDescent="0.2">
      <c r="H484"/>
      <c r="I484"/>
      <c r="J484"/>
      <c r="K484"/>
      <c r="L484"/>
      <c r="M484"/>
      <c r="N484"/>
      <c r="O484"/>
      <c r="P484"/>
      <c r="Q484"/>
      <c r="R484"/>
    </row>
    <row r="485" spans="1:18" ht="12.75" x14ac:dyDescent="0.2">
      <c r="H485"/>
      <c r="I485"/>
      <c r="J485"/>
      <c r="K485"/>
      <c r="L485"/>
      <c r="M485"/>
      <c r="N485"/>
      <c r="O485"/>
      <c r="P485"/>
      <c r="Q485"/>
      <c r="R485"/>
    </row>
    <row r="486" spans="1:18" ht="12.75" x14ac:dyDescent="0.2">
      <c r="H486"/>
      <c r="I486"/>
      <c r="J486"/>
      <c r="K486"/>
      <c r="L486"/>
      <c r="M486"/>
      <c r="N486"/>
      <c r="O486"/>
      <c r="P486"/>
      <c r="Q486"/>
      <c r="R486"/>
    </row>
    <row r="487" spans="1:18" ht="12.75" x14ac:dyDescent="0.2">
      <c r="H487"/>
      <c r="I487"/>
      <c r="J487"/>
      <c r="K487"/>
      <c r="L487"/>
      <c r="M487"/>
      <c r="N487"/>
      <c r="O487"/>
      <c r="P487"/>
      <c r="Q487"/>
      <c r="R487"/>
    </row>
    <row r="488" spans="1:18" ht="12.75" x14ac:dyDescent="0.2">
      <c r="H488"/>
      <c r="I488"/>
      <c r="J488"/>
      <c r="K488"/>
      <c r="L488"/>
      <c r="M488"/>
      <c r="N488"/>
      <c r="O488"/>
      <c r="P488"/>
      <c r="Q488"/>
      <c r="R488"/>
    </row>
    <row r="489" spans="1:18" ht="12.75" x14ac:dyDescent="0.2">
      <c r="H489"/>
      <c r="I489"/>
      <c r="J489"/>
      <c r="K489"/>
      <c r="L489"/>
      <c r="M489"/>
      <c r="N489"/>
      <c r="O489"/>
      <c r="P489"/>
      <c r="Q489"/>
      <c r="R489"/>
    </row>
    <row r="490" spans="1:18" ht="12.75" x14ac:dyDescent="0.2">
      <c r="H490"/>
      <c r="I490"/>
      <c r="J490"/>
      <c r="K490"/>
      <c r="L490"/>
      <c r="M490"/>
      <c r="N490"/>
      <c r="O490"/>
      <c r="P490"/>
      <c r="Q490"/>
      <c r="R490"/>
    </row>
    <row r="491" spans="1:18" ht="12.75" x14ac:dyDescent="0.2">
      <c r="H491"/>
      <c r="I491"/>
      <c r="J491"/>
      <c r="K491"/>
      <c r="L491"/>
      <c r="M491"/>
      <c r="N491"/>
      <c r="O491"/>
      <c r="P491"/>
      <c r="Q491"/>
      <c r="R491"/>
    </row>
    <row r="492" spans="1:18" ht="12.75" x14ac:dyDescent="0.2">
      <c r="H492"/>
      <c r="I492"/>
      <c r="J492"/>
      <c r="K492"/>
      <c r="L492"/>
      <c r="M492"/>
      <c r="N492"/>
      <c r="O492"/>
      <c r="P492"/>
      <c r="Q492"/>
      <c r="R492"/>
    </row>
    <row r="493" spans="1:18" ht="12.75" x14ac:dyDescent="0.2">
      <c r="H493"/>
      <c r="I493"/>
      <c r="J493"/>
      <c r="K493"/>
      <c r="L493"/>
      <c r="M493"/>
      <c r="N493"/>
      <c r="O493"/>
      <c r="P493"/>
      <c r="Q493"/>
      <c r="R493"/>
    </row>
    <row r="494" spans="1:18" ht="12.75" x14ac:dyDescent="0.2">
      <c r="H494"/>
      <c r="I494"/>
      <c r="J494"/>
      <c r="K494"/>
      <c r="L494"/>
      <c r="M494"/>
      <c r="N494"/>
      <c r="O494"/>
      <c r="P494"/>
      <c r="Q494"/>
      <c r="R494"/>
    </row>
    <row r="495" spans="1:18" ht="12.75" x14ac:dyDescent="0.2">
      <c r="H495"/>
      <c r="I495"/>
      <c r="J495"/>
      <c r="K495"/>
      <c r="L495"/>
      <c r="M495"/>
      <c r="N495"/>
      <c r="O495"/>
      <c r="P495"/>
      <c r="Q495"/>
      <c r="R495"/>
    </row>
    <row r="496" spans="1:18" ht="12.75" x14ac:dyDescent="0.2">
      <c r="H496"/>
      <c r="I496"/>
      <c r="J496"/>
      <c r="K496"/>
      <c r="L496"/>
      <c r="M496"/>
      <c r="N496"/>
      <c r="O496"/>
      <c r="P496"/>
      <c r="Q496"/>
      <c r="R496"/>
    </row>
    <row r="497" spans="8:18" ht="12.75" x14ac:dyDescent="0.2">
      <c r="H497"/>
      <c r="I497"/>
      <c r="J497"/>
      <c r="K497"/>
      <c r="L497"/>
      <c r="M497"/>
      <c r="N497"/>
      <c r="O497"/>
      <c r="P497"/>
      <c r="Q497"/>
      <c r="R497"/>
    </row>
    <row r="498" spans="8:18" ht="12.75" x14ac:dyDescent="0.2">
      <c r="H498"/>
      <c r="I498"/>
      <c r="J498"/>
      <c r="K498"/>
      <c r="L498"/>
      <c r="M498"/>
      <c r="N498"/>
      <c r="O498"/>
      <c r="P498"/>
      <c r="Q498"/>
      <c r="R498"/>
    </row>
    <row r="499" spans="8:18" ht="12.75" x14ac:dyDescent="0.2">
      <c r="H499"/>
      <c r="I499"/>
      <c r="J499"/>
      <c r="K499"/>
      <c r="L499"/>
      <c r="M499"/>
      <c r="N499"/>
      <c r="O499"/>
      <c r="P499"/>
      <c r="Q499"/>
      <c r="R499"/>
    </row>
    <row r="500" spans="8:18" ht="12.75" x14ac:dyDescent="0.2">
      <c r="H500"/>
      <c r="I500"/>
      <c r="J500"/>
      <c r="K500"/>
      <c r="L500"/>
      <c r="M500"/>
      <c r="N500"/>
      <c r="O500"/>
      <c r="P500"/>
      <c r="Q500"/>
      <c r="R500"/>
    </row>
    <row r="501" spans="8:18" ht="12.75" x14ac:dyDescent="0.2">
      <c r="H501"/>
      <c r="I501"/>
      <c r="J501"/>
      <c r="K501"/>
      <c r="L501"/>
      <c r="M501"/>
      <c r="N501"/>
      <c r="O501"/>
      <c r="P501"/>
      <c r="Q501"/>
      <c r="R501"/>
    </row>
    <row r="502" spans="8:18" ht="12.75" x14ac:dyDescent="0.2">
      <c r="H502"/>
      <c r="I502"/>
      <c r="J502"/>
      <c r="K502"/>
      <c r="L502"/>
      <c r="M502"/>
      <c r="N502"/>
      <c r="O502"/>
      <c r="P502"/>
      <c r="Q502"/>
      <c r="R502"/>
    </row>
    <row r="503" spans="8:18" ht="12.75" x14ac:dyDescent="0.2">
      <c r="H503"/>
      <c r="I503"/>
      <c r="J503"/>
      <c r="K503"/>
      <c r="L503"/>
      <c r="M503"/>
      <c r="N503"/>
      <c r="O503"/>
      <c r="P503"/>
      <c r="Q503"/>
      <c r="R503"/>
    </row>
    <row r="504" spans="8:18" ht="12.75" x14ac:dyDescent="0.2">
      <c r="H504"/>
      <c r="I504"/>
      <c r="J504"/>
      <c r="K504"/>
      <c r="L504"/>
      <c r="M504"/>
      <c r="N504"/>
      <c r="O504"/>
      <c r="P504"/>
      <c r="Q504"/>
      <c r="R504"/>
    </row>
    <row r="505" spans="8:18" ht="12.75" x14ac:dyDescent="0.2">
      <c r="H505"/>
      <c r="I505"/>
      <c r="J505"/>
      <c r="K505"/>
      <c r="L505"/>
      <c r="M505"/>
      <c r="N505"/>
      <c r="O505"/>
      <c r="P505"/>
      <c r="Q505"/>
      <c r="R505"/>
    </row>
    <row r="506" spans="8:18" ht="12.75" x14ac:dyDescent="0.2">
      <c r="H506"/>
      <c r="I506"/>
      <c r="J506"/>
      <c r="K506"/>
      <c r="L506"/>
      <c r="M506"/>
      <c r="N506"/>
      <c r="O506"/>
      <c r="P506"/>
      <c r="Q506"/>
      <c r="R506"/>
    </row>
    <row r="507" spans="8:18" ht="12.75" x14ac:dyDescent="0.2">
      <c r="H507"/>
      <c r="I507"/>
      <c r="J507"/>
      <c r="K507"/>
      <c r="L507"/>
      <c r="M507"/>
      <c r="N507"/>
      <c r="O507"/>
      <c r="P507"/>
      <c r="Q507"/>
      <c r="R507"/>
    </row>
    <row r="508" spans="8:18" ht="12.75" x14ac:dyDescent="0.2">
      <c r="H508"/>
      <c r="I508"/>
      <c r="J508"/>
      <c r="K508"/>
      <c r="L508"/>
      <c r="M508"/>
      <c r="N508"/>
      <c r="O508"/>
      <c r="P508"/>
      <c r="Q508"/>
      <c r="R508"/>
    </row>
    <row r="509" spans="8:18" ht="12.75" x14ac:dyDescent="0.2">
      <c r="H509"/>
      <c r="I509"/>
      <c r="J509"/>
      <c r="K509"/>
      <c r="L509"/>
      <c r="M509"/>
      <c r="N509"/>
      <c r="O509"/>
      <c r="P509"/>
      <c r="Q509"/>
      <c r="R509"/>
    </row>
    <row r="510" spans="8:18" ht="12.75" x14ac:dyDescent="0.2">
      <c r="H510"/>
      <c r="I510"/>
      <c r="J510"/>
      <c r="K510"/>
      <c r="L510"/>
      <c r="M510"/>
      <c r="N510"/>
      <c r="O510"/>
      <c r="P510"/>
      <c r="Q510"/>
      <c r="R510"/>
    </row>
    <row r="511" spans="8:18" ht="12.75" x14ac:dyDescent="0.2">
      <c r="H511"/>
      <c r="I511"/>
      <c r="J511"/>
      <c r="K511"/>
      <c r="L511"/>
      <c r="M511"/>
      <c r="N511"/>
      <c r="O511"/>
      <c r="P511"/>
      <c r="Q511"/>
      <c r="R511"/>
    </row>
    <row r="512" spans="8:18" ht="12.75" x14ac:dyDescent="0.2">
      <c r="H512"/>
      <c r="I512"/>
      <c r="J512"/>
      <c r="K512"/>
      <c r="L512"/>
      <c r="M512"/>
      <c r="N512"/>
      <c r="O512"/>
      <c r="P512"/>
      <c r="Q512"/>
      <c r="R512"/>
    </row>
    <row r="513" spans="8:18" ht="12.75" x14ac:dyDescent="0.2">
      <c r="H513"/>
      <c r="I513"/>
      <c r="J513"/>
      <c r="K513"/>
      <c r="L513"/>
      <c r="M513"/>
      <c r="N513"/>
      <c r="O513"/>
      <c r="P513"/>
      <c r="Q513"/>
      <c r="R513"/>
    </row>
    <row r="514" spans="8:18" ht="12.75" x14ac:dyDescent="0.2">
      <c r="H514"/>
      <c r="I514"/>
      <c r="J514"/>
      <c r="K514"/>
      <c r="L514"/>
      <c r="M514"/>
      <c r="N514"/>
      <c r="O514"/>
      <c r="P514"/>
      <c r="Q514"/>
      <c r="R514"/>
    </row>
    <row r="515" spans="8:18" ht="12.75" x14ac:dyDescent="0.2">
      <c r="H515"/>
      <c r="I515"/>
      <c r="J515"/>
      <c r="K515"/>
      <c r="L515"/>
      <c r="M515"/>
      <c r="N515"/>
      <c r="O515"/>
      <c r="P515"/>
      <c r="Q515"/>
      <c r="R515"/>
    </row>
    <row r="516" spans="8:18" ht="12.75" x14ac:dyDescent="0.2">
      <c r="H516"/>
      <c r="I516"/>
      <c r="J516"/>
      <c r="K516"/>
      <c r="L516"/>
      <c r="M516"/>
      <c r="N516"/>
      <c r="O516"/>
      <c r="P516"/>
      <c r="Q516"/>
      <c r="R516"/>
    </row>
    <row r="517" spans="8:18" ht="12.75" x14ac:dyDescent="0.2">
      <c r="H517"/>
      <c r="I517"/>
      <c r="J517"/>
      <c r="K517"/>
      <c r="L517"/>
      <c r="M517"/>
      <c r="N517"/>
      <c r="O517"/>
      <c r="P517"/>
      <c r="Q517"/>
      <c r="R517"/>
    </row>
    <row r="518" spans="8:18" ht="12.75" x14ac:dyDescent="0.2">
      <c r="H518"/>
      <c r="I518"/>
      <c r="J518"/>
      <c r="K518"/>
      <c r="L518"/>
      <c r="M518"/>
      <c r="N518"/>
      <c r="O518"/>
      <c r="P518"/>
      <c r="Q518"/>
      <c r="R518"/>
    </row>
    <row r="519" spans="8:18" ht="12.75" x14ac:dyDescent="0.2">
      <c r="H519"/>
      <c r="I519"/>
      <c r="J519"/>
      <c r="K519"/>
      <c r="L519"/>
      <c r="M519"/>
      <c r="N519"/>
      <c r="O519"/>
      <c r="P519"/>
      <c r="Q519"/>
      <c r="R519"/>
    </row>
    <row r="520" spans="8:18" ht="12.75" x14ac:dyDescent="0.2">
      <c r="H520"/>
      <c r="I520"/>
      <c r="J520"/>
      <c r="K520"/>
      <c r="L520"/>
      <c r="M520"/>
      <c r="N520"/>
      <c r="O520"/>
      <c r="P520"/>
      <c r="Q520"/>
      <c r="R520"/>
    </row>
    <row r="521" spans="8:18" ht="12.75" x14ac:dyDescent="0.2">
      <c r="H521"/>
      <c r="I521"/>
      <c r="J521"/>
      <c r="K521"/>
      <c r="L521"/>
      <c r="M521"/>
      <c r="N521"/>
      <c r="O521"/>
      <c r="P521"/>
      <c r="Q521"/>
      <c r="R521"/>
    </row>
    <row r="522" spans="8:18" ht="12.75" x14ac:dyDescent="0.2">
      <c r="H522"/>
      <c r="I522"/>
      <c r="J522"/>
      <c r="K522"/>
      <c r="L522"/>
      <c r="M522"/>
      <c r="N522"/>
      <c r="O522"/>
      <c r="P522"/>
      <c r="Q522"/>
      <c r="R522"/>
    </row>
    <row r="523" spans="8:18" ht="12.75" x14ac:dyDescent="0.2">
      <c r="H523"/>
      <c r="I523"/>
      <c r="J523"/>
      <c r="K523"/>
      <c r="L523"/>
      <c r="M523"/>
      <c r="N523"/>
      <c r="O523"/>
      <c r="P523"/>
      <c r="Q523"/>
      <c r="R523"/>
    </row>
    <row r="524" spans="8:18" ht="12.75" x14ac:dyDescent="0.2">
      <c r="H524"/>
      <c r="I524"/>
      <c r="J524"/>
      <c r="K524"/>
      <c r="L524"/>
      <c r="M524"/>
      <c r="N524"/>
      <c r="O524"/>
      <c r="P524"/>
      <c r="Q524"/>
      <c r="R524"/>
    </row>
    <row r="525" spans="8:18" ht="12.75" x14ac:dyDescent="0.2">
      <c r="H525"/>
      <c r="I525"/>
      <c r="J525"/>
      <c r="K525"/>
      <c r="L525"/>
      <c r="M525"/>
      <c r="N525"/>
      <c r="O525"/>
      <c r="P525"/>
      <c r="Q525"/>
      <c r="R525"/>
    </row>
    <row r="526" spans="8:18" ht="12.75" x14ac:dyDescent="0.2">
      <c r="H526"/>
      <c r="I526"/>
      <c r="J526"/>
      <c r="K526"/>
      <c r="L526"/>
      <c r="M526"/>
      <c r="N526"/>
      <c r="O526"/>
      <c r="P526"/>
      <c r="Q526"/>
      <c r="R526"/>
    </row>
    <row r="527" spans="8:18" ht="12.75" x14ac:dyDescent="0.2">
      <c r="H527"/>
      <c r="I527"/>
      <c r="J527"/>
      <c r="K527"/>
      <c r="L527"/>
      <c r="M527"/>
      <c r="N527"/>
      <c r="O527"/>
      <c r="P527"/>
      <c r="Q527"/>
      <c r="R527"/>
    </row>
    <row r="528" spans="8:18" ht="12.75" x14ac:dyDescent="0.2">
      <c r="H528"/>
      <c r="I528"/>
      <c r="J528"/>
      <c r="K528"/>
      <c r="L528"/>
      <c r="M528"/>
      <c r="N528"/>
      <c r="O528"/>
      <c r="P528"/>
      <c r="Q528"/>
      <c r="R528"/>
    </row>
    <row r="529" spans="8:18" ht="12.75" x14ac:dyDescent="0.2">
      <c r="H529"/>
      <c r="I529"/>
      <c r="J529"/>
      <c r="K529"/>
      <c r="L529"/>
      <c r="M529"/>
      <c r="N529"/>
      <c r="O529"/>
      <c r="P529"/>
      <c r="Q529"/>
      <c r="R529"/>
    </row>
    <row r="530" spans="8:18" ht="12.75" x14ac:dyDescent="0.2">
      <c r="H530"/>
      <c r="I530"/>
      <c r="J530"/>
      <c r="K530"/>
      <c r="L530"/>
      <c r="M530"/>
      <c r="N530"/>
      <c r="O530"/>
      <c r="P530"/>
      <c r="Q530"/>
      <c r="R530"/>
    </row>
    <row r="531" spans="8:18" ht="12.75" x14ac:dyDescent="0.2">
      <c r="H531"/>
      <c r="I531"/>
      <c r="J531"/>
      <c r="K531"/>
      <c r="L531"/>
      <c r="M531"/>
      <c r="N531"/>
      <c r="O531"/>
      <c r="P531"/>
      <c r="Q531"/>
      <c r="R531"/>
    </row>
    <row r="532" spans="8:18" ht="12.75" x14ac:dyDescent="0.2">
      <c r="H532"/>
      <c r="I532"/>
      <c r="J532"/>
      <c r="K532"/>
      <c r="L532"/>
      <c r="M532"/>
      <c r="N532"/>
      <c r="O532"/>
      <c r="P532"/>
      <c r="Q532"/>
      <c r="R532"/>
    </row>
    <row r="533" spans="8:18" ht="12.75" x14ac:dyDescent="0.2">
      <c r="H533"/>
      <c r="I533"/>
      <c r="J533"/>
      <c r="K533"/>
      <c r="L533"/>
      <c r="M533"/>
      <c r="N533"/>
      <c r="O533"/>
      <c r="P533"/>
      <c r="Q533"/>
      <c r="R533"/>
    </row>
    <row r="534" spans="8:18" ht="12.75" x14ac:dyDescent="0.2">
      <c r="H534"/>
      <c r="I534"/>
      <c r="J534"/>
      <c r="K534"/>
      <c r="L534"/>
      <c r="M534"/>
      <c r="N534"/>
      <c r="O534"/>
      <c r="P534"/>
      <c r="Q534"/>
      <c r="R534"/>
    </row>
    <row r="535" spans="8:18" ht="12.75" x14ac:dyDescent="0.2">
      <c r="H535"/>
      <c r="I535"/>
      <c r="J535"/>
      <c r="K535"/>
      <c r="L535"/>
      <c r="M535"/>
      <c r="N535"/>
      <c r="O535"/>
      <c r="P535"/>
      <c r="Q535"/>
      <c r="R535"/>
    </row>
    <row r="536" spans="8:18" ht="12.75" x14ac:dyDescent="0.2">
      <c r="H536"/>
      <c r="I536"/>
      <c r="J536"/>
      <c r="K536"/>
      <c r="L536"/>
      <c r="M536"/>
      <c r="N536"/>
      <c r="O536"/>
      <c r="P536"/>
      <c r="Q536"/>
      <c r="R536"/>
    </row>
    <row r="537" spans="8:18" ht="12.75" x14ac:dyDescent="0.2">
      <c r="H537"/>
      <c r="I537"/>
      <c r="J537"/>
      <c r="K537"/>
      <c r="L537"/>
      <c r="M537"/>
      <c r="N537"/>
      <c r="O537"/>
      <c r="P537"/>
      <c r="Q537"/>
      <c r="R537"/>
    </row>
    <row r="538" spans="8:18" ht="12.75" x14ac:dyDescent="0.2">
      <c r="H538"/>
      <c r="I538"/>
      <c r="J538"/>
      <c r="K538"/>
      <c r="L538"/>
      <c r="M538"/>
      <c r="N538"/>
      <c r="O538"/>
      <c r="P538"/>
      <c r="Q538"/>
      <c r="R538"/>
    </row>
    <row r="539" spans="8:18" ht="12.75" x14ac:dyDescent="0.2">
      <c r="H539"/>
      <c r="I539"/>
      <c r="J539"/>
      <c r="K539"/>
      <c r="L539"/>
      <c r="M539"/>
      <c r="N539"/>
      <c r="O539"/>
      <c r="P539"/>
      <c r="Q539"/>
      <c r="R539"/>
    </row>
    <row r="540" spans="8:18" ht="12.75" x14ac:dyDescent="0.2">
      <c r="H540"/>
      <c r="I540"/>
      <c r="J540"/>
      <c r="K540"/>
      <c r="L540"/>
      <c r="M540"/>
      <c r="N540"/>
      <c r="O540"/>
      <c r="P540"/>
      <c r="Q540"/>
      <c r="R540"/>
    </row>
    <row r="541" spans="8:18" ht="12.75" x14ac:dyDescent="0.2">
      <c r="H541"/>
      <c r="I541"/>
      <c r="J541"/>
      <c r="K541"/>
      <c r="L541"/>
      <c r="M541"/>
      <c r="N541"/>
      <c r="O541"/>
      <c r="P541"/>
      <c r="Q541"/>
      <c r="R541"/>
    </row>
    <row r="542" spans="8:18" ht="12.75" x14ac:dyDescent="0.2">
      <c r="H542"/>
      <c r="I542"/>
      <c r="J542"/>
      <c r="K542"/>
      <c r="L542"/>
      <c r="M542"/>
      <c r="N542"/>
      <c r="O542"/>
      <c r="P542"/>
      <c r="Q542"/>
      <c r="R542"/>
    </row>
    <row r="543" spans="8:18" ht="12.75" x14ac:dyDescent="0.2">
      <c r="H543"/>
      <c r="I543"/>
      <c r="J543"/>
      <c r="K543"/>
      <c r="L543"/>
      <c r="M543"/>
      <c r="N543"/>
      <c r="O543"/>
      <c r="P543"/>
      <c r="Q543"/>
      <c r="R543"/>
    </row>
    <row r="544" spans="8:18" ht="12.75" x14ac:dyDescent="0.2">
      <c r="H544"/>
      <c r="I544"/>
      <c r="J544"/>
      <c r="K544"/>
      <c r="L544"/>
      <c r="M544"/>
      <c r="N544"/>
      <c r="O544"/>
      <c r="P544"/>
      <c r="Q544"/>
      <c r="R544"/>
    </row>
    <row r="545" spans="8:18" ht="12.75" x14ac:dyDescent="0.2">
      <c r="H545"/>
      <c r="I545"/>
      <c r="J545"/>
      <c r="K545"/>
      <c r="L545"/>
      <c r="M545"/>
      <c r="N545"/>
      <c r="O545"/>
      <c r="P545"/>
      <c r="Q545"/>
      <c r="R545"/>
    </row>
    <row r="546" spans="8:18" ht="12.75" x14ac:dyDescent="0.2">
      <c r="H546"/>
      <c r="I546"/>
      <c r="J546"/>
      <c r="K546"/>
      <c r="L546"/>
      <c r="M546"/>
      <c r="N546"/>
      <c r="O546"/>
      <c r="P546"/>
      <c r="Q546"/>
      <c r="R546"/>
    </row>
    <row r="547" spans="8:18" ht="12.75" x14ac:dyDescent="0.2">
      <c r="H547"/>
      <c r="I547"/>
      <c r="J547"/>
      <c r="K547"/>
      <c r="L547"/>
      <c r="M547"/>
      <c r="N547"/>
      <c r="O547"/>
      <c r="P547"/>
      <c r="Q547"/>
      <c r="R547"/>
    </row>
    <row r="548" spans="8:18" ht="12.75" x14ac:dyDescent="0.2">
      <c r="H548"/>
      <c r="I548"/>
      <c r="J548"/>
      <c r="K548"/>
      <c r="L548"/>
      <c r="M548"/>
      <c r="N548"/>
      <c r="O548"/>
      <c r="P548"/>
      <c r="Q548"/>
      <c r="R548"/>
    </row>
    <row r="549" spans="8:18" ht="12.75" x14ac:dyDescent="0.2">
      <c r="H549"/>
      <c r="I549"/>
      <c r="J549"/>
      <c r="K549"/>
      <c r="L549"/>
      <c r="M549"/>
      <c r="N549"/>
      <c r="O549"/>
      <c r="P549"/>
      <c r="Q549"/>
      <c r="R549"/>
    </row>
    <row r="550" spans="8:18" ht="12.75" x14ac:dyDescent="0.2">
      <c r="H550"/>
      <c r="I550"/>
      <c r="J550"/>
      <c r="K550"/>
      <c r="L550"/>
      <c r="M550"/>
      <c r="N550"/>
      <c r="O550"/>
      <c r="P550"/>
      <c r="Q550"/>
      <c r="R550"/>
    </row>
    <row r="551" spans="8:18" ht="12.75" x14ac:dyDescent="0.2">
      <c r="H551"/>
      <c r="I551"/>
      <c r="J551"/>
      <c r="K551"/>
      <c r="L551"/>
      <c r="M551"/>
      <c r="N551"/>
      <c r="O551"/>
      <c r="P551"/>
      <c r="Q551"/>
      <c r="R551"/>
    </row>
    <row r="552" spans="8:18" ht="12.75" x14ac:dyDescent="0.2">
      <c r="H552"/>
      <c r="I552"/>
      <c r="J552"/>
      <c r="K552"/>
      <c r="L552"/>
      <c r="M552"/>
      <c r="N552"/>
      <c r="O552"/>
      <c r="P552"/>
      <c r="Q552"/>
      <c r="R552"/>
    </row>
    <row r="553" spans="8:18" ht="12.75" x14ac:dyDescent="0.2">
      <c r="H553"/>
      <c r="I553"/>
      <c r="J553"/>
      <c r="K553"/>
      <c r="L553"/>
      <c r="M553"/>
      <c r="N553"/>
      <c r="O553"/>
      <c r="P553"/>
      <c r="Q553"/>
      <c r="R553"/>
    </row>
    <row r="554" spans="8:18" ht="12.75" x14ac:dyDescent="0.2">
      <c r="H554"/>
      <c r="I554"/>
      <c r="J554"/>
      <c r="K554"/>
      <c r="L554"/>
      <c r="M554"/>
      <c r="N554"/>
      <c r="O554"/>
      <c r="P554"/>
      <c r="Q554"/>
      <c r="R554"/>
    </row>
    <row r="555" spans="8:18" ht="12.75" x14ac:dyDescent="0.2">
      <c r="H555"/>
      <c r="I555"/>
      <c r="J555"/>
      <c r="K555"/>
      <c r="L555"/>
      <c r="M555"/>
      <c r="N555"/>
      <c r="O555"/>
      <c r="P555"/>
      <c r="Q555"/>
      <c r="R555"/>
    </row>
    <row r="556" spans="8:18" ht="12.75" x14ac:dyDescent="0.2">
      <c r="H556"/>
      <c r="I556"/>
      <c r="J556"/>
      <c r="K556"/>
      <c r="L556"/>
      <c r="M556"/>
      <c r="N556"/>
      <c r="O556"/>
      <c r="P556"/>
      <c r="Q556"/>
      <c r="R556"/>
    </row>
    <row r="557" spans="8:18" ht="12.75" x14ac:dyDescent="0.2">
      <c r="H557"/>
      <c r="I557"/>
      <c r="J557"/>
      <c r="K557"/>
      <c r="L557"/>
      <c r="M557"/>
      <c r="N557"/>
      <c r="O557"/>
      <c r="P557"/>
      <c r="Q557"/>
      <c r="R557"/>
    </row>
    <row r="558" spans="8:18" ht="12.75" x14ac:dyDescent="0.2">
      <c r="H558"/>
      <c r="I558"/>
      <c r="J558"/>
      <c r="K558"/>
      <c r="L558"/>
      <c r="M558"/>
      <c r="N558"/>
      <c r="O558"/>
      <c r="P558"/>
      <c r="Q558"/>
      <c r="R558"/>
    </row>
    <row r="559" spans="8:18" ht="12.75" x14ac:dyDescent="0.2">
      <c r="H559"/>
      <c r="I559"/>
      <c r="J559"/>
      <c r="K559"/>
      <c r="L559"/>
      <c r="M559"/>
      <c r="N559"/>
      <c r="O559"/>
      <c r="P559"/>
      <c r="Q559"/>
      <c r="R559"/>
    </row>
    <row r="560" spans="8:18" ht="12.75" x14ac:dyDescent="0.2">
      <c r="H560"/>
      <c r="I560"/>
      <c r="J560"/>
      <c r="K560"/>
      <c r="L560"/>
      <c r="M560"/>
      <c r="N560"/>
      <c r="O560"/>
      <c r="P560"/>
      <c r="Q560"/>
      <c r="R560"/>
    </row>
    <row r="561" spans="8:18" ht="12.75" x14ac:dyDescent="0.2">
      <c r="H561"/>
      <c r="I561"/>
      <c r="J561"/>
      <c r="K561"/>
      <c r="L561"/>
      <c r="M561"/>
      <c r="N561"/>
      <c r="O561"/>
      <c r="P561"/>
      <c r="Q561"/>
      <c r="R561"/>
    </row>
    <row r="562" spans="8:18" ht="12.75" x14ac:dyDescent="0.2">
      <c r="H562"/>
      <c r="I562"/>
      <c r="J562"/>
      <c r="K562"/>
      <c r="L562"/>
      <c r="M562"/>
      <c r="N562"/>
      <c r="O562"/>
      <c r="P562"/>
      <c r="Q562"/>
      <c r="R562"/>
    </row>
    <row r="563" spans="8:18" ht="12.75" x14ac:dyDescent="0.2">
      <c r="H563"/>
      <c r="I563"/>
      <c r="J563"/>
      <c r="K563"/>
      <c r="L563"/>
      <c r="M563"/>
      <c r="N563"/>
      <c r="O563"/>
      <c r="P563"/>
      <c r="Q563"/>
      <c r="R563"/>
    </row>
    <row r="564" spans="8:18" ht="12.75" x14ac:dyDescent="0.2">
      <c r="H564"/>
      <c r="I564"/>
      <c r="J564"/>
      <c r="K564"/>
      <c r="L564"/>
      <c r="M564"/>
      <c r="N564"/>
      <c r="O564"/>
      <c r="P564"/>
      <c r="Q564"/>
      <c r="R564"/>
    </row>
    <row r="565" spans="8:18" ht="12.75" x14ac:dyDescent="0.2">
      <c r="H565"/>
      <c r="I565"/>
      <c r="J565"/>
      <c r="K565"/>
      <c r="L565"/>
      <c r="M565"/>
      <c r="N565"/>
      <c r="O565"/>
      <c r="P565"/>
      <c r="Q565"/>
      <c r="R565"/>
    </row>
    <row r="566" spans="8:18" ht="12.75" x14ac:dyDescent="0.2">
      <c r="H566"/>
      <c r="I566"/>
      <c r="J566"/>
      <c r="K566"/>
      <c r="L566"/>
      <c r="M566"/>
      <c r="N566"/>
      <c r="O566"/>
      <c r="P566"/>
      <c r="Q566"/>
      <c r="R566"/>
    </row>
    <row r="567" spans="8:18" ht="12.75" x14ac:dyDescent="0.2">
      <c r="H567"/>
      <c r="I567"/>
      <c r="J567"/>
      <c r="K567"/>
      <c r="L567"/>
      <c r="M567"/>
      <c r="N567"/>
      <c r="O567"/>
      <c r="P567"/>
      <c r="Q567"/>
      <c r="R567"/>
    </row>
    <row r="568" spans="8:18" ht="12.75" x14ac:dyDescent="0.2">
      <c r="H568"/>
      <c r="I568"/>
      <c r="J568"/>
      <c r="K568"/>
      <c r="L568"/>
      <c r="M568"/>
      <c r="N568"/>
      <c r="O568"/>
      <c r="P568"/>
      <c r="Q568"/>
      <c r="R568"/>
    </row>
    <row r="569" spans="8:18" ht="12.75" x14ac:dyDescent="0.2">
      <c r="H569"/>
      <c r="I569"/>
      <c r="J569"/>
      <c r="K569"/>
      <c r="L569"/>
      <c r="M569"/>
      <c r="N569"/>
      <c r="O569"/>
      <c r="P569"/>
      <c r="Q569"/>
      <c r="R569"/>
    </row>
    <row r="570" spans="8:18" ht="12.75" x14ac:dyDescent="0.2">
      <c r="H570"/>
      <c r="I570"/>
      <c r="J570"/>
      <c r="K570"/>
      <c r="L570"/>
      <c r="M570"/>
      <c r="N570"/>
      <c r="O570"/>
      <c r="P570"/>
      <c r="Q570"/>
      <c r="R570"/>
    </row>
    <row r="571" spans="8:18" ht="12.75" x14ac:dyDescent="0.2">
      <c r="H571"/>
      <c r="I571"/>
      <c r="J571"/>
      <c r="K571"/>
      <c r="L571"/>
      <c r="M571"/>
      <c r="N571"/>
      <c r="O571"/>
      <c r="P571"/>
      <c r="Q571"/>
      <c r="R571"/>
    </row>
    <row r="572" spans="8:18" ht="12.75" x14ac:dyDescent="0.2">
      <c r="H572"/>
      <c r="I572"/>
      <c r="J572"/>
      <c r="K572"/>
      <c r="L572"/>
      <c r="M572"/>
      <c r="N572"/>
      <c r="O572"/>
      <c r="P572"/>
      <c r="Q572"/>
      <c r="R572"/>
    </row>
    <row r="573" spans="8:18" ht="12.75" x14ac:dyDescent="0.2">
      <c r="H573"/>
      <c r="I573"/>
      <c r="J573"/>
      <c r="K573"/>
      <c r="L573"/>
      <c r="M573"/>
      <c r="N573"/>
      <c r="O573"/>
      <c r="P573"/>
      <c r="Q573"/>
      <c r="R573"/>
    </row>
    <row r="574" spans="8:18" ht="12.75" x14ac:dyDescent="0.2">
      <c r="H574"/>
      <c r="I574"/>
      <c r="J574"/>
      <c r="K574"/>
      <c r="L574"/>
      <c r="M574"/>
      <c r="N574"/>
      <c r="O574"/>
      <c r="P574"/>
      <c r="Q574"/>
      <c r="R574"/>
    </row>
    <row r="575" spans="8:18" ht="12.75" x14ac:dyDescent="0.2">
      <c r="H575"/>
      <c r="I575"/>
      <c r="J575"/>
      <c r="K575"/>
      <c r="L575"/>
      <c r="M575"/>
      <c r="N575"/>
      <c r="O575"/>
      <c r="P575"/>
      <c r="Q575"/>
      <c r="R575"/>
    </row>
    <row r="576" spans="8:18" ht="12.75" x14ac:dyDescent="0.2">
      <c r="H576"/>
      <c r="I576"/>
      <c r="J576"/>
      <c r="K576"/>
      <c r="L576"/>
      <c r="M576"/>
      <c r="N576"/>
      <c r="O576"/>
      <c r="P576"/>
      <c r="Q576"/>
      <c r="R576"/>
    </row>
    <row r="577" spans="8:18" ht="12.75" x14ac:dyDescent="0.2">
      <c r="H577"/>
      <c r="I577"/>
      <c r="J577"/>
      <c r="K577"/>
      <c r="L577"/>
      <c r="M577"/>
      <c r="N577"/>
      <c r="O577"/>
      <c r="P577"/>
      <c r="Q577"/>
      <c r="R577"/>
    </row>
    <row r="578" spans="8:18" ht="12.75" x14ac:dyDescent="0.2">
      <c r="H578"/>
      <c r="I578"/>
      <c r="J578"/>
      <c r="K578"/>
      <c r="L578"/>
      <c r="M578"/>
      <c r="N578"/>
      <c r="O578"/>
      <c r="P578"/>
      <c r="Q578"/>
      <c r="R578"/>
    </row>
    <row r="579" spans="8:18" ht="12.75" x14ac:dyDescent="0.2">
      <c r="H579"/>
      <c r="I579"/>
      <c r="J579"/>
      <c r="K579"/>
      <c r="L579"/>
      <c r="M579"/>
      <c r="N579"/>
      <c r="O579"/>
      <c r="P579"/>
      <c r="Q579"/>
      <c r="R579"/>
    </row>
    <row r="580" spans="8:18" ht="12.75" x14ac:dyDescent="0.2">
      <c r="H580"/>
      <c r="I580"/>
      <c r="J580"/>
      <c r="K580"/>
      <c r="L580"/>
      <c r="M580"/>
      <c r="N580"/>
      <c r="O580"/>
      <c r="P580"/>
      <c r="Q580"/>
      <c r="R580"/>
    </row>
    <row r="581" spans="8:18" ht="12.75" x14ac:dyDescent="0.2">
      <c r="H581"/>
      <c r="I581"/>
      <c r="J581"/>
      <c r="K581"/>
      <c r="L581"/>
      <c r="M581"/>
      <c r="N581"/>
      <c r="O581"/>
      <c r="P581"/>
      <c r="Q581"/>
      <c r="R581"/>
    </row>
    <row r="582" spans="8:18" ht="12.75" x14ac:dyDescent="0.2">
      <c r="H582"/>
      <c r="I582"/>
      <c r="J582"/>
      <c r="K582"/>
      <c r="L582"/>
      <c r="M582"/>
      <c r="N582"/>
      <c r="O582"/>
      <c r="P582"/>
      <c r="Q582"/>
      <c r="R582"/>
    </row>
    <row r="583" spans="8:18" ht="12.75" x14ac:dyDescent="0.2">
      <c r="H583"/>
      <c r="I583"/>
      <c r="J583"/>
      <c r="K583"/>
      <c r="L583"/>
      <c r="M583"/>
      <c r="N583"/>
      <c r="O583"/>
      <c r="P583"/>
      <c r="Q583"/>
      <c r="R583"/>
    </row>
    <row r="584" spans="8:18" ht="12.75" x14ac:dyDescent="0.2">
      <c r="H584"/>
      <c r="I584"/>
      <c r="J584"/>
      <c r="K584"/>
      <c r="L584"/>
      <c r="M584"/>
      <c r="N584"/>
      <c r="O584"/>
      <c r="P584"/>
      <c r="Q584"/>
      <c r="R584"/>
    </row>
    <row r="585" spans="8:18" ht="12.75" x14ac:dyDescent="0.2">
      <c r="H585"/>
      <c r="I585"/>
      <c r="J585"/>
      <c r="K585"/>
      <c r="L585"/>
      <c r="M585"/>
      <c r="N585"/>
      <c r="O585"/>
      <c r="P585"/>
      <c r="Q585"/>
      <c r="R585"/>
    </row>
    <row r="586" spans="8:18" ht="12.75" x14ac:dyDescent="0.2">
      <c r="H586"/>
      <c r="I586"/>
      <c r="J586"/>
      <c r="K586"/>
      <c r="L586"/>
      <c r="M586"/>
      <c r="N586"/>
      <c r="O586"/>
      <c r="P586"/>
      <c r="Q586"/>
      <c r="R586"/>
    </row>
    <row r="587" spans="8:18" ht="12.75" x14ac:dyDescent="0.2">
      <c r="H587"/>
      <c r="I587"/>
      <c r="J587"/>
      <c r="K587"/>
      <c r="L587"/>
      <c r="M587"/>
      <c r="N587"/>
      <c r="O587"/>
      <c r="P587"/>
      <c r="Q587"/>
      <c r="R587"/>
    </row>
    <row r="588" spans="8:18" ht="12.75" x14ac:dyDescent="0.2">
      <c r="H588"/>
      <c r="I588"/>
      <c r="J588"/>
      <c r="K588"/>
      <c r="L588"/>
      <c r="M588"/>
      <c r="N588"/>
      <c r="O588"/>
      <c r="P588"/>
      <c r="Q588"/>
      <c r="R588"/>
    </row>
    <row r="589" spans="8:18" ht="12.75" x14ac:dyDescent="0.2">
      <c r="H589"/>
      <c r="I589"/>
      <c r="J589"/>
      <c r="K589"/>
      <c r="L589"/>
      <c r="M589"/>
      <c r="N589"/>
      <c r="O589"/>
      <c r="P589"/>
      <c r="Q589"/>
      <c r="R589"/>
    </row>
    <row r="590" spans="8:18" ht="12.75" x14ac:dyDescent="0.2">
      <c r="H590"/>
      <c r="I590"/>
      <c r="J590"/>
      <c r="K590"/>
      <c r="L590"/>
      <c r="M590"/>
      <c r="N590"/>
      <c r="O590"/>
      <c r="P590"/>
      <c r="Q590"/>
      <c r="R590"/>
    </row>
    <row r="591" spans="8:18" ht="12.75" x14ac:dyDescent="0.2">
      <c r="H591"/>
      <c r="I591"/>
      <c r="J591"/>
      <c r="K591"/>
      <c r="L591"/>
      <c r="M591"/>
      <c r="N591"/>
      <c r="O591"/>
      <c r="P591"/>
      <c r="Q591"/>
      <c r="R591"/>
    </row>
    <row r="636" spans="1:6" ht="12.75" customHeight="1" x14ac:dyDescent="0.2">
      <c r="A636" s="212" t="s">
        <v>671</v>
      </c>
      <c r="B636" s="413"/>
      <c r="C636" s="212"/>
      <c r="D636" s="212"/>
      <c r="E636" s="378"/>
      <c r="F636" s="447"/>
    </row>
    <row r="637" spans="1:6" ht="12.75" customHeight="1" x14ac:dyDescent="0.2">
      <c r="A637" s="212" t="s">
        <v>360</v>
      </c>
      <c r="B637" s="413"/>
      <c r="C637" s="212"/>
      <c r="D637" s="212"/>
      <c r="E637" s="378"/>
      <c r="F637" s="447"/>
    </row>
  </sheetData>
  <mergeCells count="8">
    <mergeCell ref="A482:F482"/>
    <mergeCell ref="A247:F247"/>
    <mergeCell ref="D3:E3"/>
    <mergeCell ref="D4:E4"/>
    <mergeCell ref="A8:F8"/>
    <mergeCell ref="A481:F481"/>
    <mergeCell ref="D242:E242"/>
    <mergeCell ref="D243:E243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AA244"/>
  <sheetViews>
    <sheetView showGridLines="0" zoomScale="125" zoomScaleNormal="100" workbookViewId="0">
      <pane ySplit="10" topLeftCell="A11" activePane="bottomLeft" state="frozen"/>
      <selection pane="bottomLeft" activeCell="B11" sqref="B11"/>
    </sheetView>
  </sheetViews>
  <sheetFormatPr defaultRowHeight="9.75" x14ac:dyDescent="0.2"/>
  <cols>
    <col min="1" max="1" width="20.5703125" style="3" customWidth="1"/>
    <col min="2" max="8" width="7.7109375" style="3" customWidth="1"/>
    <col min="9" max="9" width="7.7109375" style="441" customWidth="1"/>
    <col min="10" max="10" width="3.5703125" style="3" customWidth="1"/>
    <col min="11" max="11" width="3.28515625" style="3" customWidth="1"/>
    <col min="12" max="18" width="4.85546875" style="3" customWidth="1"/>
    <col min="19" max="19" width="3.42578125" style="3" customWidth="1"/>
    <col min="20" max="20" width="4.140625" style="3" customWidth="1"/>
    <col min="21" max="21" width="2.5703125" style="3" customWidth="1"/>
    <col min="22" max="22" width="3.7109375" style="3" customWidth="1"/>
    <col min="23" max="23" width="3.5703125" style="3" customWidth="1"/>
    <col min="24" max="24" width="2.85546875" style="3" customWidth="1"/>
    <col min="25" max="26" width="4.140625" style="3" customWidth="1"/>
    <col min="27" max="16384" width="9.140625" style="3"/>
  </cols>
  <sheetData>
    <row r="1" spans="1:27" s="107" customFormat="1" ht="11.25" customHeight="1" x14ac:dyDescent="0.2">
      <c r="A1" s="107" t="s">
        <v>742</v>
      </c>
      <c r="I1" s="451"/>
    </row>
    <row r="2" spans="1:27" ht="11.25" customHeight="1" x14ac:dyDescent="0.2">
      <c r="A2" s="372" t="s">
        <v>743</v>
      </c>
      <c r="B2" s="290"/>
      <c r="C2" s="290"/>
      <c r="D2" s="290"/>
      <c r="E2" s="290"/>
      <c r="F2" s="290"/>
      <c r="G2" s="290"/>
      <c r="H2" s="290"/>
      <c r="I2" s="439"/>
    </row>
    <row r="3" spans="1:27" x14ac:dyDescent="0.2">
      <c r="A3" s="282"/>
      <c r="B3" s="283"/>
      <c r="C3" s="540" t="s">
        <v>274</v>
      </c>
      <c r="D3" s="604"/>
      <c r="F3" s="283"/>
      <c r="G3" s="540" t="s">
        <v>274</v>
      </c>
      <c r="H3" s="604"/>
    </row>
    <row r="4" spans="1:27" x14ac:dyDescent="0.2">
      <c r="B4" s="240" t="s">
        <v>270</v>
      </c>
      <c r="C4" s="586" t="s">
        <v>275</v>
      </c>
      <c r="D4" s="588"/>
      <c r="E4" s="292" t="s">
        <v>279</v>
      </c>
      <c r="F4" s="240" t="s">
        <v>270</v>
      </c>
      <c r="G4" s="586" t="s">
        <v>275</v>
      </c>
      <c r="H4" s="588"/>
      <c r="I4" s="240" t="s">
        <v>279</v>
      </c>
      <c r="J4" s="293"/>
      <c r="K4" s="458"/>
      <c r="L4" s="458"/>
      <c r="M4" s="458"/>
      <c r="N4" s="458"/>
      <c r="O4" s="458"/>
      <c r="P4" s="458"/>
      <c r="Q4" s="458"/>
      <c r="R4" s="458"/>
    </row>
    <row r="5" spans="1:27" x14ac:dyDescent="0.2">
      <c r="A5" s="241" t="s">
        <v>70</v>
      </c>
      <c r="B5" s="4" t="s">
        <v>271</v>
      </c>
      <c r="C5" s="6"/>
      <c r="D5" s="285" t="s">
        <v>277</v>
      </c>
      <c r="E5" s="240" t="s">
        <v>361</v>
      </c>
      <c r="F5" s="7" t="s">
        <v>271</v>
      </c>
      <c r="G5" s="6"/>
      <c r="H5" s="285" t="s">
        <v>277</v>
      </c>
      <c r="I5" s="240" t="s">
        <v>361</v>
      </c>
    </row>
    <row r="6" spans="1:27" ht="12.75" customHeight="1" x14ac:dyDescent="0.2">
      <c r="A6" s="368" t="s">
        <v>73</v>
      </c>
      <c r="B6" s="610" t="s">
        <v>357</v>
      </c>
      <c r="C6" s="7" t="s">
        <v>276</v>
      </c>
      <c r="D6" s="287" t="s">
        <v>672</v>
      </c>
      <c r="E6" s="367" t="s">
        <v>280</v>
      </c>
      <c r="F6" s="610" t="s">
        <v>357</v>
      </c>
      <c r="G6" s="7" t="s">
        <v>276</v>
      </c>
      <c r="H6" s="287" t="s">
        <v>672</v>
      </c>
      <c r="I6" s="440" t="s">
        <v>280</v>
      </c>
      <c r="K6"/>
      <c r="L6"/>
      <c r="M6"/>
    </row>
    <row r="7" spans="1:27" ht="12.75" x14ac:dyDescent="0.2">
      <c r="A7" s="295"/>
      <c r="B7" s="610"/>
      <c r="C7" s="376" t="s">
        <v>10</v>
      </c>
      <c r="D7" s="380" t="s">
        <v>278</v>
      </c>
      <c r="E7" s="367" t="s">
        <v>362</v>
      </c>
      <c r="F7" s="610"/>
      <c r="G7" s="376" t="s">
        <v>10</v>
      </c>
      <c r="H7" s="380" t="s">
        <v>278</v>
      </c>
      <c r="I7" s="440" t="s">
        <v>362</v>
      </c>
      <c r="K7"/>
      <c r="L7"/>
      <c r="M7"/>
    </row>
    <row r="8" spans="1:27" ht="12.75" x14ac:dyDescent="0.2">
      <c r="A8" s="295"/>
      <c r="B8" s="286"/>
      <c r="C8" s="222"/>
      <c r="D8" s="376" t="s">
        <v>679</v>
      </c>
      <c r="E8" s="240"/>
      <c r="F8" s="286"/>
      <c r="G8" s="222"/>
      <c r="H8" s="376" t="s">
        <v>679</v>
      </c>
      <c r="I8" s="240"/>
      <c r="K8"/>
      <c r="L8"/>
      <c r="M8"/>
    </row>
    <row r="9" spans="1:27" x14ac:dyDescent="0.2">
      <c r="A9" s="18"/>
      <c r="B9" s="523" t="s">
        <v>11</v>
      </c>
      <c r="C9" s="524"/>
      <c r="D9" s="524"/>
      <c r="E9" s="524"/>
      <c r="F9" s="523" t="s">
        <v>13</v>
      </c>
      <c r="G9" s="524"/>
      <c r="H9" s="524"/>
      <c r="I9" s="524"/>
    </row>
    <row r="10" spans="1:27" ht="12.75" x14ac:dyDescent="0.2">
      <c r="A10" s="123"/>
      <c r="B10" s="553" t="s">
        <v>12</v>
      </c>
      <c r="C10" s="554"/>
      <c r="D10" s="554"/>
      <c r="E10" s="554"/>
      <c r="F10" s="553" t="s">
        <v>14</v>
      </c>
      <c r="G10" s="554"/>
      <c r="H10" s="554"/>
      <c r="I10" s="554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 ht="12.75" x14ac:dyDescent="0.2">
      <c r="A11" s="11" t="s">
        <v>367</v>
      </c>
      <c r="B11" s="31">
        <v>4541</v>
      </c>
      <c r="C11" s="31">
        <v>5844</v>
      </c>
      <c r="D11" s="31">
        <v>14</v>
      </c>
      <c r="E11" s="31">
        <v>-1303</v>
      </c>
      <c r="F11" s="31">
        <v>4495</v>
      </c>
      <c r="G11" s="31">
        <v>5226</v>
      </c>
      <c r="H11" s="31">
        <v>15</v>
      </c>
      <c r="I11" s="32">
        <v>-731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12.75" x14ac:dyDescent="0.2">
      <c r="A12" s="313" t="s">
        <v>76</v>
      </c>
      <c r="B12" s="86"/>
      <c r="C12" s="86"/>
      <c r="D12" s="86"/>
      <c r="E12" s="86"/>
      <c r="F12" s="86"/>
      <c r="G12" s="86"/>
      <c r="H12" s="86"/>
      <c r="I12" s="23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 ht="12.75" x14ac:dyDescent="0.2">
      <c r="A13" s="11" t="s">
        <v>368</v>
      </c>
      <c r="B13" s="31">
        <v>1713</v>
      </c>
      <c r="C13" s="31">
        <v>2177</v>
      </c>
      <c r="D13" s="31">
        <v>4</v>
      </c>
      <c r="E13" s="31">
        <v>-464</v>
      </c>
      <c r="F13" s="31">
        <v>1771</v>
      </c>
      <c r="G13" s="31">
        <v>2032</v>
      </c>
      <c r="H13" s="31">
        <v>8</v>
      </c>
      <c r="I13" s="32">
        <v>-261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 ht="12.75" x14ac:dyDescent="0.2">
      <c r="A14" s="313" t="s">
        <v>77</v>
      </c>
      <c r="B14" s="31"/>
      <c r="C14" s="31"/>
      <c r="D14" s="31"/>
      <c r="E14" s="31"/>
      <c r="F14" s="31"/>
      <c r="G14" s="31"/>
      <c r="H14" s="31"/>
      <c r="I14" s="32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 ht="12.75" x14ac:dyDescent="0.2">
      <c r="A15" s="293" t="s">
        <v>78</v>
      </c>
      <c r="B15" s="101"/>
      <c r="C15" s="101"/>
      <c r="D15" s="101"/>
      <c r="E15" s="101"/>
      <c r="F15" s="101"/>
      <c r="G15" s="101"/>
      <c r="H15" s="101"/>
      <c r="I15" s="113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 ht="12.75" x14ac:dyDescent="0.2">
      <c r="A16" s="313" t="s">
        <v>79</v>
      </c>
      <c r="B16" s="101"/>
      <c r="C16" s="101"/>
      <c r="D16" s="101"/>
      <c r="E16" s="101"/>
      <c r="F16" s="101"/>
      <c r="G16" s="101"/>
      <c r="H16" s="101"/>
      <c r="I16" s="113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ht="12.75" x14ac:dyDescent="0.2">
      <c r="A17" s="38" t="s">
        <v>80</v>
      </c>
      <c r="B17" s="25">
        <v>278</v>
      </c>
      <c r="C17" s="25">
        <v>371</v>
      </c>
      <c r="D17" s="25">
        <v>1</v>
      </c>
      <c r="E17" s="25">
        <v>-93</v>
      </c>
      <c r="F17" s="25">
        <v>328</v>
      </c>
      <c r="G17" s="25">
        <v>340</v>
      </c>
      <c r="H17" s="25">
        <v>2</v>
      </c>
      <c r="I17" s="29">
        <v>-12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12.75" x14ac:dyDescent="0.2">
      <c r="A18" s="293" t="s">
        <v>81</v>
      </c>
      <c r="B18" s="101"/>
      <c r="C18" s="101"/>
      <c r="D18" s="101"/>
      <c r="E18" s="101"/>
      <c r="F18" s="101"/>
      <c r="G18" s="101"/>
      <c r="H18" s="101"/>
      <c r="I18" s="113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 ht="12.75" x14ac:dyDescent="0.2">
      <c r="A19" s="313" t="s">
        <v>82</v>
      </c>
      <c r="B19" s="101"/>
      <c r="C19" s="101"/>
      <c r="D19" s="101"/>
      <c r="E19" s="101"/>
      <c r="F19" s="101"/>
      <c r="G19" s="101"/>
      <c r="H19" s="101"/>
      <c r="I19" s="113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ht="12.75" x14ac:dyDescent="0.2">
      <c r="A20" s="14" t="s">
        <v>83</v>
      </c>
      <c r="B20" s="25">
        <v>79</v>
      </c>
      <c r="C20" s="25">
        <v>99</v>
      </c>
      <c r="D20" s="25" t="s">
        <v>564</v>
      </c>
      <c r="E20" s="25">
        <v>-20</v>
      </c>
      <c r="F20" s="25">
        <v>74</v>
      </c>
      <c r="G20" s="25">
        <v>101</v>
      </c>
      <c r="H20" s="25">
        <v>1</v>
      </c>
      <c r="I20" s="29">
        <v>-27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 ht="12.75" x14ac:dyDescent="0.2">
      <c r="A21" s="293" t="s">
        <v>84</v>
      </c>
      <c r="B21" s="101"/>
      <c r="C21" s="101"/>
      <c r="D21" s="101"/>
      <c r="E21" s="101"/>
      <c r="F21" s="101"/>
      <c r="G21" s="101"/>
      <c r="H21" s="101"/>
      <c r="I21" s="113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 ht="12.75" x14ac:dyDescent="0.2">
      <c r="A22" s="313" t="s">
        <v>85</v>
      </c>
      <c r="B22" s="101"/>
      <c r="C22" s="101"/>
      <c r="D22" s="101"/>
      <c r="E22" s="101"/>
      <c r="F22" s="101"/>
      <c r="G22" s="101"/>
      <c r="H22" s="101"/>
      <c r="I22" s="113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ht="12.75" x14ac:dyDescent="0.2">
      <c r="A23" s="14" t="s">
        <v>86</v>
      </c>
      <c r="B23" s="25">
        <v>53</v>
      </c>
      <c r="C23" s="25">
        <v>76</v>
      </c>
      <c r="D23" s="25" t="s">
        <v>564</v>
      </c>
      <c r="E23" s="25">
        <v>-23</v>
      </c>
      <c r="F23" s="25">
        <v>62</v>
      </c>
      <c r="G23" s="25">
        <v>77</v>
      </c>
      <c r="H23" s="25" t="s">
        <v>564</v>
      </c>
      <c r="I23" s="29">
        <v>-15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12.75" x14ac:dyDescent="0.2">
      <c r="A24" s="119" t="s">
        <v>87</v>
      </c>
      <c r="B24" s="25">
        <v>26</v>
      </c>
      <c r="C24" s="25">
        <v>43</v>
      </c>
      <c r="D24" s="25" t="s">
        <v>564</v>
      </c>
      <c r="E24" s="25">
        <v>-17</v>
      </c>
      <c r="F24" s="25">
        <v>29</v>
      </c>
      <c r="G24" s="25">
        <v>35</v>
      </c>
      <c r="H24" s="25" t="s">
        <v>564</v>
      </c>
      <c r="I24" s="29">
        <v>-6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 ht="12.75" x14ac:dyDescent="0.2">
      <c r="A25" s="373" t="s">
        <v>88</v>
      </c>
      <c r="B25" s="101"/>
      <c r="C25" s="101"/>
      <c r="D25" s="101"/>
      <c r="E25" s="101"/>
      <c r="F25" s="101"/>
      <c r="G25" s="101"/>
      <c r="H25" s="101"/>
      <c r="I25" s="113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ht="12.75" x14ac:dyDescent="0.2">
      <c r="A26" s="294" t="s">
        <v>89</v>
      </c>
      <c r="B26" s="101"/>
      <c r="C26" s="101"/>
      <c r="D26" s="101"/>
      <c r="E26" s="101"/>
      <c r="F26" s="101"/>
      <c r="G26" s="101"/>
      <c r="H26" s="101"/>
      <c r="I26" s="113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 ht="12.75" x14ac:dyDescent="0.2">
      <c r="A27" s="347" t="s">
        <v>90</v>
      </c>
      <c r="B27" s="101"/>
      <c r="C27" s="101"/>
      <c r="D27" s="101"/>
      <c r="E27" s="101"/>
      <c r="F27" s="101"/>
      <c r="G27" s="101"/>
      <c r="H27" s="101"/>
      <c r="I27" s="113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 ht="12.75" x14ac:dyDescent="0.2">
      <c r="A28" s="120" t="s">
        <v>91</v>
      </c>
      <c r="B28" s="25">
        <v>34</v>
      </c>
      <c r="C28" s="25">
        <v>40</v>
      </c>
      <c r="D28" s="25" t="s">
        <v>564</v>
      </c>
      <c r="E28" s="25">
        <v>-6</v>
      </c>
      <c r="F28" s="25">
        <v>34</v>
      </c>
      <c r="G28" s="25">
        <v>39</v>
      </c>
      <c r="H28" s="25" t="s">
        <v>564</v>
      </c>
      <c r="I28" s="29">
        <v>-5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.75" x14ac:dyDescent="0.2">
      <c r="A29" s="120" t="s">
        <v>92</v>
      </c>
      <c r="B29" s="25">
        <v>29</v>
      </c>
      <c r="C29" s="25">
        <v>39</v>
      </c>
      <c r="D29" s="25" t="s">
        <v>564</v>
      </c>
      <c r="E29" s="25">
        <v>-10</v>
      </c>
      <c r="F29" s="25">
        <v>42</v>
      </c>
      <c r="G29" s="25">
        <v>29</v>
      </c>
      <c r="H29" s="25">
        <v>1</v>
      </c>
      <c r="I29" s="29">
        <v>13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 ht="12.75" x14ac:dyDescent="0.2">
      <c r="A30" s="120" t="s">
        <v>93</v>
      </c>
      <c r="B30" s="25">
        <v>19</v>
      </c>
      <c r="C30" s="25">
        <v>29</v>
      </c>
      <c r="D30" s="25" t="s">
        <v>564</v>
      </c>
      <c r="E30" s="25">
        <v>-10</v>
      </c>
      <c r="F30" s="25">
        <v>29</v>
      </c>
      <c r="G30" s="25">
        <v>32</v>
      </c>
      <c r="H30" s="25" t="s">
        <v>564</v>
      </c>
      <c r="I30" s="29">
        <v>-3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 ht="12.75" x14ac:dyDescent="0.2">
      <c r="A31" s="120" t="s">
        <v>94</v>
      </c>
      <c r="B31" s="25">
        <v>27</v>
      </c>
      <c r="C31" s="25">
        <v>44</v>
      </c>
      <c r="D31" s="25">
        <v>1</v>
      </c>
      <c r="E31" s="25">
        <v>-17</v>
      </c>
      <c r="F31" s="25">
        <v>32</v>
      </c>
      <c r="G31" s="25">
        <v>29</v>
      </c>
      <c r="H31" s="25" t="s">
        <v>564</v>
      </c>
      <c r="I31" s="29">
        <v>3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.75" x14ac:dyDescent="0.2">
      <c r="A32" s="120" t="s">
        <v>95</v>
      </c>
      <c r="B32" s="25">
        <v>37</v>
      </c>
      <c r="C32" s="25">
        <v>44</v>
      </c>
      <c r="D32" s="25" t="s">
        <v>564</v>
      </c>
      <c r="E32" s="25">
        <v>-7</v>
      </c>
      <c r="F32" s="25">
        <v>55</v>
      </c>
      <c r="G32" s="25">
        <v>33</v>
      </c>
      <c r="H32" s="25" t="s">
        <v>564</v>
      </c>
      <c r="I32" s="29">
        <v>22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ht="12.75" x14ac:dyDescent="0.2">
      <c r="A33" s="103" t="s">
        <v>96</v>
      </c>
      <c r="B33" s="25">
        <v>261</v>
      </c>
      <c r="C33" s="25">
        <v>291</v>
      </c>
      <c r="D33" s="25">
        <v>2</v>
      </c>
      <c r="E33" s="25">
        <v>-30</v>
      </c>
      <c r="F33" s="25">
        <v>240</v>
      </c>
      <c r="G33" s="25">
        <v>289</v>
      </c>
      <c r="H33" s="25">
        <v>3</v>
      </c>
      <c r="I33" s="29">
        <v>-49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ht="12.75" x14ac:dyDescent="0.2">
      <c r="A34" s="294" t="s">
        <v>97</v>
      </c>
      <c r="B34" s="101"/>
      <c r="C34" s="101"/>
      <c r="D34" s="101"/>
      <c r="E34" s="101"/>
      <c r="F34" s="101"/>
      <c r="G34" s="101"/>
      <c r="H34" s="101"/>
      <c r="I34" s="113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.75" x14ac:dyDescent="0.2">
      <c r="A35" s="347" t="s">
        <v>98</v>
      </c>
      <c r="B35" s="101"/>
      <c r="C35" s="101"/>
      <c r="D35" s="101"/>
      <c r="E35" s="101"/>
      <c r="F35" s="101"/>
      <c r="G35" s="101"/>
      <c r="H35" s="101"/>
      <c r="I35" s="113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ht="12.75" x14ac:dyDescent="0.2">
      <c r="A36" s="120" t="s">
        <v>99</v>
      </c>
      <c r="B36" s="25">
        <v>121</v>
      </c>
      <c r="C36" s="25">
        <v>116</v>
      </c>
      <c r="D36" s="25">
        <v>1</v>
      </c>
      <c r="E36" s="25">
        <v>5</v>
      </c>
      <c r="F36" s="25">
        <v>95</v>
      </c>
      <c r="G36" s="25">
        <v>128</v>
      </c>
      <c r="H36" s="25">
        <v>2</v>
      </c>
      <c r="I36" s="29">
        <v>-33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ht="12.75" x14ac:dyDescent="0.2">
      <c r="A37" s="121" t="s">
        <v>87</v>
      </c>
      <c r="B37" s="25">
        <v>88</v>
      </c>
      <c r="C37" s="25">
        <v>91</v>
      </c>
      <c r="D37" s="25" t="s">
        <v>564</v>
      </c>
      <c r="E37" s="25">
        <v>-3</v>
      </c>
      <c r="F37" s="25">
        <v>64</v>
      </c>
      <c r="G37" s="25">
        <v>94</v>
      </c>
      <c r="H37" s="25">
        <v>1</v>
      </c>
      <c r="I37" s="29">
        <v>-30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.75" x14ac:dyDescent="0.2">
      <c r="A38" s="373" t="s">
        <v>88</v>
      </c>
      <c r="B38" s="101"/>
      <c r="C38" s="101"/>
      <c r="D38" s="101"/>
      <c r="E38" s="101"/>
      <c r="F38" s="101"/>
      <c r="G38" s="101"/>
      <c r="H38" s="101"/>
      <c r="I38" s="113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ht="12.75" x14ac:dyDescent="0.2">
      <c r="A39" s="120" t="s">
        <v>100</v>
      </c>
      <c r="B39" s="25">
        <v>54</v>
      </c>
      <c r="C39" s="25">
        <v>55</v>
      </c>
      <c r="D39" s="25">
        <v>1</v>
      </c>
      <c r="E39" s="25">
        <v>-1</v>
      </c>
      <c r="F39" s="25">
        <v>53</v>
      </c>
      <c r="G39" s="25">
        <v>63</v>
      </c>
      <c r="H39" s="25" t="s">
        <v>564</v>
      </c>
      <c r="I39" s="29">
        <v>-10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ht="12.75" x14ac:dyDescent="0.2">
      <c r="A40" s="121" t="s">
        <v>87</v>
      </c>
      <c r="B40" s="25">
        <v>45</v>
      </c>
      <c r="C40" s="25">
        <v>39</v>
      </c>
      <c r="D40" s="25">
        <v>1</v>
      </c>
      <c r="E40" s="25">
        <v>6</v>
      </c>
      <c r="F40" s="25">
        <v>42</v>
      </c>
      <c r="G40" s="25">
        <v>50</v>
      </c>
      <c r="H40" s="25" t="s">
        <v>564</v>
      </c>
      <c r="I40" s="29">
        <v>-8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ht="12.75" x14ac:dyDescent="0.2">
      <c r="A41" s="373" t="s">
        <v>88</v>
      </c>
      <c r="B41" s="101"/>
      <c r="C41" s="101"/>
      <c r="D41" s="101"/>
      <c r="E41" s="101"/>
      <c r="F41" s="101"/>
      <c r="G41" s="101"/>
      <c r="H41" s="101"/>
      <c r="I41" s="113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ht="12.75" x14ac:dyDescent="0.2">
      <c r="A42" s="120" t="s">
        <v>101</v>
      </c>
      <c r="B42" s="25">
        <v>28</v>
      </c>
      <c r="C42" s="25">
        <v>28</v>
      </c>
      <c r="D42" s="25" t="s">
        <v>564</v>
      </c>
      <c r="E42" s="452" t="s">
        <v>744</v>
      </c>
      <c r="F42" s="25">
        <v>30</v>
      </c>
      <c r="G42" s="25">
        <v>26</v>
      </c>
      <c r="H42" s="25" t="s">
        <v>564</v>
      </c>
      <c r="I42" s="29">
        <v>4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ht="12.75" x14ac:dyDescent="0.2">
      <c r="A43" s="121" t="s">
        <v>87</v>
      </c>
      <c r="B43" s="25">
        <v>11</v>
      </c>
      <c r="C43" s="25">
        <v>6</v>
      </c>
      <c r="D43" s="25" t="s">
        <v>564</v>
      </c>
      <c r="E43" s="25">
        <v>5</v>
      </c>
      <c r="F43" s="25">
        <v>12</v>
      </c>
      <c r="G43" s="25">
        <v>7</v>
      </c>
      <c r="H43" s="25" t="s">
        <v>564</v>
      </c>
      <c r="I43" s="29">
        <v>5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ht="12.75" x14ac:dyDescent="0.2">
      <c r="A44" s="373" t="s">
        <v>88</v>
      </c>
      <c r="B44" s="101"/>
      <c r="C44" s="101"/>
      <c r="D44" s="101"/>
      <c r="E44" s="101"/>
      <c r="F44" s="101"/>
      <c r="G44" s="101"/>
      <c r="H44" s="101"/>
      <c r="I44" s="113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ht="12.75" x14ac:dyDescent="0.2">
      <c r="A45" s="294" t="s">
        <v>89</v>
      </c>
      <c r="B45" s="101"/>
      <c r="C45" s="101"/>
      <c r="D45" s="101"/>
      <c r="E45" s="101"/>
      <c r="F45" s="101"/>
      <c r="G45" s="101"/>
      <c r="H45" s="101"/>
      <c r="I45" s="113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ht="12.75" x14ac:dyDescent="0.2">
      <c r="A46" s="347" t="s">
        <v>90</v>
      </c>
      <c r="B46" s="101"/>
      <c r="C46" s="101"/>
      <c r="D46" s="101"/>
      <c r="E46" s="101"/>
      <c r="F46" s="101"/>
      <c r="G46" s="101"/>
      <c r="H46" s="101"/>
      <c r="I46" s="113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ht="12.75" x14ac:dyDescent="0.2">
      <c r="A47" s="120" t="s">
        <v>102</v>
      </c>
      <c r="B47" s="25">
        <v>13</v>
      </c>
      <c r="C47" s="25">
        <v>29</v>
      </c>
      <c r="D47" s="25" t="s">
        <v>564</v>
      </c>
      <c r="E47" s="25">
        <v>-16</v>
      </c>
      <c r="F47" s="25">
        <v>24</v>
      </c>
      <c r="G47" s="25">
        <v>20</v>
      </c>
      <c r="H47" s="25">
        <v>1</v>
      </c>
      <c r="I47" s="29">
        <v>4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ht="12.75" x14ac:dyDescent="0.2">
      <c r="A48" s="120" t="s">
        <v>103</v>
      </c>
      <c r="B48" s="25">
        <v>31</v>
      </c>
      <c r="C48" s="25">
        <v>36</v>
      </c>
      <c r="D48" s="25" t="s">
        <v>564</v>
      </c>
      <c r="E48" s="25">
        <v>-5</v>
      </c>
      <c r="F48" s="25">
        <v>24</v>
      </c>
      <c r="G48" s="25">
        <v>35</v>
      </c>
      <c r="H48" s="25" t="s">
        <v>564</v>
      </c>
      <c r="I48" s="29">
        <v>-11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ht="12.75" x14ac:dyDescent="0.2">
      <c r="A49" s="120" t="s">
        <v>104</v>
      </c>
      <c r="B49" s="25">
        <v>14</v>
      </c>
      <c r="C49" s="25">
        <v>27</v>
      </c>
      <c r="D49" s="25" t="s">
        <v>564</v>
      </c>
      <c r="E49" s="25">
        <v>-13</v>
      </c>
      <c r="F49" s="25">
        <v>14</v>
      </c>
      <c r="G49" s="25">
        <v>17</v>
      </c>
      <c r="H49" s="25" t="s">
        <v>564</v>
      </c>
      <c r="I49" s="29">
        <v>-3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ht="12.75" x14ac:dyDescent="0.2">
      <c r="A50" s="103" t="s">
        <v>105</v>
      </c>
      <c r="B50" s="25">
        <v>242</v>
      </c>
      <c r="C50" s="25">
        <v>264</v>
      </c>
      <c r="D50" s="25">
        <v>1</v>
      </c>
      <c r="E50" s="25">
        <v>-22</v>
      </c>
      <c r="F50" s="25">
        <v>214</v>
      </c>
      <c r="G50" s="25">
        <v>213</v>
      </c>
      <c r="H50" s="25">
        <v>1</v>
      </c>
      <c r="I50" s="29">
        <v>1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ht="12.75" x14ac:dyDescent="0.2">
      <c r="A51" s="294" t="s">
        <v>97</v>
      </c>
      <c r="B51" s="101"/>
      <c r="C51" s="101"/>
      <c r="D51" s="101"/>
      <c r="E51" s="101"/>
      <c r="F51" s="101"/>
      <c r="G51" s="101"/>
      <c r="H51" s="101"/>
      <c r="I51" s="113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ht="12.75" x14ac:dyDescent="0.2">
      <c r="A52" s="347" t="s">
        <v>98</v>
      </c>
      <c r="B52" s="101"/>
      <c r="C52" s="101"/>
      <c r="D52" s="101"/>
      <c r="E52" s="101"/>
      <c r="F52" s="101"/>
      <c r="G52" s="101"/>
      <c r="H52" s="101"/>
      <c r="I52" s="113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2.75" x14ac:dyDescent="0.2">
      <c r="A53" s="120" t="s">
        <v>106</v>
      </c>
      <c r="B53" s="25">
        <v>39</v>
      </c>
      <c r="C53" s="25">
        <v>42</v>
      </c>
      <c r="D53" s="25" t="s">
        <v>564</v>
      </c>
      <c r="E53" s="25">
        <v>-3</v>
      </c>
      <c r="F53" s="25">
        <v>31</v>
      </c>
      <c r="G53" s="25">
        <v>38</v>
      </c>
      <c r="H53" s="25" t="s">
        <v>564</v>
      </c>
      <c r="I53" s="29">
        <v>-7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ht="12.75" x14ac:dyDescent="0.2">
      <c r="A54" s="121" t="s">
        <v>87</v>
      </c>
      <c r="B54" s="25">
        <v>14</v>
      </c>
      <c r="C54" s="25">
        <v>16</v>
      </c>
      <c r="D54" s="25" t="s">
        <v>564</v>
      </c>
      <c r="E54" s="25">
        <v>-2</v>
      </c>
      <c r="F54" s="25">
        <v>14</v>
      </c>
      <c r="G54" s="25">
        <v>18</v>
      </c>
      <c r="H54" s="25" t="s">
        <v>564</v>
      </c>
      <c r="I54" s="29">
        <v>-4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ht="12.75" x14ac:dyDescent="0.2">
      <c r="A55" s="373" t="s">
        <v>88</v>
      </c>
      <c r="B55" s="101"/>
      <c r="C55" s="101"/>
      <c r="D55" s="101"/>
      <c r="E55" s="101"/>
      <c r="F55" s="101"/>
      <c r="G55" s="101"/>
      <c r="H55" s="101"/>
      <c r="I55" s="113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ht="12.75" x14ac:dyDescent="0.2">
      <c r="A56" s="120" t="s">
        <v>107</v>
      </c>
      <c r="B56" s="25">
        <v>33</v>
      </c>
      <c r="C56" s="25">
        <v>40</v>
      </c>
      <c r="D56" s="25" t="s">
        <v>564</v>
      </c>
      <c r="E56" s="25">
        <v>-7</v>
      </c>
      <c r="F56" s="25">
        <v>38</v>
      </c>
      <c r="G56" s="25">
        <v>26</v>
      </c>
      <c r="H56" s="25" t="s">
        <v>564</v>
      </c>
      <c r="I56" s="29">
        <v>12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ht="12.75" x14ac:dyDescent="0.2">
      <c r="A57" s="121" t="s">
        <v>87</v>
      </c>
      <c r="B57" s="25">
        <v>15</v>
      </c>
      <c r="C57" s="25">
        <v>19</v>
      </c>
      <c r="D57" s="25" t="s">
        <v>564</v>
      </c>
      <c r="E57" s="25">
        <v>-4</v>
      </c>
      <c r="F57" s="25">
        <v>26</v>
      </c>
      <c r="G57" s="25">
        <v>14</v>
      </c>
      <c r="H57" s="25" t="s">
        <v>564</v>
      </c>
      <c r="I57" s="29">
        <v>12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2.75" x14ac:dyDescent="0.2">
      <c r="A58" s="373" t="s">
        <v>88</v>
      </c>
      <c r="B58" s="25"/>
      <c r="C58" s="25"/>
      <c r="D58" s="27"/>
      <c r="E58" s="25"/>
      <c r="F58" s="25"/>
      <c r="G58" s="25"/>
      <c r="H58" s="27"/>
      <c r="I58" s="29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12.75" x14ac:dyDescent="0.2">
      <c r="A59" s="120" t="s">
        <v>108</v>
      </c>
      <c r="B59" s="25">
        <v>57</v>
      </c>
      <c r="C59" s="25">
        <v>62</v>
      </c>
      <c r="D59" s="25">
        <v>1</v>
      </c>
      <c r="E59" s="25">
        <v>-5</v>
      </c>
      <c r="F59" s="25">
        <v>45</v>
      </c>
      <c r="G59" s="25">
        <v>46</v>
      </c>
      <c r="H59" s="25" t="s">
        <v>564</v>
      </c>
      <c r="I59" s="29">
        <v>-1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ht="12.75" x14ac:dyDescent="0.2">
      <c r="A60" s="121" t="s">
        <v>87</v>
      </c>
      <c r="B60" s="25">
        <v>33</v>
      </c>
      <c r="C60" s="25">
        <v>35</v>
      </c>
      <c r="D60" s="25">
        <v>1</v>
      </c>
      <c r="E60" s="25">
        <v>-2</v>
      </c>
      <c r="F60" s="25">
        <v>19</v>
      </c>
      <c r="G60" s="25">
        <v>18</v>
      </c>
      <c r="H60" s="25" t="s">
        <v>564</v>
      </c>
      <c r="I60" s="29">
        <v>1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ht="12.75" x14ac:dyDescent="0.2">
      <c r="A61" s="373" t="s">
        <v>88</v>
      </c>
      <c r="B61" s="101"/>
      <c r="C61" s="101"/>
      <c r="D61" s="101"/>
      <c r="E61" s="101"/>
      <c r="F61" s="101"/>
      <c r="G61" s="101"/>
      <c r="H61" s="101"/>
      <c r="I61" s="113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ht="12.75" x14ac:dyDescent="0.2">
      <c r="A62" s="120" t="s">
        <v>109</v>
      </c>
      <c r="B62" s="25">
        <v>88</v>
      </c>
      <c r="C62" s="25">
        <v>97</v>
      </c>
      <c r="D62" s="25" t="s">
        <v>564</v>
      </c>
      <c r="E62" s="25">
        <v>-9</v>
      </c>
      <c r="F62" s="25">
        <v>82</v>
      </c>
      <c r="G62" s="25">
        <v>88</v>
      </c>
      <c r="H62" s="25" t="s">
        <v>564</v>
      </c>
      <c r="I62" s="29">
        <v>-6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ht="12.75" x14ac:dyDescent="0.2">
      <c r="A63" s="121" t="s">
        <v>110</v>
      </c>
      <c r="B63" s="25">
        <v>71</v>
      </c>
      <c r="C63" s="25">
        <v>88</v>
      </c>
      <c r="D63" s="25" t="s">
        <v>564</v>
      </c>
      <c r="E63" s="25">
        <v>-17</v>
      </c>
      <c r="F63" s="25">
        <v>65</v>
      </c>
      <c r="G63" s="25">
        <v>77</v>
      </c>
      <c r="H63" s="25" t="s">
        <v>564</v>
      </c>
      <c r="I63" s="29">
        <v>-12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ht="12.75" x14ac:dyDescent="0.2">
      <c r="A64" s="373" t="s">
        <v>88</v>
      </c>
      <c r="B64" s="101"/>
      <c r="C64" s="101"/>
      <c r="D64" s="101"/>
      <c r="E64" s="101"/>
      <c r="F64" s="101"/>
      <c r="G64" s="101"/>
      <c r="H64" s="101"/>
      <c r="I64" s="113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ht="12.75" x14ac:dyDescent="0.2">
      <c r="A65" s="294" t="s">
        <v>111</v>
      </c>
      <c r="B65" s="101"/>
      <c r="C65" s="101"/>
      <c r="D65" s="101"/>
      <c r="E65" s="101"/>
      <c r="F65" s="101"/>
      <c r="G65" s="101"/>
      <c r="H65" s="101"/>
      <c r="I65" s="113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ht="12.75" x14ac:dyDescent="0.2">
      <c r="A66" s="347" t="s">
        <v>112</v>
      </c>
      <c r="B66" s="101"/>
      <c r="C66" s="101"/>
      <c r="D66" s="101"/>
      <c r="E66" s="101"/>
      <c r="F66" s="101"/>
      <c r="G66" s="101"/>
      <c r="H66" s="101"/>
      <c r="I66" s="113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ht="12.75" x14ac:dyDescent="0.2">
      <c r="A67" s="120" t="s">
        <v>113</v>
      </c>
      <c r="B67" s="25">
        <v>25</v>
      </c>
      <c r="C67" s="25">
        <v>23</v>
      </c>
      <c r="D67" s="25" t="s">
        <v>564</v>
      </c>
      <c r="E67" s="25">
        <v>2</v>
      </c>
      <c r="F67" s="25">
        <v>18</v>
      </c>
      <c r="G67" s="25">
        <v>15</v>
      </c>
      <c r="H67" s="25">
        <v>1</v>
      </c>
      <c r="I67" s="29">
        <v>3</v>
      </c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ht="12.75" x14ac:dyDescent="0.2">
      <c r="A68" s="103" t="s">
        <v>330</v>
      </c>
      <c r="B68" s="25">
        <v>236</v>
      </c>
      <c r="C68" s="25">
        <v>294</v>
      </c>
      <c r="D68" s="25" t="s">
        <v>564</v>
      </c>
      <c r="E68" s="25">
        <v>-58</v>
      </c>
      <c r="F68" s="25">
        <v>236</v>
      </c>
      <c r="G68" s="25">
        <v>282</v>
      </c>
      <c r="H68" s="25" t="s">
        <v>564</v>
      </c>
      <c r="I68" s="29">
        <v>-46</v>
      </c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ht="12.75" x14ac:dyDescent="0.2">
      <c r="A69" s="294" t="s">
        <v>97</v>
      </c>
      <c r="B69" s="25"/>
      <c r="C69" s="25"/>
      <c r="D69" s="25"/>
      <c r="E69" s="25"/>
      <c r="F69" s="25"/>
      <c r="G69" s="25"/>
      <c r="H69" s="25"/>
      <c r="I69" s="2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ht="12.75" x14ac:dyDescent="0.2">
      <c r="A70" s="347" t="s">
        <v>98</v>
      </c>
      <c r="B70" s="101"/>
      <c r="C70" s="101"/>
      <c r="D70" s="101"/>
      <c r="E70" s="101"/>
      <c r="F70" s="101"/>
      <c r="G70" s="101"/>
      <c r="H70" s="101"/>
      <c r="I70" s="113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.75" x14ac:dyDescent="0.2">
      <c r="A71" s="120" t="s">
        <v>114</v>
      </c>
      <c r="B71" s="25">
        <v>25</v>
      </c>
      <c r="C71" s="25">
        <v>48</v>
      </c>
      <c r="D71" s="25" t="s">
        <v>564</v>
      </c>
      <c r="E71" s="25">
        <v>-23</v>
      </c>
      <c r="F71" s="25">
        <v>26</v>
      </c>
      <c r="G71" s="25">
        <v>39</v>
      </c>
      <c r="H71" s="25" t="s">
        <v>564</v>
      </c>
      <c r="I71" s="29">
        <v>-13</v>
      </c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ht="12.75" x14ac:dyDescent="0.2">
      <c r="A72" s="121" t="s">
        <v>87</v>
      </c>
      <c r="B72" s="25">
        <v>15</v>
      </c>
      <c r="C72" s="25">
        <v>24</v>
      </c>
      <c r="D72" s="25" t="s">
        <v>564</v>
      </c>
      <c r="E72" s="25">
        <v>-9</v>
      </c>
      <c r="F72" s="25">
        <v>13</v>
      </c>
      <c r="G72" s="25">
        <v>20</v>
      </c>
      <c r="H72" s="25" t="s">
        <v>564</v>
      </c>
      <c r="I72" s="29">
        <v>-7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ht="12.75" x14ac:dyDescent="0.2">
      <c r="A73" s="373" t="s">
        <v>88</v>
      </c>
      <c r="B73" s="25"/>
      <c r="C73" s="25"/>
      <c r="D73" s="27"/>
      <c r="E73" s="25"/>
      <c r="F73" s="25"/>
      <c r="G73" s="25"/>
      <c r="H73" s="27"/>
      <c r="I73" s="29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.75" x14ac:dyDescent="0.2">
      <c r="A74" s="120" t="s">
        <v>115</v>
      </c>
      <c r="B74" s="25">
        <v>80</v>
      </c>
      <c r="C74" s="25">
        <v>103</v>
      </c>
      <c r="D74" s="25" t="s">
        <v>564</v>
      </c>
      <c r="E74" s="25">
        <v>-23</v>
      </c>
      <c r="F74" s="25">
        <v>90</v>
      </c>
      <c r="G74" s="25">
        <v>97</v>
      </c>
      <c r="H74" s="25" t="s">
        <v>564</v>
      </c>
      <c r="I74" s="29">
        <v>-7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ht="12.75" x14ac:dyDescent="0.2">
      <c r="A75" s="121" t="s">
        <v>87</v>
      </c>
      <c r="B75" s="25">
        <v>49</v>
      </c>
      <c r="C75" s="25">
        <v>60</v>
      </c>
      <c r="D75" s="25" t="s">
        <v>564</v>
      </c>
      <c r="E75" s="25">
        <v>-11</v>
      </c>
      <c r="F75" s="25">
        <v>48</v>
      </c>
      <c r="G75" s="25">
        <v>65</v>
      </c>
      <c r="H75" s="25" t="s">
        <v>564</v>
      </c>
      <c r="I75" s="29">
        <v>-17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ht="12.75" x14ac:dyDescent="0.2">
      <c r="A76" s="373" t="s">
        <v>88</v>
      </c>
      <c r="B76" s="25"/>
      <c r="C76" s="25"/>
      <c r="D76" s="27"/>
      <c r="E76" s="25"/>
      <c r="F76" s="25"/>
      <c r="G76" s="25"/>
      <c r="H76" s="27"/>
      <c r="I76" s="29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.75" x14ac:dyDescent="0.2">
      <c r="A77" s="120" t="s">
        <v>116</v>
      </c>
      <c r="B77" s="25">
        <v>82</v>
      </c>
      <c r="C77" s="25">
        <v>104</v>
      </c>
      <c r="D77" s="25" t="s">
        <v>564</v>
      </c>
      <c r="E77" s="25">
        <v>-22</v>
      </c>
      <c r="F77" s="25">
        <v>81</v>
      </c>
      <c r="G77" s="25">
        <v>108</v>
      </c>
      <c r="H77" s="25" t="s">
        <v>564</v>
      </c>
      <c r="I77" s="29">
        <v>-27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ht="12.75" x14ac:dyDescent="0.2">
      <c r="A78" s="121" t="s">
        <v>87</v>
      </c>
      <c r="B78" s="25">
        <v>48</v>
      </c>
      <c r="C78" s="25">
        <v>57</v>
      </c>
      <c r="D78" s="25" t="s">
        <v>564</v>
      </c>
      <c r="E78" s="25">
        <v>-9</v>
      </c>
      <c r="F78" s="25">
        <v>43</v>
      </c>
      <c r="G78" s="25">
        <v>59</v>
      </c>
      <c r="H78" s="25" t="s">
        <v>564</v>
      </c>
      <c r="I78" s="29">
        <v>-16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ht="12.75" x14ac:dyDescent="0.2">
      <c r="A79" s="373" t="s">
        <v>88</v>
      </c>
      <c r="B79" s="25"/>
      <c r="C79" s="25"/>
      <c r="D79" s="27"/>
      <c r="E79" s="25"/>
      <c r="F79" s="25"/>
      <c r="G79" s="25"/>
      <c r="H79" s="27"/>
      <c r="I79" s="2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.75" x14ac:dyDescent="0.2">
      <c r="A80" s="294" t="s">
        <v>89</v>
      </c>
      <c r="B80" s="27"/>
      <c r="C80" s="27"/>
      <c r="D80" s="27"/>
      <c r="E80" s="27"/>
      <c r="F80" s="27"/>
      <c r="G80" s="27"/>
      <c r="H80" s="27"/>
      <c r="I80" s="3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ht="12.75" x14ac:dyDescent="0.2">
      <c r="A81" s="347" t="s">
        <v>90</v>
      </c>
      <c r="B81" s="101"/>
      <c r="C81" s="101"/>
      <c r="D81" s="101"/>
      <c r="E81" s="101"/>
      <c r="F81" s="101"/>
      <c r="G81" s="101"/>
      <c r="H81" s="101"/>
      <c r="I81" s="113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ht="12.75" x14ac:dyDescent="0.2">
      <c r="A82" s="120" t="s">
        <v>117</v>
      </c>
      <c r="B82" s="25">
        <v>22</v>
      </c>
      <c r="C82" s="25">
        <v>20</v>
      </c>
      <c r="D82" s="25" t="s">
        <v>564</v>
      </c>
      <c r="E82" s="25">
        <v>2</v>
      </c>
      <c r="F82" s="25">
        <v>19</v>
      </c>
      <c r="G82" s="25">
        <v>20</v>
      </c>
      <c r="H82" s="25" t="s">
        <v>564</v>
      </c>
      <c r="I82" s="29">
        <v>-1</v>
      </c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.75" x14ac:dyDescent="0.2">
      <c r="A83" s="120" t="s">
        <v>118</v>
      </c>
      <c r="B83" s="25">
        <v>27</v>
      </c>
      <c r="C83" s="25">
        <v>19</v>
      </c>
      <c r="D83" s="25" t="s">
        <v>564</v>
      </c>
      <c r="E83" s="25">
        <v>8</v>
      </c>
      <c r="F83" s="25">
        <v>20</v>
      </c>
      <c r="G83" s="25">
        <v>18</v>
      </c>
      <c r="H83" s="25" t="s">
        <v>564</v>
      </c>
      <c r="I83" s="29">
        <v>2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ht="12.75" x14ac:dyDescent="0.2">
      <c r="A84" s="103" t="s">
        <v>119</v>
      </c>
      <c r="B84" s="25">
        <v>148</v>
      </c>
      <c r="C84" s="25">
        <v>205</v>
      </c>
      <c r="D84" s="25" t="s">
        <v>564</v>
      </c>
      <c r="E84" s="25">
        <v>-57</v>
      </c>
      <c r="F84" s="25">
        <v>184</v>
      </c>
      <c r="G84" s="25">
        <v>189</v>
      </c>
      <c r="H84" s="25" t="s">
        <v>564</v>
      </c>
      <c r="I84" s="29">
        <v>-5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2.75" x14ac:dyDescent="0.2">
      <c r="A85" s="294" t="s">
        <v>97</v>
      </c>
      <c r="B85" s="25"/>
      <c r="C85" s="25"/>
      <c r="D85" s="27"/>
      <c r="E85" s="25"/>
      <c r="F85" s="25"/>
      <c r="G85" s="25"/>
      <c r="H85" s="25"/>
      <c r="I85" s="29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.75" x14ac:dyDescent="0.2">
      <c r="A86" s="347" t="s">
        <v>98</v>
      </c>
      <c r="B86" s="101"/>
      <c r="C86" s="101"/>
      <c r="D86" s="101"/>
      <c r="E86" s="101"/>
      <c r="F86" s="101"/>
      <c r="G86" s="101"/>
      <c r="H86" s="101"/>
      <c r="I86" s="113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ht="12.75" x14ac:dyDescent="0.2">
      <c r="A87" s="120" t="s">
        <v>120</v>
      </c>
      <c r="B87" s="25">
        <v>13</v>
      </c>
      <c r="C87" s="25">
        <v>16</v>
      </c>
      <c r="D87" s="25" t="s">
        <v>564</v>
      </c>
      <c r="E87" s="25">
        <v>-3</v>
      </c>
      <c r="F87" s="25">
        <v>15</v>
      </c>
      <c r="G87" s="25">
        <v>17</v>
      </c>
      <c r="H87" s="25" t="s">
        <v>564</v>
      </c>
      <c r="I87" s="29">
        <v>-2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ht="12.75" x14ac:dyDescent="0.2">
      <c r="A88" s="121" t="s">
        <v>87</v>
      </c>
      <c r="B88" s="25">
        <v>9</v>
      </c>
      <c r="C88" s="25">
        <v>12</v>
      </c>
      <c r="D88" s="25" t="s">
        <v>564</v>
      </c>
      <c r="E88" s="25">
        <v>-3</v>
      </c>
      <c r="F88" s="25">
        <v>9</v>
      </c>
      <c r="G88" s="25">
        <v>9</v>
      </c>
      <c r="H88" s="25" t="s">
        <v>564</v>
      </c>
      <c r="I88" s="452" t="s">
        <v>744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373" t="s">
        <v>88</v>
      </c>
      <c r="B89" s="25"/>
      <c r="C89" s="25"/>
      <c r="D89" s="27"/>
      <c r="E89" s="25"/>
      <c r="F89" s="25"/>
      <c r="G89" s="25"/>
      <c r="H89" s="27"/>
      <c r="I89" s="2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ht="12.75" x14ac:dyDescent="0.2">
      <c r="A90" s="120" t="s">
        <v>121</v>
      </c>
      <c r="B90" s="25">
        <v>61</v>
      </c>
      <c r="C90" s="25">
        <v>89</v>
      </c>
      <c r="D90" s="25" t="s">
        <v>564</v>
      </c>
      <c r="E90" s="25">
        <v>-28</v>
      </c>
      <c r="F90" s="25">
        <v>66</v>
      </c>
      <c r="G90" s="25">
        <v>97</v>
      </c>
      <c r="H90" s="25" t="s">
        <v>564</v>
      </c>
      <c r="I90" s="29">
        <v>-31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ht="12.75" x14ac:dyDescent="0.2">
      <c r="A91" s="121" t="s">
        <v>87</v>
      </c>
      <c r="B91" s="25">
        <v>35</v>
      </c>
      <c r="C91" s="25">
        <v>46</v>
      </c>
      <c r="D91" s="25" t="s">
        <v>564</v>
      </c>
      <c r="E91" s="25">
        <v>-11</v>
      </c>
      <c r="F91" s="25">
        <v>36</v>
      </c>
      <c r="G91" s="25">
        <v>50</v>
      </c>
      <c r="H91" s="25" t="s">
        <v>564</v>
      </c>
      <c r="I91" s="29">
        <v>-14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373" t="s">
        <v>88</v>
      </c>
      <c r="B92" s="25"/>
      <c r="C92" s="25"/>
      <c r="D92" s="27"/>
      <c r="E92" s="25"/>
      <c r="F92" s="25"/>
      <c r="G92" s="25"/>
      <c r="H92" s="25"/>
      <c r="I92" s="29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ht="12.75" x14ac:dyDescent="0.2">
      <c r="A93" s="120" t="s">
        <v>122</v>
      </c>
      <c r="B93" s="25">
        <v>30</v>
      </c>
      <c r="C93" s="25">
        <v>46</v>
      </c>
      <c r="D93" s="25" t="s">
        <v>564</v>
      </c>
      <c r="E93" s="25">
        <v>-16</v>
      </c>
      <c r="F93" s="25">
        <v>36</v>
      </c>
      <c r="G93" s="25">
        <v>30</v>
      </c>
      <c r="H93" s="25" t="s">
        <v>564</v>
      </c>
      <c r="I93" s="29">
        <v>6</v>
      </c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ht="12.75" x14ac:dyDescent="0.2">
      <c r="A94" s="121" t="s">
        <v>87</v>
      </c>
      <c r="B94" s="25">
        <v>13</v>
      </c>
      <c r="C94" s="25">
        <v>14</v>
      </c>
      <c r="D94" s="25" t="s">
        <v>564</v>
      </c>
      <c r="E94" s="25">
        <v>-1</v>
      </c>
      <c r="F94" s="25">
        <v>14</v>
      </c>
      <c r="G94" s="25">
        <v>9</v>
      </c>
      <c r="H94" s="25" t="s">
        <v>564</v>
      </c>
      <c r="I94" s="29">
        <v>5</v>
      </c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373" t="s">
        <v>88</v>
      </c>
      <c r="B95" s="25"/>
      <c r="C95" s="25"/>
      <c r="D95" s="27"/>
      <c r="E95" s="27"/>
      <c r="F95" s="25"/>
      <c r="G95" s="25"/>
      <c r="H95" s="27"/>
      <c r="I95" s="29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ht="12.75" x14ac:dyDescent="0.2">
      <c r="A96" s="294" t="s">
        <v>89</v>
      </c>
      <c r="B96" s="27"/>
      <c r="C96" s="27"/>
      <c r="D96" s="27"/>
      <c r="E96" s="27"/>
      <c r="F96" s="27"/>
      <c r="G96" s="27"/>
      <c r="H96" s="27"/>
      <c r="I96" s="30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ht="12.75" x14ac:dyDescent="0.2">
      <c r="A97" s="347" t="s">
        <v>90</v>
      </c>
      <c r="B97" s="101"/>
      <c r="C97" s="101"/>
      <c r="D97" s="101"/>
      <c r="E97" s="101"/>
      <c r="F97" s="101"/>
      <c r="G97" s="101"/>
      <c r="H97" s="101"/>
      <c r="I97" s="113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120" t="s">
        <v>123</v>
      </c>
      <c r="B98" s="25">
        <v>16</v>
      </c>
      <c r="C98" s="25">
        <v>30</v>
      </c>
      <c r="D98" s="25" t="s">
        <v>564</v>
      </c>
      <c r="E98" s="25">
        <v>-14</v>
      </c>
      <c r="F98" s="25">
        <v>32</v>
      </c>
      <c r="G98" s="25">
        <v>29</v>
      </c>
      <c r="H98" s="25" t="s">
        <v>564</v>
      </c>
      <c r="I98" s="29">
        <v>3</v>
      </c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ht="12.75" x14ac:dyDescent="0.2">
      <c r="A99" s="120" t="s">
        <v>124</v>
      </c>
      <c r="B99" s="25">
        <v>28</v>
      </c>
      <c r="C99" s="25">
        <v>24</v>
      </c>
      <c r="D99" s="25" t="s">
        <v>564</v>
      </c>
      <c r="E99" s="25">
        <v>4</v>
      </c>
      <c r="F99" s="25">
        <v>35</v>
      </c>
      <c r="G99" s="25">
        <v>16</v>
      </c>
      <c r="H99" s="25" t="s">
        <v>564</v>
      </c>
      <c r="I99" s="29">
        <v>19</v>
      </c>
      <c r="J99" s="293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ht="12.75" x14ac:dyDescent="0.2">
      <c r="A100" s="294" t="s">
        <v>125</v>
      </c>
      <c r="B100" s="25"/>
      <c r="C100" s="25"/>
      <c r="D100" s="25"/>
      <c r="E100" s="25"/>
      <c r="F100" s="25"/>
      <c r="G100" s="25"/>
      <c r="H100" s="25"/>
      <c r="I100" s="29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347" t="s">
        <v>126</v>
      </c>
      <c r="B101" s="27"/>
      <c r="C101" s="27"/>
      <c r="D101" s="27"/>
      <c r="E101" s="27"/>
      <c r="F101" s="27"/>
      <c r="G101" s="27"/>
      <c r="H101" s="27"/>
      <c r="I101" s="30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1:27" ht="12.75" x14ac:dyDescent="0.2">
      <c r="A102" s="120" t="s">
        <v>127</v>
      </c>
      <c r="B102" s="25">
        <v>548</v>
      </c>
      <c r="C102" s="25">
        <v>752</v>
      </c>
      <c r="D102" s="25" t="s">
        <v>564</v>
      </c>
      <c r="E102" s="25">
        <v>-204</v>
      </c>
      <c r="F102" s="25">
        <v>569</v>
      </c>
      <c r="G102" s="25">
        <v>719</v>
      </c>
      <c r="H102" s="25">
        <v>2</v>
      </c>
      <c r="I102" s="29">
        <v>-150</v>
      </c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1:27" ht="12.75" x14ac:dyDescent="0.2">
      <c r="A103" s="10" t="s">
        <v>369</v>
      </c>
      <c r="B103" s="31">
        <v>2828</v>
      </c>
      <c r="C103" s="31">
        <v>3667</v>
      </c>
      <c r="D103" s="31">
        <v>10</v>
      </c>
      <c r="E103" s="31">
        <v>-839</v>
      </c>
      <c r="F103" s="31">
        <v>2724</v>
      </c>
      <c r="G103" s="31">
        <v>3194</v>
      </c>
      <c r="H103" s="31">
        <v>7</v>
      </c>
      <c r="I103" s="32">
        <v>-470</v>
      </c>
      <c r="J103" s="174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347" t="s">
        <v>77</v>
      </c>
      <c r="B104" s="31"/>
      <c r="C104" s="31"/>
      <c r="D104" s="31"/>
      <c r="E104" s="31"/>
      <c r="F104" s="31"/>
      <c r="G104" s="31"/>
      <c r="H104" s="31"/>
      <c r="I104" s="32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ht="12.75" x14ac:dyDescent="0.2">
      <c r="A105" s="294" t="s">
        <v>78</v>
      </c>
      <c r="B105" s="101"/>
      <c r="C105" s="101"/>
      <c r="D105" s="101"/>
      <c r="E105" s="101"/>
      <c r="F105" s="101"/>
      <c r="G105" s="101"/>
      <c r="H105" s="101"/>
      <c r="I105" s="113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</row>
    <row r="106" spans="1:27" ht="12.75" x14ac:dyDescent="0.2">
      <c r="A106" s="347" t="s">
        <v>79</v>
      </c>
      <c r="B106" s="101"/>
      <c r="C106" s="101"/>
      <c r="D106" s="101"/>
      <c r="E106" s="101"/>
      <c r="F106" s="101"/>
      <c r="G106" s="101"/>
      <c r="H106" s="101"/>
      <c r="I106" s="113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103" t="s">
        <v>128</v>
      </c>
      <c r="B107" s="25">
        <v>212</v>
      </c>
      <c r="C107" s="25">
        <v>350</v>
      </c>
      <c r="D107" s="25">
        <v>2</v>
      </c>
      <c r="E107" s="25">
        <v>-138</v>
      </c>
      <c r="F107" s="25">
        <v>221</v>
      </c>
      <c r="G107" s="25">
        <v>277</v>
      </c>
      <c r="H107" s="25" t="s">
        <v>564</v>
      </c>
      <c r="I107" s="29">
        <v>-56</v>
      </c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</row>
    <row r="108" spans="1:27" ht="12.75" x14ac:dyDescent="0.2">
      <c r="A108" s="294" t="s">
        <v>81</v>
      </c>
      <c r="B108" s="25"/>
      <c r="C108" s="25"/>
      <c r="D108" s="25"/>
      <c r="E108" s="25"/>
      <c r="F108" s="25"/>
      <c r="G108" s="25"/>
      <c r="H108" s="25"/>
      <c r="I108" s="29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</row>
    <row r="109" spans="1:27" ht="12.75" x14ac:dyDescent="0.2">
      <c r="A109" s="347" t="s">
        <v>82</v>
      </c>
      <c r="B109" s="27"/>
      <c r="C109" s="27"/>
      <c r="D109" s="27"/>
      <c r="E109" s="27"/>
      <c r="F109" s="27"/>
      <c r="G109" s="27"/>
      <c r="H109" s="27"/>
      <c r="I109" s="30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120" t="s">
        <v>129</v>
      </c>
      <c r="B110" s="25">
        <v>56</v>
      </c>
      <c r="C110" s="25">
        <v>69</v>
      </c>
      <c r="D110" s="25" t="s">
        <v>564</v>
      </c>
      <c r="E110" s="25">
        <v>-13</v>
      </c>
      <c r="F110" s="25">
        <v>67</v>
      </c>
      <c r="G110" s="25">
        <v>92</v>
      </c>
      <c r="H110" s="25" t="s">
        <v>564</v>
      </c>
      <c r="I110" s="29">
        <v>-25</v>
      </c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</row>
    <row r="111" spans="1:27" ht="12.75" x14ac:dyDescent="0.2">
      <c r="A111" s="294" t="s">
        <v>84</v>
      </c>
      <c r="B111" s="25"/>
      <c r="C111" s="25"/>
      <c r="D111" s="27"/>
      <c r="E111" s="25"/>
      <c r="F111" s="25"/>
      <c r="G111" s="25"/>
      <c r="H111" s="27"/>
      <c r="I111" s="29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</row>
    <row r="112" spans="1:27" ht="12.75" x14ac:dyDescent="0.2">
      <c r="A112" s="347" t="s">
        <v>85</v>
      </c>
      <c r="B112" s="101"/>
      <c r="C112" s="101"/>
      <c r="D112" s="101"/>
      <c r="E112" s="101"/>
      <c r="F112" s="101"/>
      <c r="G112" s="101"/>
      <c r="H112" s="101"/>
      <c r="I112" s="113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120" t="s">
        <v>130</v>
      </c>
      <c r="B113" s="25">
        <v>67</v>
      </c>
      <c r="C113" s="25">
        <v>117</v>
      </c>
      <c r="D113" s="25">
        <v>1</v>
      </c>
      <c r="E113" s="25">
        <v>-50</v>
      </c>
      <c r="F113" s="25">
        <v>70</v>
      </c>
      <c r="G113" s="25">
        <v>84</v>
      </c>
      <c r="H113" s="25" t="s">
        <v>564</v>
      </c>
      <c r="I113" s="29">
        <v>-14</v>
      </c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</row>
    <row r="114" spans="1:27" ht="12.75" x14ac:dyDescent="0.2">
      <c r="A114" s="121" t="s">
        <v>87</v>
      </c>
      <c r="B114" s="25">
        <v>41</v>
      </c>
      <c r="C114" s="25">
        <v>67</v>
      </c>
      <c r="D114" s="25" t="s">
        <v>564</v>
      </c>
      <c r="E114" s="25">
        <v>-26</v>
      </c>
      <c r="F114" s="25">
        <v>53</v>
      </c>
      <c r="G114" s="25">
        <v>58</v>
      </c>
      <c r="H114" s="25" t="s">
        <v>564</v>
      </c>
      <c r="I114" s="29">
        <v>-5</v>
      </c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15" spans="1:27" ht="12.75" x14ac:dyDescent="0.2">
      <c r="A115" s="373" t="s">
        <v>88</v>
      </c>
      <c r="B115" s="25"/>
      <c r="C115" s="25"/>
      <c r="D115" s="27"/>
      <c r="E115" s="25"/>
      <c r="F115" s="25"/>
      <c r="G115" s="25"/>
      <c r="H115" s="27"/>
      <c r="I115" s="29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294" t="s">
        <v>89</v>
      </c>
      <c r="B116" s="101"/>
      <c r="C116" s="101"/>
      <c r="D116" s="101"/>
      <c r="E116" s="101"/>
      <c r="F116" s="101"/>
      <c r="G116" s="101"/>
      <c r="H116" s="101"/>
      <c r="I116" s="113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</row>
    <row r="117" spans="1:27" ht="12.75" x14ac:dyDescent="0.2">
      <c r="A117" s="347" t="s">
        <v>90</v>
      </c>
      <c r="B117" s="101"/>
      <c r="C117" s="101"/>
      <c r="D117" s="101"/>
      <c r="E117" s="101"/>
      <c r="F117" s="101"/>
      <c r="G117" s="101"/>
      <c r="H117" s="101"/>
      <c r="I117" s="113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</row>
    <row r="118" spans="1:27" ht="12.75" x14ac:dyDescent="0.2">
      <c r="A118" s="120" t="s">
        <v>131</v>
      </c>
      <c r="B118" s="25">
        <v>19</v>
      </c>
      <c r="C118" s="25">
        <v>23</v>
      </c>
      <c r="D118" s="25">
        <v>1</v>
      </c>
      <c r="E118" s="25">
        <v>-4</v>
      </c>
      <c r="F118" s="25">
        <v>15</v>
      </c>
      <c r="G118" s="25">
        <v>7</v>
      </c>
      <c r="H118" s="25" t="s">
        <v>564</v>
      </c>
      <c r="I118" s="29">
        <v>8</v>
      </c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120" t="s">
        <v>132</v>
      </c>
      <c r="B119" s="25">
        <v>7</v>
      </c>
      <c r="C119" s="25">
        <v>21</v>
      </c>
      <c r="D119" s="25" t="s">
        <v>564</v>
      </c>
      <c r="E119" s="25">
        <v>-14</v>
      </c>
      <c r="F119" s="25">
        <v>11</v>
      </c>
      <c r="G119" s="25">
        <v>9</v>
      </c>
      <c r="H119" s="25" t="s">
        <v>564</v>
      </c>
      <c r="I119" s="29">
        <v>2</v>
      </c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</row>
    <row r="120" spans="1:27" ht="12.75" x14ac:dyDescent="0.2">
      <c r="A120" s="120" t="s">
        <v>133</v>
      </c>
      <c r="B120" s="25">
        <v>21</v>
      </c>
      <c r="C120" s="25">
        <v>38</v>
      </c>
      <c r="D120" s="25" t="s">
        <v>564</v>
      </c>
      <c r="E120" s="25">
        <v>-17</v>
      </c>
      <c r="F120" s="25">
        <v>22</v>
      </c>
      <c r="G120" s="25">
        <v>28</v>
      </c>
      <c r="H120" s="25" t="s">
        <v>564</v>
      </c>
      <c r="I120" s="29">
        <v>-6</v>
      </c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</row>
    <row r="121" spans="1:27" ht="12.75" x14ac:dyDescent="0.2">
      <c r="A121" s="120" t="s">
        <v>129</v>
      </c>
      <c r="B121" s="25">
        <v>28</v>
      </c>
      <c r="C121" s="25">
        <v>54</v>
      </c>
      <c r="D121" s="25" t="s">
        <v>564</v>
      </c>
      <c r="E121" s="25">
        <v>-26</v>
      </c>
      <c r="F121" s="25">
        <v>24</v>
      </c>
      <c r="G121" s="25">
        <v>35</v>
      </c>
      <c r="H121" s="25" t="s">
        <v>564</v>
      </c>
      <c r="I121" s="29">
        <v>-11</v>
      </c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120" t="s">
        <v>134</v>
      </c>
      <c r="B122" s="25">
        <v>14</v>
      </c>
      <c r="C122" s="25">
        <v>28</v>
      </c>
      <c r="D122" s="25" t="s">
        <v>564</v>
      </c>
      <c r="E122" s="25">
        <v>-14</v>
      </c>
      <c r="F122" s="25">
        <v>12</v>
      </c>
      <c r="G122" s="25">
        <v>22</v>
      </c>
      <c r="H122" s="25" t="s">
        <v>564</v>
      </c>
      <c r="I122" s="29">
        <v>-10</v>
      </c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</row>
    <row r="123" spans="1:27" ht="12.75" x14ac:dyDescent="0.2">
      <c r="A123" s="103" t="s">
        <v>135</v>
      </c>
      <c r="B123" s="25">
        <v>371</v>
      </c>
      <c r="C123" s="25">
        <v>508</v>
      </c>
      <c r="D123" s="25">
        <v>1</v>
      </c>
      <c r="E123" s="25">
        <v>-137</v>
      </c>
      <c r="F123" s="25">
        <v>384</v>
      </c>
      <c r="G123" s="25">
        <v>451</v>
      </c>
      <c r="H123" s="25">
        <v>1</v>
      </c>
      <c r="I123" s="29">
        <v>-67</v>
      </c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</row>
    <row r="124" spans="1:27" ht="12.75" x14ac:dyDescent="0.2">
      <c r="A124" s="294" t="s">
        <v>81</v>
      </c>
      <c r="B124" s="25"/>
      <c r="C124" s="25"/>
      <c r="D124" s="25"/>
      <c r="E124" s="25"/>
      <c r="F124" s="25"/>
      <c r="G124" s="25"/>
      <c r="H124" s="25"/>
      <c r="I124" s="29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347" t="s">
        <v>82</v>
      </c>
      <c r="B125" s="101"/>
      <c r="C125" s="101"/>
      <c r="D125" s="101"/>
      <c r="E125" s="101"/>
      <c r="F125" s="101"/>
      <c r="G125" s="101"/>
      <c r="H125" s="101"/>
      <c r="I125" s="113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  <row r="126" spans="1:27" ht="12.75" x14ac:dyDescent="0.2">
      <c r="A126" s="120" t="s">
        <v>136</v>
      </c>
      <c r="B126" s="25">
        <v>175</v>
      </c>
      <c r="C126" s="25">
        <v>218</v>
      </c>
      <c r="D126" s="25" t="s">
        <v>564</v>
      </c>
      <c r="E126" s="25">
        <v>-43</v>
      </c>
      <c r="F126" s="25">
        <v>175</v>
      </c>
      <c r="G126" s="25">
        <v>213</v>
      </c>
      <c r="H126" s="25">
        <v>1</v>
      </c>
      <c r="I126" s="29">
        <v>-38</v>
      </c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</row>
    <row r="127" spans="1:27" ht="12.75" x14ac:dyDescent="0.2">
      <c r="A127" s="294" t="s">
        <v>97</v>
      </c>
      <c r="B127" s="25"/>
      <c r="C127" s="25"/>
      <c r="D127" s="25"/>
      <c r="E127" s="25"/>
      <c r="F127" s="25"/>
      <c r="G127" s="25"/>
      <c r="H127" s="25"/>
      <c r="I127" s="29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347" t="s">
        <v>98</v>
      </c>
      <c r="B128" s="27"/>
      <c r="C128" s="27"/>
      <c r="D128" s="27"/>
      <c r="E128" s="27"/>
      <c r="F128" s="27"/>
      <c r="G128" s="27"/>
      <c r="H128" s="27"/>
      <c r="I128" s="30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</row>
    <row r="129" spans="1:27" ht="12.75" x14ac:dyDescent="0.2">
      <c r="A129" s="120" t="s">
        <v>137</v>
      </c>
      <c r="B129" s="25">
        <v>20</v>
      </c>
      <c r="C129" s="25">
        <v>34</v>
      </c>
      <c r="D129" s="25" t="s">
        <v>564</v>
      </c>
      <c r="E129" s="25">
        <v>-14</v>
      </c>
      <c r="F129" s="25">
        <v>26</v>
      </c>
      <c r="G129" s="25">
        <v>13</v>
      </c>
      <c r="H129" s="25" t="s">
        <v>564</v>
      </c>
      <c r="I129" s="29">
        <v>13</v>
      </c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</row>
    <row r="130" spans="1:27" ht="12.75" x14ac:dyDescent="0.2">
      <c r="A130" s="121" t="s">
        <v>87</v>
      </c>
      <c r="B130" s="25">
        <v>10</v>
      </c>
      <c r="C130" s="25">
        <v>29</v>
      </c>
      <c r="D130" s="25" t="s">
        <v>564</v>
      </c>
      <c r="E130" s="25">
        <v>-19</v>
      </c>
      <c r="F130" s="25">
        <v>18</v>
      </c>
      <c r="G130" s="25">
        <v>9</v>
      </c>
      <c r="H130" s="25" t="s">
        <v>564</v>
      </c>
      <c r="I130" s="29">
        <v>9</v>
      </c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373" t="s">
        <v>88</v>
      </c>
      <c r="B131" s="25"/>
      <c r="C131" s="25"/>
      <c r="D131" s="25"/>
      <c r="E131" s="25"/>
      <c r="F131" s="25"/>
      <c r="G131" s="25"/>
      <c r="H131" s="25"/>
      <c r="I131" s="29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</row>
    <row r="132" spans="1:27" ht="12.75" x14ac:dyDescent="0.2">
      <c r="A132" s="120" t="s">
        <v>138</v>
      </c>
      <c r="B132" s="25">
        <v>63</v>
      </c>
      <c r="C132" s="25">
        <v>113</v>
      </c>
      <c r="D132" s="25" t="s">
        <v>564</v>
      </c>
      <c r="E132" s="25">
        <v>-50</v>
      </c>
      <c r="F132" s="25">
        <v>72</v>
      </c>
      <c r="G132" s="25">
        <v>98</v>
      </c>
      <c r="H132" s="25" t="s">
        <v>564</v>
      </c>
      <c r="I132" s="29">
        <v>-26</v>
      </c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</row>
    <row r="133" spans="1:27" ht="12.75" x14ac:dyDescent="0.2">
      <c r="A133" s="121" t="s">
        <v>87</v>
      </c>
      <c r="B133" s="25">
        <v>33</v>
      </c>
      <c r="C133" s="25">
        <v>67</v>
      </c>
      <c r="D133" s="25" t="s">
        <v>564</v>
      </c>
      <c r="E133" s="25">
        <v>-34</v>
      </c>
      <c r="F133" s="25">
        <v>42</v>
      </c>
      <c r="G133" s="25">
        <v>69</v>
      </c>
      <c r="H133" s="25" t="s">
        <v>564</v>
      </c>
      <c r="I133" s="29">
        <v>-27</v>
      </c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373" t="s">
        <v>88</v>
      </c>
      <c r="B134" s="25"/>
      <c r="C134" s="25"/>
      <c r="D134" s="27"/>
      <c r="E134" s="25"/>
      <c r="F134" s="25"/>
      <c r="G134" s="25"/>
      <c r="H134" s="27"/>
      <c r="I134" s="29"/>
      <c r="J134" s="293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</row>
    <row r="135" spans="1:27" ht="12.75" x14ac:dyDescent="0.2">
      <c r="A135" s="120" t="s">
        <v>139</v>
      </c>
      <c r="B135" s="25">
        <v>29</v>
      </c>
      <c r="C135" s="25">
        <v>27</v>
      </c>
      <c r="D135" s="25" t="s">
        <v>564</v>
      </c>
      <c r="E135" s="25">
        <v>2</v>
      </c>
      <c r="F135" s="25">
        <v>20</v>
      </c>
      <c r="G135" s="25">
        <v>24</v>
      </c>
      <c r="H135" s="25" t="s">
        <v>564</v>
      </c>
      <c r="I135" s="29">
        <v>-4</v>
      </c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</row>
    <row r="136" spans="1:27" ht="12.75" x14ac:dyDescent="0.2">
      <c r="A136" s="121" t="s">
        <v>87</v>
      </c>
      <c r="B136" s="25">
        <v>16</v>
      </c>
      <c r="C136" s="25">
        <v>10</v>
      </c>
      <c r="D136" s="25" t="s">
        <v>564</v>
      </c>
      <c r="E136" s="25">
        <v>6</v>
      </c>
      <c r="F136" s="25">
        <v>10</v>
      </c>
      <c r="G136" s="25">
        <v>16</v>
      </c>
      <c r="H136" s="25" t="s">
        <v>564</v>
      </c>
      <c r="I136" s="29">
        <v>-6</v>
      </c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373" t="s">
        <v>88</v>
      </c>
      <c r="B137" s="25"/>
      <c r="C137" s="25"/>
      <c r="D137" s="27"/>
      <c r="E137" s="25"/>
      <c r="F137" s="25"/>
      <c r="G137" s="25"/>
      <c r="H137" s="27"/>
      <c r="I137" s="30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</row>
    <row r="138" spans="1:27" ht="12.75" x14ac:dyDescent="0.2">
      <c r="A138" s="120" t="s">
        <v>141</v>
      </c>
      <c r="B138" s="25">
        <v>32</v>
      </c>
      <c r="C138" s="25">
        <v>36</v>
      </c>
      <c r="D138" s="25" t="s">
        <v>564</v>
      </c>
      <c r="E138" s="25">
        <v>-4</v>
      </c>
      <c r="F138" s="25">
        <v>31</v>
      </c>
      <c r="G138" s="25">
        <v>35</v>
      </c>
      <c r="H138" s="25" t="s">
        <v>564</v>
      </c>
      <c r="I138" s="29">
        <v>-4</v>
      </c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</row>
    <row r="139" spans="1:27" ht="12.75" x14ac:dyDescent="0.2">
      <c r="A139" s="121" t="s">
        <v>87</v>
      </c>
      <c r="B139" s="25">
        <v>10</v>
      </c>
      <c r="C139" s="25">
        <v>8</v>
      </c>
      <c r="D139" s="25" t="s">
        <v>564</v>
      </c>
      <c r="E139" s="25">
        <v>2</v>
      </c>
      <c r="F139" s="25">
        <v>7</v>
      </c>
      <c r="G139" s="25">
        <v>10</v>
      </c>
      <c r="H139" s="25" t="s">
        <v>564</v>
      </c>
      <c r="I139" s="29">
        <v>-3</v>
      </c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373" t="s">
        <v>88</v>
      </c>
      <c r="B140" s="101"/>
      <c r="C140" s="101"/>
      <c r="D140" s="101"/>
      <c r="E140" s="101"/>
      <c r="F140" s="101"/>
      <c r="G140" s="101"/>
      <c r="H140" s="101"/>
      <c r="I140" s="113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</row>
    <row r="141" spans="1:27" ht="12.75" x14ac:dyDescent="0.2">
      <c r="A141" s="294" t="s">
        <v>89</v>
      </c>
      <c r="B141" s="25"/>
      <c r="C141" s="25"/>
      <c r="D141" s="27"/>
      <c r="E141" s="25"/>
      <c r="F141" s="25"/>
      <c r="G141" s="25"/>
      <c r="H141" s="27"/>
      <c r="I141" s="29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</row>
    <row r="142" spans="1:27" ht="12.75" x14ac:dyDescent="0.2">
      <c r="A142" s="347" t="s">
        <v>90</v>
      </c>
      <c r="B142" s="25"/>
      <c r="C142" s="25"/>
      <c r="D142" s="27"/>
      <c r="E142" s="25"/>
      <c r="F142" s="25"/>
      <c r="G142" s="25"/>
      <c r="H142" s="27"/>
      <c r="I142" s="29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120" t="s">
        <v>140</v>
      </c>
      <c r="B143" s="25">
        <v>16</v>
      </c>
      <c r="C143" s="25">
        <v>25</v>
      </c>
      <c r="D143" s="25">
        <v>1</v>
      </c>
      <c r="E143" s="25">
        <v>-9</v>
      </c>
      <c r="F143" s="25">
        <v>14</v>
      </c>
      <c r="G143" s="25">
        <v>25</v>
      </c>
      <c r="H143" s="25" t="s">
        <v>564</v>
      </c>
      <c r="I143" s="29">
        <v>-11</v>
      </c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</row>
    <row r="144" spans="1:27" ht="12.75" x14ac:dyDescent="0.2">
      <c r="A144" s="120" t="s">
        <v>136</v>
      </c>
      <c r="B144" s="25">
        <v>25</v>
      </c>
      <c r="C144" s="25">
        <v>43</v>
      </c>
      <c r="D144" s="25" t="s">
        <v>564</v>
      </c>
      <c r="E144" s="25">
        <v>-18</v>
      </c>
      <c r="F144" s="25">
        <v>33</v>
      </c>
      <c r="G144" s="25">
        <v>31</v>
      </c>
      <c r="H144" s="25" t="s">
        <v>564</v>
      </c>
      <c r="I144" s="29">
        <v>2</v>
      </c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</row>
    <row r="145" spans="1:27" ht="12.75" x14ac:dyDescent="0.2">
      <c r="A145" s="120" t="s">
        <v>142</v>
      </c>
      <c r="B145" s="25">
        <v>11</v>
      </c>
      <c r="C145" s="25">
        <v>12</v>
      </c>
      <c r="D145" s="25" t="s">
        <v>564</v>
      </c>
      <c r="E145" s="25">
        <v>-1</v>
      </c>
      <c r="F145" s="25">
        <v>13</v>
      </c>
      <c r="G145" s="25">
        <v>12</v>
      </c>
      <c r="H145" s="25" t="s">
        <v>564</v>
      </c>
      <c r="I145" s="29">
        <v>1</v>
      </c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103" t="s">
        <v>143</v>
      </c>
      <c r="B146" s="25">
        <v>280</v>
      </c>
      <c r="C146" s="25">
        <v>326</v>
      </c>
      <c r="D146" s="25">
        <v>1</v>
      </c>
      <c r="E146" s="25">
        <v>-46</v>
      </c>
      <c r="F146" s="25">
        <v>276</v>
      </c>
      <c r="G146" s="25">
        <v>270</v>
      </c>
      <c r="H146" s="25">
        <v>2</v>
      </c>
      <c r="I146" s="29">
        <v>6</v>
      </c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</row>
    <row r="147" spans="1:27" ht="12.75" x14ac:dyDescent="0.2">
      <c r="A147" s="294" t="s">
        <v>97</v>
      </c>
      <c r="B147" s="101"/>
      <c r="C147" s="101"/>
      <c r="D147" s="101"/>
      <c r="E147" s="101"/>
      <c r="F147" s="101"/>
      <c r="G147" s="101"/>
      <c r="H147" s="101"/>
      <c r="I147" s="113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</row>
    <row r="148" spans="1:27" ht="12.75" x14ac:dyDescent="0.2">
      <c r="A148" s="347" t="s">
        <v>98</v>
      </c>
      <c r="B148" s="25"/>
      <c r="C148" s="25"/>
      <c r="D148" s="27"/>
      <c r="E148" s="25"/>
      <c r="F148" s="25"/>
      <c r="G148" s="25"/>
      <c r="H148" s="25"/>
      <c r="I148" s="29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120" t="s">
        <v>144</v>
      </c>
      <c r="B149" s="25">
        <v>163</v>
      </c>
      <c r="C149" s="25">
        <v>183</v>
      </c>
      <c r="D149" s="25" t="s">
        <v>564</v>
      </c>
      <c r="E149" s="25">
        <v>-20</v>
      </c>
      <c r="F149" s="25">
        <v>156</v>
      </c>
      <c r="G149" s="25">
        <v>145</v>
      </c>
      <c r="H149" s="25">
        <v>2</v>
      </c>
      <c r="I149" s="29">
        <v>11</v>
      </c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</row>
    <row r="150" spans="1:27" ht="12.75" x14ac:dyDescent="0.2">
      <c r="A150" s="121" t="s">
        <v>87</v>
      </c>
      <c r="B150" s="25">
        <v>127</v>
      </c>
      <c r="C150" s="25">
        <v>124</v>
      </c>
      <c r="D150" s="25" t="s">
        <v>564</v>
      </c>
      <c r="E150" s="25">
        <v>3</v>
      </c>
      <c r="F150" s="25">
        <v>112</v>
      </c>
      <c r="G150" s="25">
        <v>104</v>
      </c>
      <c r="H150" s="25">
        <v>2</v>
      </c>
      <c r="I150" s="29">
        <v>8</v>
      </c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</row>
    <row r="151" spans="1:27" ht="12.75" x14ac:dyDescent="0.2">
      <c r="A151" s="373" t="s">
        <v>88</v>
      </c>
      <c r="B151" s="25"/>
      <c r="C151" s="25"/>
      <c r="D151" s="27"/>
      <c r="E151" s="25"/>
      <c r="F151" s="25"/>
      <c r="G151" s="25"/>
      <c r="H151" s="27"/>
      <c r="I151" s="29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120" t="s">
        <v>145</v>
      </c>
      <c r="B152" s="25">
        <v>41</v>
      </c>
      <c r="C152" s="25">
        <v>45</v>
      </c>
      <c r="D152" s="25" t="s">
        <v>564</v>
      </c>
      <c r="E152" s="25">
        <v>-4</v>
      </c>
      <c r="F152" s="25">
        <v>46</v>
      </c>
      <c r="G152" s="25">
        <v>39</v>
      </c>
      <c r="H152" s="25" t="s">
        <v>564</v>
      </c>
      <c r="I152" s="29">
        <v>7</v>
      </c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</row>
    <row r="153" spans="1:27" ht="12.75" x14ac:dyDescent="0.2">
      <c r="A153" s="121" t="s">
        <v>87</v>
      </c>
      <c r="B153" s="25">
        <v>23</v>
      </c>
      <c r="C153" s="25">
        <v>24</v>
      </c>
      <c r="D153" s="25" t="s">
        <v>564</v>
      </c>
      <c r="E153" s="25">
        <v>-1</v>
      </c>
      <c r="F153" s="25">
        <v>25</v>
      </c>
      <c r="G153" s="25">
        <v>20</v>
      </c>
      <c r="H153" s="25" t="s">
        <v>564</v>
      </c>
      <c r="I153" s="29">
        <v>5</v>
      </c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27" ht="12.75" x14ac:dyDescent="0.2">
      <c r="A154" s="373" t="s">
        <v>88</v>
      </c>
      <c r="B154" s="101"/>
      <c r="C154" s="101"/>
      <c r="D154" s="101"/>
      <c r="E154" s="101"/>
      <c r="F154" s="101"/>
      <c r="G154" s="101"/>
      <c r="H154" s="101"/>
      <c r="I154" s="113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294" t="s">
        <v>89</v>
      </c>
      <c r="B155" s="101"/>
      <c r="C155" s="101"/>
      <c r="D155" s="101"/>
      <c r="E155" s="101"/>
      <c r="F155" s="101"/>
      <c r="G155" s="101"/>
      <c r="H155" s="101"/>
      <c r="I155" s="113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</row>
    <row r="156" spans="1:27" ht="12.75" x14ac:dyDescent="0.2">
      <c r="A156" s="347" t="s">
        <v>90</v>
      </c>
      <c r="B156" s="25"/>
      <c r="C156" s="25"/>
      <c r="D156" s="27"/>
      <c r="E156" s="29"/>
      <c r="F156" s="25"/>
      <c r="G156" s="25"/>
      <c r="H156" s="27"/>
      <c r="I156" s="29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27" ht="12.75" x14ac:dyDescent="0.2">
      <c r="A157" s="120" t="s">
        <v>146</v>
      </c>
      <c r="B157" s="25">
        <v>19</v>
      </c>
      <c r="C157" s="25">
        <v>16</v>
      </c>
      <c r="D157" s="25" t="s">
        <v>564</v>
      </c>
      <c r="E157" s="25">
        <v>3</v>
      </c>
      <c r="F157" s="25">
        <v>19</v>
      </c>
      <c r="G157" s="25">
        <v>16</v>
      </c>
      <c r="H157" s="25" t="s">
        <v>564</v>
      </c>
      <c r="I157" s="29">
        <v>3</v>
      </c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120" t="s">
        <v>147</v>
      </c>
      <c r="B158" s="25">
        <v>20</v>
      </c>
      <c r="C158" s="25">
        <v>32</v>
      </c>
      <c r="D158" s="25">
        <v>1</v>
      </c>
      <c r="E158" s="25">
        <v>-12</v>
      </c>
      <c r="F158" s="25">
        <v>18</v>
      </c>
      <c r="G158" s="25">
        <v>29</v>
      </c>
      <c r="H158" s="25" t="s">
        <v>564</v>
      </c>
      <c r="I158" s="29">
        <v>-11</v>
      </c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</row>
    <row r="159" spans="1:27" ht="12.75" x14ac:dyDescent="0.2">
      <c r="A159" s="120" t="s">
        <v>148</v>
      </c>
      <c r="B159" s="25">
        <v>23</v>
      </c>
      <c r="C159" s="25">
        <v>36</v>
      </c>
      <c r="D159" s="25" t="s">
        <v>564</v>
      </c>
      <c r="E159" s="25">
        <v>-13</v>
      </c>
      <c r="F159" s="25">
        <v>22</v>
      </c>
      <c r="G159" s="25">
        <v>25</v>
      </c>
      <c r="H159" s="25" t="s">
        <v>564</v>
      </c>
      <c r="I159" s="29">
        <v>-3</v>
      </c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27" ht="12.75" x14ac:dyDescent="0.2">
      <c r="A160" s="120" t="s">
        <v>149</v>
      </c>
      <c r="B160" s="25">
        <v>14</v>
      </c>
      <c r="C160" s="25">
        <v>14</v>
      </c>
      <c r="D160" s="25" t="s">
        <v>564</v>
      </c>
      <c r="E160" s="29" t="s">
        <v>783</v>
      </c>
      <c r="F160" s="25">
        <v>15</v>
      </c>
      <c r="G160" s="25">
        <v>16</v>
      </c>
      <c r="H160" s="25" t="s">
        <v>564</v>
      </c>
      <c r="I160" s="29">
        <v>-1</v>
      </c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103" t="s">
        <v>150</v>
      </c>
      <c r="B161" s="25">
        <v>182</v>
      </c>
      <c r="C161" s="25">
        <v>230</v>
      </c>
      <c r="D161" s="25">
        <v>1</v>
      </c>
      <c r="E161" s="25">
        <v>-48</v>
      </c>
      <c r="F161" s="25">
        <v>172</v>
      </c>
      <c r="G161" s="25">
        <v>189</v>
      </c>
      <c r="H161" s="25" t="s">
        <v>564</v>
      </c>
      <c r="I161" s="29">
        <v>-17</v>
      </c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</row>
    <row r="162" spans="1:27" ht="12.75" x14ac:dyDescent="0.2">
      <c r="A162" s="294" t="s">
        <v>97</v>
      </c>
      <c r="B162" s="101"/>
      <c r="C162" s="101"/>
      <c r="D162" s="101"/>
      <c r="E162" s="101"/>
      <c r="F162" s="101"/>
      <c r="G162" s="101"/>
      <c r="H162" s="101"/>
      <c r="I162" s="113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ht="12.75" x14ac:dyDescent="0.2">
      <c r="A163" s="347" t="s">
        <v>98</v>
      </c>
      <c r="B163" s="25"/>
      <c r="C163" s="25"/>
      <c r="D163" s="27"/>
      <c r="E163" s="25"/>
      <c r="F163" s="25"/>
      <c r="G163" s="25"/>
      <c r="H163" s="27"/>
      <c r="I163" s="29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120" t="s">
        <v>151</v>
      </c>
      <c r="B164" s="25">
        <v>53</v>
      </c>
      <c r="C164" s="25">
        <v>72</v>
      </c>
      <c r="D164" s="25" t="s">
        <v>564</v>
      </c>
      <c r="E164" s="25">
        <v>-19</v>
      </c>
      <c r="F164" s="25">
        <v>51</v>
      </c>
      <c r="G164" s="25">
        <v>62</v>
      </c>
      <c r="H164" s="25" t="s">
        <v>564</v>
      </c>
      <c r="I164" s="29">
        <v>-11</v>
      </c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</row>
    <row r="165" spans="1:27" ht="12.75" x14ac:dyDescent="0.2">
      <c r="A165" s="121" t="s">
        <v>87</v>
      </c>
      <c r="B165" s="25">
        <v>21</v>
      </c>
      <c r="C165" s="25">
        <v>20</v>
      </c>
      <c r="D165" s="25" t="s">
        <v>564</v>
      </c>
      <c r="E165" s="25">
        <v>1</v>
      </c>
      <c r="F165" s="25">
        <v>16</v>
      </c>
      <c r="G165" s="25">
        <v>17</v>
      </c>
      <c r="H165" s="25" t="s">
        <v>564</v>
      </c>
      <c r="I165" s="29">
        <v>-1</v>
      </c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ht="12.75" x14ac:dyDescent="0.2">
      <c r="A166" s="373" t="s">
        <v>88</v>
      </c>
      <c r="B166" s="25"/>
      <c r="C166" s="25"/>
      <c r="D166" s="25"/>
      <c r="E166" s="25"/>
      <c r="F166" s="25"/>
      <c r="G166" s="25"/>
      <c r="H166" s="25"/>
      <c r="I166" s="29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120" t="s">
        <v>152</v>
      </c>
      <c r="B167" s="25">
        <v>21</v>
      </c>
      <c r="C167" s="25">
        <v>31</v>
      </c>
      <c r="D167" s="25" t="s">
        <v>564</v>
      </c>
      <c r="E167" s="25">
        <v>-10</v>
      </c>
      <c r="F167" s="25">
        <v>22</v>
      </c>
      <c r="G167" s="25">
        <v>23</v>
      </c>
      <c r="H167" s="25" t="s">
        <v>564</v>
      </c>
      <c r="I167" s="29">
        <v>-1</v>
      </c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</row>
    <row r="168" spans="1:27" ht="12.75" x14ac:dyDescent="0.2">
      <c r="A168" s="121" t="s">
        <v>87</v>
      </c>
      <c r="B168" s="25">
        <v>7</v>
      </c>
      <c r="C168" s="25">
        <v>8</v>
      </c>
      <c r="D168" s="25" t="s">
        <v>564</v>
      </c>
      <c r="E168" s="25">
        <v>-1</v>
      </c>
      <c r="F168" s="25">
        <v>8</v>
      </c>
      <c r="G168" s="25">
        <v>7</v>
      </c>
      <c r="H168" s="25" t="s">
        <v>564</v>
      </c>
      <c r="I168" s="29">
        <v>1</v>
      </c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ht="12.75" x14ac:dyDescent="0.2">
      <c r="A169" s="373" t="s">
        <v>88</v>
      </c>
      <c r="B169" s="25"/>
      <c r="C169" s="25"/>
      <c r="D169" s="25"/>
      <c r="E169" s="25"/>
      <c r="F169" s="25"/>
      <c r="G169" s="25"/>
      <c r="H169" s="25"/>
      <c r="I169" s="2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120" t="s">
        <v>153</v>
      </c>
      <c r="B170" s="25">
        <v>108</v>
      </c>
      <c r="C170" s="25">
        <v>127</v>
      </c>
      <c r="D170" s="25">
        <v>1</v>
      </c>
      <c r="E170" s="25">
        <v>-19</v>
      </c>
      <c r="F170" s="25">
        <v>99</v>
      </c>
      <c r="G170" s="25">
        <v>104</v>
      </c>
      <c r="H170" s="25" t="s">
        <v>564</v>
      </c>
      <c r="I170" s="29">
        <v>-5</v>
      </c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</row>
    <row r="171" spans="1:27" ht="12.75" x14ac:dyDescent="0.2">
      <c r="A171" s="121" t="s">
        <v>87</v>
      </c>
      <c r="B171" s="25">
        <v>69</v>
      </c>
      <c r="C171" s="25">
        <v>80</v>
      </c>
      <c r="D171" s="25">
        <v>1</v>
      </c>
      <c r="E171" s="25">
        <v>-11</v>
      </c>
      <c r="F171" s="25">
        <v>56</v>
      </c>
      <c r="G171" s="25">
        <v>66</v>
      </c>
      <c r="H171" s="25" t="s">
        <v>564</v>
      </c>
      <c r="I171" s="29">
        <v>-10</v>
      </c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ht="12.75" x14ac:dyDescent="0.2">
      <c r="A172" s="373" t="s">
        <v>88</v>
      </c>
      <c r="B172" s="25"/>
      <c r="C172" s="25"/>
      <c r="D172" s="25"/>
      <c r="E172" s="25"/>
      <c r="F172" s="25"/>
      <c r="G172" s="25"/>
      <c r="H172" s="25"/>
      <c r="I172" s="29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103" t="s">
        <v>154</v>
      </c>
      <c r="B173" s="25">
        <v>358</v>
      </c>
      <c r="C173" s="25">
        <v>412</v>
      </c>
      <c r="D173" s="25">
        <v>1</v>
      </c>
      <c r="E173" s="25">
        <v>-54</v>
      </c>
      <c r="F173" s="25">
        <v>336</v>
      </c>
      <c r="G173" s="25">
        <v>346</v>
      </c>
      <c r="H173" s="25">
        <v>1</v>
      </c>
      <c r="I173" s="29">
        <v>-10</v>
      </c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</row>
    <row r="174" spans="1:27" ht="12.75" x14ac:dyDescent="0.2">
      <c r="A174" s="294" t="s">
        <v>97</v>
      </c>
      <c r="B174" s="101"/>
      <c r="C174" s="101"/>
      <c r="D174" s="101"/>
      <c r="E174" s="101"/>
      <c r="F174" s="101"/>
      <c r="G174" s="101"/>
      <c r="H174" s="101"/>
      <c r="I174" s="113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:27" ht="12.75" x14ac:dyDescent="0.2">
      <c r="A175" s="347" t="s">
        <v>98</v>
      </c>
      <c r="B175" s="25"/>
      <c r="C175" s="25"/>
      <c r="D175" s="27"/>
      <c r="E175" s="25"/>
      <c r="F175" s="25"/>
      <c r="G175" s="25"/>
      <c r="H175" s="27"/>
      <c r="I175" s="29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120" t="s">
        <v>155</v>
      </c>
      <c r="B176" s="25">
        <v>33</v>
      </c>
      <c r="C176" s="25">
        <v>27</v>
      </c>
      <c r="D176" s="25" t="s">
        <v>564</v>
      </c>
      <c r="E176" s="25">
        <v>6</v>
      </c>
      <c r="F176" s="25">
        <v>32</v>
      </c>
      <c r="G176" s="25">
        <v>22</v>
      </c>
      <c r="H176" s="25" t="s">
        <v>564</v>
      </c>
      <c r="I176" s="29">
        <v>10</v>
      </c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</row>
    <row r="177" spans="1:27" ht="12.75" x14ac:dyDescent="0.2">
      <c r="A177" s="121" t="s">
        <v>87</v>
      </c>
      <c r="B177" s="25">
        <v>20</v>
      </c>
      <c r="C177" s="25">
        <v>22</v>
      </c>
      <c r="D177" s="25" t="s">
        <v>564</v>
      </c>
      <c r="E177" s="25">
        <v>-2</v>
      </c>
      <c r="F177" s="25">
        <v>20</v>
      </c>
      <c r="G177" s="25">
        <v>14</v>
      </c>
      <c r="H177" s="25" t="s">
        <v>564</v>
      </c>
      <c r="I177" s="29">
        <v>6</v>
      </c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1:27" ht="12.75" x14ac:dyDescent="0.2">
      <c r="A178" s="373" t="s">
        <v>88</v>
      </c>
      <c r="B178" s="25"/>
      <c r="C178" s="25"/>
      <c r="D178" s="27"/>
      <c r="E178" s="25"/>
      <c r="F178" s="25"/>
      <c r="G178" s="25"/>
      <c r="H178" s="25"/>
      <c r="I178" s="29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120" t="s">
        <v>156</v>
      </c>
      <c r="B179" s="25">
        <v>44</v>
      </c>
      <c r="C179" s="25">
        <v>52</v>
      </c>
      <c r="D179" s="25" t="s">
        <v>564</v>
      </c>
      <c r="E179" s="25">
        <v>-8</v>
      </c>
      <c r="F179" s="25">
        <v>38</v>
      </c>
      <c r="G179" s="25">
        <v>50</v>
      </c>
      <c r="H179" s="25" t="s">
        <v>564</v>
      </c>
      <c r="I179" s="29">
        <v>-12</v>
      </c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</row>
    <row r="180" spans="1:27" ht="12.75" x14ac:dyDescent="0.2">
      <c r="A180" s="121" t="s">
        <v>87</v>
      </c>
      <c r="B180" s="101"/>
      <c r="C180" s="101"/>
      <c r="D180" s="101"/>
      <c r="E180" s="101"/>
      <c r="F180" s="101"/>
      <c r="G180" s="101"/>
      <c r="H180" s="101"/>
      <c r="I180" s="113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:27" ht="12.75" x14ac:dyDescent="0.2">
      <c r="A181" s="373" t="s">
        <v>88</v>
      </c>
      <c r="B181" s="25"/>
      <c r="C181" s="25"/>
      <c r="D181" s="27"/>
      <c r="E181" s="25"/>
      <c r="F181" s="25"/>
      <c r="G181" s="25"/>
      <c r="H181" s="27"/>
      <c r="I181" s="29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120" t="s">
        <v>157</v>
      </c>
      <c r="B182" s="25">
        <v>32</v>
      </c>
      <c r="C182" s="25">
        <v>32</v>
      </c>
      <c r="D182" s="25" t="s">
        <v>564</v>
      </c>
      <c r="E182" s="452" t="s">
        <v>744</v>
      </c>
      <c r="F182" s="25">
        <v>28</v>
      </c>
      <c r="G182" s="25">
        <v>23</v>
      </c>
      <c r="H182" s="25" t="s">
        <v>564</v>
      </c>
      <c r="I182" s="29">
        <v>5</v>
      </c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</row>
    <row r="183" spans="1:27" ht="12.75" x14ac:dyDescent="0.2">
      <c r="A183" s="121" t="s">
        <v>87</v>
      </c>
      <c r="B183" s="25">
        <v>19</v>
      </c>
      <c r="C183" s="25">
        <v>19</v>
      </c>
      <c r="D183" s="25" t="s">
        <v>564</v>
      </c>
      <c r="E183" s="452" t="s">
        <v>744</v>
      </c>
      <c r="F183" s="25">
        <v>21</v>
      </c>
      <c r="G183" s="25">
        <v>17</v>
      </c>
      <c r="H183" s="25" t="s">
        <v>564</v>
      </c>
      <c r="I183" s="29">
        <v>4</v>
      </c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373" t="s">
        <v>88</v>
      </c>
      <c r="B184" s="25"/>
      <c r="C184" s="25"/>
      <c r="D184" s="25"/>
      <c r="E184" s="25"/>
      <c r="F184" s="25"/>
      <c r="G184" s="25"/>
      <c r="H184" s="25"/>
      <c r="I184" s="29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120" t="s">
        <v>158</v>
      </c>
      <c r="B185" s="25">
        <v>29</v>
      </c>
      <c r="C185" s="25">
        <v>60</v>
      </c>
      <c r="D185" s="25" t="s">
        <v>564</v>
      </c>
      <c r="E185" s="25">
        <v>-31</v>
      </c>
      <c r="F185" s="25">
        <v>39</v>
      </c>
      <c r="G185" s="25">
        <v>38</v>
      </c>
      <c r="H185" s="25" t="s">
        <v>564</v>
      </c>
      <c r="I185" s="29">
        <v>1</v>
      </c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</row>
    <row r="186" spans="1:27" ht="12.75" x14ac:dyDescent="0.2">
      <c r="A186" s="121" t="s">
        <v>110</v>
      </c>
      <c r="B186" s="25">
        <v>11</v>
      </c>
      <c r="C186" s="25">
        <v>29</v>
      </c>
      <c r="D186" s="25" t="s">
        <v>564</v>
      </c>
      <c r="E186" s="25">
        <v>-18</v>
      </c>
      <c r="F186" s="25">
        <v>18</v>
      </c>
      <c r="G186" s="25">
        <v>24</v>
      </c>
      <c r="H186" s="25" t="s">
        <v>564</v>
      </c>
      <c r="I186" s="29">
        <v>-6</v>
      </c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373" t="s">
        <v>88</v>
      </c>
      <c r="B187" s="25"/>
      <c r="C187" s="25"/>
      <c r="D187" s="25"/>
      <c r="E187" s="25"/>
      <c r="F187" s="25"/>
      <c r="G187" s="25"/>
      <c r="H187" s="25"/>
      <c r="I187" s="29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120" t="s">
        <v>159</v>
      </c>
      <c r="B188" s="25">
        <v>134</v>
      </c>
      <c r="C188" s="25">
        <v>132</v>
      </c>
      <c r="D188" s="25">
        <v>1</v>
      </c>
      <c r="E188" s="25">
        <v>2</v>
      </c>
      <c r="F188" s="25">
        <v>123</v>
      </c>
      <c r="G188" s="25">
        <v>148</v>
      </c>
      <c r="H188" s="25">
        <v>1</v>
      </c>
      <c r="I188" s="29">
        <v>-25</v>
      </c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</row>
    <row r="189" spans="1:27" ht="12.75" x14ac:dyDescent="0.2">
      <c r="A189" s="121" t="s">
        <v>110</v>
      </c>
      <c r="B189" s="25">
        <v>96</v>
      </c>
      <c r="C189" s="25">
        <v>85</v>
      </c>
      <c r="D189" s="25">
        <v>1</v>
      </c>
      <c r="E189" s="25">
        <v>11</v>
      </c>
      <c r="F189" s="25">
        <v>81</v>
      </c>
      <c r="G189" s="25">
        <v>99</v>
      </c>
      <c r="H189" s="25">
        <v>1</v>
      </c>
      <c r="I189" s="29">
        <v>-18</v>
      </c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373" t="s">
        <v>88</v>
      </c>
      <c r="B190" s="101"/>
      <c r="C190" s="101"/>
      <c r="D190" s="101"/>
      <c r="E190" s="101"/>
      <c r="F190" s="101"/>
      <c r="G190" s="101"/>
      <c r="H190" s="101"/>
      <c r="I190" s="113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294" t="s">
        <v>89</v>
      </c>
      <c r="B191" s="101"/>
      <c r="C191" s="101"/>
      <c r="D191" s="101"/>
      <c r="E191" s="101"/>
      <c r="F191" s="101"/>
      <c r="G191" s="101"/>
      <c r="H191" s="101"/>
      <c r="I191" s="113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</row>
    <row r="192" spans="1:27" ht="12.75" x14ac:dyDescent="0.2">
      <c r="A192" s="347" t="s">
        <v>90</v>
      </c>
      <c r="B192" s="25"/>
      <c r="C192" s="25"/>
      <c r="D192" s="27"/>
      <c r="E192" s="25"/>
      <c r="F192" s="25"/>
      <c r="G192" s="25"/>
      <c r="H192" s="25"/>
      <c r="I192" s="29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120" t="s">
        <v>160</v>
      </c>
      <c r="B193" s="25">
        <v>16</v>
      </c>
      <c r="C193" s="25">
        <v>31</v>
      </c>
      <c r="D193" s="25" t="s">
        <v>564</v>
      </c>
      <c r="E193" s="25">
        <v>-15</v>
      </c>
      <c r="F193" s="25">
        <v>21</v>
      </c>
      <c r="G193" s="25">
        <v>16</v>
      </c>
      <c r="H193" s="25" t="s">
        <v>564</v>
      </c>
      <c r="I193" s="29">
        <v>5</v>
      </c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120" t="s">
        <v>161</v>
      </c>
      <c r="B194" s="25">
        <v>32</v>
      </c>
      <c r="C194" s="25">
        <v>25</v>
      </c>
      <c r="D194" s="25" t="s">
        <v>564</v>
      </c>
      <c r="E194" s="25">
        <v>7</v>
      </c>
      <c r="F194" s="25">
        <v>23</v>
      </c>
      <c r="G194" s="25">
        <v>20</v>
      </c>
      <c r="H194" s="25" t="s">
        <v>564</v>
      </c>
      <c r="I194" s="29">
        <v>3</v>
      </c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</row>
    <row r="195" spans="1:27" ht="12.75" x14ac:dyDescent="0.2">
      <c r="A195" s="120" t="s">
        <v>162</v>
      </c>
      <c r="B195" s="25">
        <v>17</v>
      </c>
      <c r="C195" s="25">
        <v>32</v>
      </c>
      <c r="D195" s="25" t="s">
        <v>564</v>
      </c>
      <c r="E195" s="25">
        <v>-15</v>
      </c>
      <c r="F195" s="25">
        <v>11</v>
      </c>
      <c r="G195" s="25">
        <v>16</v>
      </c>
      <c r="H195" s="25" t="s">
        <v>564</v>
      </c>
      <c r="I195" s="29">
        <v>-5</v>
      </c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120" t="s">
        <v>163</v>
      </c>
      <c r="B196" s="25">
        <v>21</v>
      </c>
      <c r="C196" s="25">
        <v>21</v>
      </c>
      <c r="D196" s="25" t="s">
        <v>564</v>
      </c>
      <c r="E196" s="29" t="s">
        <v>783</v>
      </c>
      <c r="F196" s="25">
        <v>21</v>
      </c>
      <c r="G196" s="25">
        <v>13</v>
      </c>
      <c r="H196" s="25" t="s">
        <v>564</v>
      </c>
      <c r="I196" s="29">
        <v>8</v>
      </c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103" t="s">
        <v>165</v>
      </c>
      <c r="B197" s="25">
        <v>331</v>
      </c>
      <c r="C197" s="25">
        <v>503</v>
      </c>
      <c r="D197" s="25">
        <v>1</v>
      </c>
      <c r="E197" s="25">
        <v>-172</v>
      </c>
      <c r="F197" s="25">
        <v>321</v>
      </c>
      <c r="G197" s="25">
        <v>457</v>
      </c>
      <c r="H197" s="25">
        <v>2</v>
      </c>
      <c r="I197" s="29">
        <v>-136</v>
      </c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</row>
    <row r="198" spans="1:27" ht="12.75" x14ac:dyDescent="0.2">
      <c r="A198" s="294" t="s">
        <v>166</v>
      </c>
      <c r="B198" s="101"/>
      <c r="C198" s="101"/>
      <c r="D198" s="101"/>
      <c r="E198" s="101"/>
      <c r="F198" s="101"/>
      <c r="G198" s="101"/>
      <c r="H198" s="101"/>
      <c r="I198" s="113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347" t="s">
        <v>167</v>
      </c>
      <c r="B199" s="25"/>
      <c r="C199" s="25"/>
      <c r="D199" s="27"/>
      <c r="E199" s="25"/>
      <c r="F199" s="25"/>
      <c r="G199" s="25"/>
      <c r="H199" s="27"/>
      <c r="I199" s="2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120" t="s">
        <v>168</v>
      </c>
      <c r="B200" s="25">
        <v>12</v>
      </c>
      <c r="C200" s="25">
        <v>27</v>
      </c>
      <c r="D200" s="25" t="s">
        <v>564</v>
      </c>
      <c r="E200" s="25">
        <v>-15</v>
      </c>
      <c r="F200" s="25">
        <v>8</v>
      </c>
      <c r="G200" s="25">
        <v>31</v>
      </c>
      <c r="H200" s="25" t="s">
        <v>564</v>
      </c>
      <c r="I200" s="29">
        <v>-23</v>
      </c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</row>
    <row r="201" spans="1:27" ht="12.75" x14ac:dyDescent="0.2">
      <c r="A201" s="120" t="s">
        <v>169</v>
      </c>
      <c r="B201" s="25">
        <v>115</v>
      </c>
      <c r="C201" s="25">
        <v>158</v>
      </c>
      <c r="D201" s="25">
        <v>1</v>
      </c>
      <c r="E201" s="25">
        <v>-43</v>
      </c>
      <c r="F201" s="25">
        <v>104</v>
      </c>
      <c r="G201" s="25">
        <v>162</v>
      </c>
      <c r="H201" s="25">
        <v>1</v>
      </c>
      <c r="I201" s="29">
        <v>-58</v>
      </c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294" t="s">
        <v>97</v>
      </c>
      <c r="B202" s="101"/>
      <c r="C202" s="101"/>
      <c r="D202" s="101"/>
      <c r="E202" s="101"/>
      <c r="F202" s="101"/>
      <c r="G202" s="101"/>
      <c r="H202" s="101"/>
      <c r="I202" s="113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347" t="s">
        <v>98</v>
      </c>
      <c r="B203" s="25"/>
      <c r="C203" s="25"/>
      <c r="D203" s="27"/>
      <c r="E203" s="25"/>
      <c r="F203" s="25"/>
      <c r="G203" s="25"/>
      <c r="H203" s="27"/>
      <c r="I203" s="29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</row>
    <row r="204" spans="1:27" ht="12.75" x14ac:dyDescent="0.2">
      <c r="A204" s="120" t="s">
        <v>170</v>
      </c>
      <c r="B204" s="25">
        <v>25</v>
      </c>
      <c r="C204" s="25">
        <v>45</v>
      </c>
      <c r="D204" s="25" t="s">
        <v>564</v>
      </c>
      <c r="E204" s="25">
        <v>-20</v>
      </c>
      <c r="F204" s="25">
        <v>21</v>
      </c>
      <c r="G204" s="25">
        <v>38</v>
      </c>
      <c r="H204" s="25" t="s">
        <v>564</v>
      </c>
      <c r="I204" s="29">
        <v>-17</v>
      </c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121" t="s">
        <v>87</v>
      </c>
      <c r="B205" s="25">
        <v>12</v>
      </c>
      <c r="C205" s="25">
        <v>33</v>
      </c>
      <c r="D205" s="25" t="s">
        <v>564</v>
      </c>
      <c r="E205" s="25">
        <v>-21</v>
      </c>
      <c r="F205" s="25">
        <v>11</v>
      </c>
      <c r="G205" s="25">
        <v>19</v>
      </c>
      <c r="H205" s="25" t="s">
        <v>564</v>
      </c>
      <c r="I205" s="29">
        <v>-8</v>
      </c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373" t="s">
        <v>88</v>
      </c>
      <c r="B206" s="25"/>
      <c r="C206" s="25"/>
      <c r="D206" s="27"/>
      <c r="E206" s="25"/>
      <c r="F206" s="25"/>
      <c r="G206" s="25"/>
      <c r="H206" s="27"/>
      <c r="I206" s="29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</row>
    <row r="207" spans="1:27" ht="12.75" x14ac:dyDescent="0.2">
      <c r="A207" s="120" t="s">
        <v>171</v>
      </c>
      <c r="B207" s="25">
        <v>22</v>
      </c>
      <c r="C207" s="25">
        <v>37</v>
      </c>
      <c r="D207" s="25" t="s">
        <v>564</v>
      </c>
      <c r="E207" s="25">
        <v>-15</v>
      </c>
      <c r="F207" s="25">
        <v>18</v>
      </c>
      <c r="G207" s="25">
        <v>28</v>
      </c>
      <c r="H207" s="25" t="s">
        <v>564</v>
      </c>
      <c r="I207" s="29">
        <v>-10</v>
      </c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121" t="s">
        <v>87</v>
      </c>
      <c r="B208" s="25">
        <v>13</v>
      </c>
      <c r="C208" s="25">
        <v>25</v>
      </c>
      <c r="D208" s="25" t="s">
        <v>564</v>
      </c>
      <c r="E208" s="25">
        <v>-12</v>
      </c>
      <c r="F208" s="25">
        <v>10</v>
      </c>
      <c r="G208" s="25">
        <v>18</v>
      </c>
      <c r="H208" s="25" t="s">
        <v>564</v>
      </c>
      <c r="I208" s="29">
        <v>-8</v>
      </c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373" t="s">
        <v>88</v>
      </c>
      <c r="B209" s="25"/>
      <c r="C209" s="25"/>
      <c r="D209" s="25"/>
      <c r="E209" s="25"/>
      <c r="F209" s="25"/>
      <c r="G209" s="25"/>
      <c r="H209" s="27"/>
      <c r="I209" s="2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</row>
    <row r="210" spans="1:27" ht="12.75" x14ac:dyDescent="0.2">
      <c r="A210" s="120" t="s">
        <v>172</v>
      </c>
      <c r="B210" s="25">
        <v>81</v>
      </c>
      <c r="C210" s="25">
        <v>122</v>
      </c>
      <c r="D210" s="25" t="s">
        <v>564</v>
      </c>
      <c r="E210" s="25">
        <v>-41</v>
      </c>
      <c r="F210" s="25">
        <v>71</v>
      </c>
      <c r="G210" s="25">
        <v>122</v>
      </c>
      <c r="H210" s="25" t="s">
        <v>564</v>
      </c>
      <c r="I210" s="29">
        <v>-51</v>
      </c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121" t="s">
        <v>87</v>
      </c>
      <c r="B211" s="25">
        <v>42</v>
      </c>
      <c r="C211" s="25">
        <v>77</v>
      </c>
      <c r="D211" s="25" t="s">
        <v>564</v>
      </c>
      <c r="E211" s="25">
        <v>-35</v>
      </c>
      <c r="F211" s="25">
        <v>41</v>
      </c>
      <c r="G211" s="25">
        <v>82</v>
      </c>
      <c r="H211" s="25" t="s">
        <v>564</v>
      </c>
      <c r="I211" s="29">
        <v>-41</v>
      </c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373" t="s">
        <v>88</v>
      </c>
      <c r="B212" s="101"/>
      <c r="C212" s="101"/>
      <c r="D212" s="101"/>
      <c r="E212" s="101"/>
      <c r="F212" s="101"/>
      <c r="G212" s="101"/>
      <c r="H212" s="101"/>
      <c r="I212" s="113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</row>
    <row r="213" spans="1:27" ht="12.75" x14ac:dyDescent="0.2">
      <c r="A213" s="294" t="s">
        <v>89</v>
      </c>
      <c r="B213" s="101"/>
      <c r="C213" s="101"/>
      <c r="D213" s="101"/>
      <c r="E213" s="101"/>
      <c r="F213" s="101"/>
      <c r="G213" s="101"/>
      <c r="H213" s="101"/>
      <c r="I213" s="1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347" t="s">
        <v>90</v>
      </c>
      <c r="B214" s="25"/>
      <c r="C214" s="25"/>
      <c r="D214" s="27"/>
      <c r="E214" s="27"/>
      <c r="F214" s="25"/>
      <c r="G214" s="25"/>
      <c r="H214" s="27"/>
      <c r="I214" s="30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120" t="s">
        <v>173</v>
      </c>
      <c r="B215" s="25">
        <v>17</v>
      </c>
      <c r="C215" s="25">
        <v>26</v>
      </c>
      <c r="D215" s="25" t="s">
        <v>564</v>
      </c>
      <c r="E215" s="25">
        <v>-9</v>
      </c>
      <c r="F215" s="25">
        <v>15</v>
      </c>
      <c r="G215" s="25">
        <v>10</v>
      </c>
      <c r="H215" s="25" t="s">
        <v>564</v>
      </c>
      <c r="I215" s="29">
        <v>5</v>
      </c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</row>
    <row r="216" spans="1:27" ht="12.75" x14ac:dyDescent="0.2">
      <c r="A216" s="120" t="s">
        <v>174</v>
      </c>
      <c r="B216" s="25">
        <v>18</v>
      </c>
      <c r="C216" s="25">
        <v>35</v>
      </c>
      <c r="D216" s="25" t="s">
        <v>564</v>
      </c>
      <c r="E216" s="25">
        <v>-17</v>
      </c>
      <c r="F216" s="25">
        <v>27</v>
      </c>
      <c r="G216" s="25">
        <v>27</v>
      </c>
      <c r="H216" s="25" t="s">
        <v>564</v>
      </c>
      <c r="I216" s="29" t="s">
        <v>783</v>
      </c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120" t="s">
        <v>175</v>
      </c>
      <c r="B217" s="25">
        <v>5</v>
      </c>
      <c r="C217" s="25">
        <v>18</v>
      </c>
      <c r="D217" s="25" t="s">
        <v>564</v>
      </c>
      <c r="E217" s="25">
        <v>-13</v>
      </c>
      <c r="F217" s="25">
        <v>12</v>
      </c>
      <c r="G217" s="25">
        <v>18</v>
      </c>
      <c r="H217" s="25" t="s">
        <v>564</v>
      </c>
      <c r="I217" s="29">
        <v>-6</v>
      </c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120" t="s">
        <v>169</v>
      </c>
      <c r="B218" s="25">
        <v>36</v>
      </c>
      <c r="C218" s="25">
        <v>35</v>
      </c>
      <c r="D218" s="25" t="s">
        <v>564</v>
      </c>
      <c r="E218" s="25">
        <v>1</v>
      </c>
      <c r="F218" s="25">
        <v>45</v>
      </c>
      <c r="G218" s="25">
        <v>21</v>
      </c>
      <c r="H218" s="25">
        <v>1</v>
      </c>
      <c r="I218" s="29">
        <v>24</v>
      </c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</row>
    <row r="219" spans="1:27" ht="12.75" x14ac:dyDescent="0.2">
      <c r="A219" s="103" t="s">
        <v>176</v>
      </c>
      <c r="B219" s="25">
        <v>400</v>
      </c>
      <c r="C219" s="25">
        <v>578</v>
      </c>
      <c r="D219" s="25">
        <v>1</v>
      </c>
      <c r="E219" s="25">
        <v>-178</v>
      </c>
      <c r="F219" s="25">
        <v>372</v>
      </c>
      <c r="G219" s="25">
        <v>538</v>
      </c>
      <c r="H219" s="25">
        <v>1</v>
      </c>
      <c r="I219" s="29">
        <v>-166</v>
      </c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294" t="s">
        <v>166</v>
      </c>
      <c r="B220" s="101"/>
      <c r="C220" s="101"/>
      <c r="D220" s="101"/>
      <c r="E220" s="101"/>
      <c r="F220" s="101"/>
      <c r="G220" s="101"/>
      <c r="H220" s="101"/>
      <c r="I220" s="113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347" t="s">
        <v>167</v>
      </c>
      <c r="B221" s="25"/>
      <c r="C221" s="25"/>
      <c r="D221" s="27"/>
      <c r="E221" s="29"/>
      <c r="F221" s="25"/>
      <c r="G221" s="25"/>
      <c r="H221" s="27"/>
      <c r="I221" s="29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</row>
    <row r="222" spans="1:27" ht="12.75" x14ac:dyDescent="0.2">
      <c r="A222" s="120" t="s">
        <v>177</v>
      </c>
      <c r="B222" s="25">
        <v>9</v>
      </c>
      <c r="C222" s="25">
        <v>17</v>
      </c>
      <c r="D222" s="25" t="s">
        <v>564</v>
      </c>
      <c r="E222" s="25">
        <v>-8</v>
      </c>
      <c r="F222" s="25">
        <v>9</v>
      </c>
      <c r="G222" s="25">
        <v>5</v>
      </c>
      <c r="H222" s="25" t="s">
        <v>564</v>
      </c>
      <c r="I222" s="29">
        <v>4</v>
      </c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120" t="s">
        <v>178</v>
      </c>
      <c r="B223" s="25">
        <v>174</v>
      </c>
      <c r="C223" s="25">
        <v>221</v>
      </c>
      <c r="D223" s="25">
        <v>1</v>
      </c>
      <c r="E223" s="25">
        <v>-47</v>
      </c>
      <c r="F223" s="25">
        <v>137</v>
      </c>
      <c r="G223" s="25">
        <v>219</v>
      </c>
      <c r="H223" s="25" t="s">
        <v>564</v>
      </c>
      <c r="I223" s="29">
        <v>-82</v>
      </c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294" t="s">
        <v>97</v>
      </c>
      <c r="B224" s="101"/>
      <c r="C224" s="101"/>
      <c r="D224" s="101"/>
      <c r="E224" s="101"/>
      <c r="F224" s="101"/>
      <c r="G224" s="101"/>
      <c r="H224" s="101"/>
      <c r="I224" s="113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</row>
    <row r="225" spans="1:27" ht="12.75" x14ac:dyDescent="0.2">
      <c r="A225" s="347" t="s">
        <v>98</v>
      </c>
      <c r="B225" s="25"/>
      <c r="C225" s="25"/>
      <c r="D225" s="27"/>
      <c r="E225" s="25"/>
      <c r="F225" s="25"/>
      <c r="G225" s="25"/>
      <c r="H225" s="27"/>
      <c r="I225" s="29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120" t="s">
        <v>179</v>
      </c>
      <c r="B226" s="25">
        <v>30</v>
      </c>
      <c r="C226" s="25">
        <v>40</v>
      </c>
      <c r="D226" s="25" t="s">
        <v>564</v>
      </c>
      <c r="E226" s="25">
        <v>-10</v>
      </c>
      <c r="F226" s="25">
        <v>39</v>
      </c>
      <c r="G226" s="25">
        <v>33</v>
      </c>
      <c r="H226" s="25" t="s">
        <v>564</v>
      </c>
      <c r="I226" s="29">
        <v>6</v>
      </c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121" t="s">
        <v>87</v>
      </c>
      <c r="B227" s="25">
        <v>13</v>
      </c>
      <c r="C227" s="25">
        <v>25</v>
      </c>
      <c r="D227" s="25" t="s">
        <v>564</v>
      </c>
      <c r="E227" s="25">
        <v>-12</v>
      </c>
      <c r="F227" s="25">
        <v>21</v>
      </c>
      <c r="G227" s="25">
        <v>18</v>
      </c>
      <c r="H227" s="25" t="s">
        <v>564</v>
      </c>
      <c r="I227" s="29">
        <v>3</v>
      </c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</row>
    <row r="228" spans="1:27" ht="12.75" x14ac:dyDescent="0.2">
      <c r="A228" s="373" t="s">
        <v>88</v>
      </c>
      <c r="B228" s="25"/>
      <c r="C228" s="25"/>
      <c r="D228" s="27"/>
      <c r="E228" s="25"/>
      <c r="F228" s="25"/>
      <c r="G228" s="25"/>
      <c r="H228" s="25"/>
      <c r="I228" s="29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120" t="s">
        <v>180</v>
      </c>
      <c r="B229" s="25">
        <v>72</v>
      </c>
      <c r="C229" s="25">
        <v>132</v>
      </c>
      <c r="D229" s="25" t="s">
        <v>564</v>
      </c>
      <c r="E229" s="25">
        <v>-60</v>
      </c>
      <c r="F229" s="25">
        <v>67</v>
      </c>
      <c r="G229" s="25">
        <v>111</v>
      </c>
      <c r="H229" s="25">
        <v>1</v>
      </c>
      <c r="I229" s="29">
        <v>-44</v>
      </c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121" t="s">
        <v>87</v>
      </c>
      <c r="B230" s="25">
        <v>54</v>
      </c>
      <c r="C230" s="25">
        <v>106</v>
      </c>
      <c r="D230" s="25" t="s">
        <v>564</v>
      </c>
      <c r="E230" s="25">
        <v>-52</v>
      </c>
      <c r="F230" s="25">
        <v>55</v>
      </c>
      <c r="G230" s="25">
        <v>96</v>
      </c>
      <c r="H230" s="25" t="s">
        <v>564</v>
      </c>
      <c r="I230" s="29">
        <v>-41</v>
      </c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</row>
    <row r="231" spans="1:27" ht="12.75" x14ac:dyDescent="0.2">
      <c r="A231" s="373" t="s">
        <v>88</v>
      </c>
      <c r="B231" s="101"/>
      <c r="C231" s="101"/>
      <c r="D231" s="101"/>
      <c r="E231" s="101"/>
      <c r="F231" s="101"/>
      <c r="G231" s="101"/>
      <c r="H231" s="101"/>
      <c r="I231" s="113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294" t="s">
        <v>89</v>
      </c>
      <c r="B232" s="101"/>
      <c r="C232" s="101"/>
      <c r="D232" s="101"/>
      <c r="E232" s="101"/>
      <c r="F232" s="101"/>
      <c r="G232" s="101"/>
      <c r="H232" s="101"/>
      <c r="I232" s="113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347" t="s">
        <v>90</v>
      </c>
      <c r="B233" s="25"/>
      <c r="C233" s="25"/>
      <c r="D233" s="27"/>
      <c r="E233" s="25"/>
      <c r="F233" s="25"/>
      <c r="G233" s="25"/>
      <c r="H233" s="27"/>
      <c r="I233" s="29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</row>
    <row r="234" spans="1:27" ht="12.75" x14ac:dyDescent="0.2">
      <c r="A234" s="120" t="s">
        <v>181</v>
      </c>
      <c r="B234" s="25">
        <v>15</v>
      </c>
      <c r="C234" s="25">
        <v>21</v>
      </c>
      <c r="D234" s="25" t="s">
        <v>564</v>
      </c>
      <c r="E234" s="25">
        <v>-6</v>
      </c>
      <c r="F234" s="25">
        <v>17</v>
      </c>
      <c r="G234" s="25">
        <v>13</v>
      </c>
      <c r="H234" s="25" t="s">
        <v>564</v>
      </c>
      <c r="I234" s="29">
        <v>4</v>
      </c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120" t="s">
        <v>182</v>
      </c>
      <c r="B235" s="25">
        <v>16</v>
      </c>
      <c r="C235" s="25">
        <v>22</v>
      </c>
      <c r="D235" s="25" t="s">
        <v>564</v>
      </c>
      <c r="E235" s="25">
        <v>-6</v>
      </c>
      <c r="F235" s="25">
        <v>7</v>
      </c>
      <c r="G235" s="25">
        <v>22</v>
      </c>
      <c r="H235" s="25" t="s">
        <v>564</v>
      </c>
      <c r="I235" s="29">
        <v>-15</v>
      </c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120" t="s">
        <v>183</v>
      </c>
      <c r="B236" s="25">
        <v>5</v>
      </c>
      <c r="C236" s="25">
        <v>12</v>
      </c>
      <c r="D236" s="25" t="s">
        <v>564</v>
      </c>
      <c r="E236" s="25">
        <v>-7</v>
      </c>
      <c r="F236" s="25">
        <v>14</v>
      </c>
      <c r="G236" s="25">
        <v>18</v>
      </c>
      <c r="H236" s="25" t="s">
        <v>564</v>
      </c>
      <c r="I236" s="29">
        <v>-4</v>
      </c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</row>
    <row r="237" spans="1:27" ht="12.75" x14ac:dyDescent="0.2">
      <c r="A237" s="120" t="s">
        <v>184</v>
      </c>
      <c r="B237" s="25">
        <v>19</v>
      </c>
      <c r="C237" s="25">
        <v>29</v>
      </c>
      <c r="D237" s="25" t="s">
        <v>564</v>
      </c>
      <c r="E237" s="25">
        <v>-10</v>
      </c>
      <c r="F237" s="25">
        <v>23</v>
      </c>
      <c r="G237" s="25">
        <v>32</v>
      </c>
      <c r="H237" s="25" t="s">
        <v>564</v>
      </c>
      <c r="I237" s="29">
        <v>-9</v>
      </c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120" t="s">
        <v>185</v>
      </c>
      <c r="B238" s="25">
        <v>14</v>
      </c>
      <c r="C238" s="25">
        <v>18</v>
      </c>
      <c r="D238" s="25" t="s">
        <v>564</v>
      </c>
      <c r="E238" s="25">
        <v>-4</v>
      </c>
      <c r="F238" s="25">
        <v>13</v>
      </c>
      <c r="G238" s="25">
        <v>16</v>
      </c>
      <c r="H238" s="25" t="s">
        <v>564</v>
      </c>
      <c r="I238" s="29">
        <v>-3</v>
      </c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120" t="s">
        <v>178</v>
      </c>
      <c r="B239" s="25">
        <v>46</v>
      </c>
      <c r="C239" s="25">
        <v>66</v>
      </c>
      <c r="D239" s="25" t="s">
        <v>564</v>
      </c>
      <c r="E239" s="25">
        <v>-20</v>
      </c>
      <c r="F239" s="25">
        <v>46</v>
      </c>
      <c r="G239" s="25">
        <v>69</v>
      </c>
      <c r="H239" s="25" t="s">
        <v>564</v>
      </c>
      <c r="I239" s="29">
        <v>-23</v>
      </c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</row>
    <row r="240" spans="1:27" ht="12.75" x14ac:dyDescent="0.2">
      <c r="A240" s="294" t="s">
        <v>125</v>
      </c>
      <c r="B240" s="101"/>
      <c r="C240" s="101"/>
      <c r="D240" s="101"/>
      <c r="E240" s="101"/>
      <c r="F240" s="101"/>
      <c r="G240" s="101"/>
      <c r="H240" s="101"/>
      <c r="I240" s="113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347" t="s">
        <v>126</v>
      </c>
      <c r="B241" s="25"/>
      <c r="C241" s="25"/>
      <c r="D241" s="25"/>
      <c r="E241" s="25"/>
      <c r="F241" s="25"/>
      <c r="G241" s="25"/>
      <c r="H241" s="25"/>
      <c r="I241" s="29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120" t="s">
        <v>164</v>
      </c>
      <c r="B242" s="25">
        <v>694</v>
      </c>
      <c r="C242" s="25">
        <v>760</v>
      </c>
      <c r="D242" s="25">
        <v>2</v>
      </c>
      <c r="E242" s="25">
        <v>-66</v>
      </c>
      <c r="F242" s="25">
        <v>642</v>
      </c>
      <c r="G242" s="25">
        <v>666</v>
      </c>
      <c r="H242" s="25" t="s">
        <v>564</v>
      </c>
      <c r="I242" s="29">
        <v>-24</v>
      </c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</row>
    <row r="243" spans="1:27" ht="15" customHeight="1" x14ac:dyDescent="0.2">
      <c r="A243" s="608" t="s">
        <v>678</v>
      </c>
      <c r="B243" s="608"/>
      <c r="C243" s="608"/>
      <c r="D243" s="608"/>
      <c r="E243" s="608"/>
      <c r="F243" s="608"/>
      <c r="G243" s="608"/>
      <c r="H243" s="608"/>
      <c r="I243" s="608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customHeight="1" x14ac:dyDescent="0.2">
      <c r="A244" s="609" t="s">
        <v>530</v>
      </c>
      <c r="B244" s="609"/>
      <c r="C244" s="609"/>
      <c r="D244" s="609"/>
      <c r="E244" s="609"/>
      <c r="F244" s="609"/>
      <c r="G244" s="609"/>
      <c r="H244" s="609"/>
      <c r="I244" s="609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</sheetData>
  <mergeCells count="12">
    <mergeCell ref="A243:I243"/>
    <mergeCell ref="A244:I244"/>
    <mergeCell ref="G3:H3"/>
    <mergeCell ref="G4:H4"/>
    <mergeCell ref="B9:E9"/>
    <mergeCell ref="B10:E10"/>
    <mergeCell ref="F9:I9"/>
    <mergeCell ref="F10:I10"/>
    <mergeCell ref="C3:D3"/>
    <mergeCell ref="C4:D4"/>
    <mergeCell ref="B6:B7"/>
    <mergeCell ref="F6:F7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U242"/>
  <sheetViews>
    <sheetView showGridLines="0" zoomScale="125" zoomScaleNormal="150" workbookViewId="0">
      <pane ySplit="7" topLeftCell="A8" activePane="bottomLeft" state="frozen"/>
      <selection pane="bottomLeft"/>
    </sheetView>
  </sheetViews>
  <sheetFormatPr defaultRowHeight="9.75" x14ac:dyDescent="0.2"/>
  <cols>
    <col min="1" max="1" width="20.28515625" style="3" customWidth="1"/>
    <col min="2" max="4" width="13.28515625" style="3" customWidth="1"/>
    <col min="5" max="5" width="13.28515625" style="173" customWidth="1"/>
    <col min="6" max="7" width="13.28515625" style="3" customWidth="1"/>
    <col min="8" max="8" width="9.140625" style="3"/>
    <col min="9" max="14" width="6.42578125" style="3" customWidth="1"/>
    <col min="15" max="20" width="6.7109375" style="3" customWidth="1"/>
    <col min="21" max="16384" width="9.140625" style="3"/>
  </cols>
  <sheetData>
    <row r="1" spans="1:21" ht="11.25" x14ac:dyDescent="0.2">
      <c r="A1" s="1" t="s">
        <v>745</v>
      </c>
      <c r="E1" s="3"/>
      <c r="G1" s="173"/>
    </row>
    <row r="2" spans="1:21" ht="11.25" x14ac:dyDescent="0.2">
      <c r="A2" s="304" t="s">
        <v>746</v>
      </c>
      <c r="B2" s="290"/>
      <c r="E2" s="3"/>
      <c r="G2" s="173"/>
    </row>
    <row r="3" spans="1:21" ht="11.25" customHeight="1" x14ac:dyDescent="0.2">
      <c r="A3" s="341"/>
      <c r="B3" s="523" t="s">
        <v>658</v>
      </c>
      <c r="C3" s="525"/>
      <c r="D3" s="523" t="s">
        <v>659</v>
      </c>
      <c r="E3" s="525"/>
      <c r="F3" s="523" t="s">
        <v>513</v>
      </c>
      <c r="G3" s="524"/>
    </row>
    <row r="4" spans="1:21" ht="11.25" customHeight="1" x14ac:dyDescent="0.2">
      <c r="A4" s="288" t="s">
        <v>70</v>
      </c>
      <c r="B4" s="526" t="s">
        <v>660</v>
      </c>
      <c r="C4" s="528"/>
      <c r="D4" s="526" t="s">
        <v>661</v>
      </c>
      <c r="E4" s="528"/>
      <c r="F4" s="526" t="s">
        <v>514</v>
      </c>
      <c r="G4" s="527"/>
    </row>
    <row r="5" spans="1:21" ht="11.25" customHeight="1" x14ac:dyDescent="0.2">
      <c r="A5" s="344" t="s">
        <v>73</v>
      </c>
      <c r="B5" s="287" t="s">
        <v>276</v>
      </c>
      <c r="C5" s="7" t="s">
        <v>515</v>
      </c>
      <c r="D5" s="287" t="s">
        <v>276</v>
      </c>
      <c r="E5" s="7" t="s">
        <v>515</v>
      </c>
      <c r="F5" s="287" t="s">
        <v>276</v>
      </c>
      <c r="G5" s="247" t="s">
        <v>283</v>
      </c>
      <c r="I5"/>
      <c r="J5"/>
      <c r="K5"/>
      <c r="L5"/>
      <c r="M5"/>
      <c r="N5"/>
      <c r="O5"/>
      <c r="P5"/>
      <c r="Q5"/>
      <c r="R5"/>
      <c r="S5"/>
      <c r="T5"/>
      <c r="U5"/>
    </row>
    <row r="6" spans="1:21" ht="11.25" customHeight="1" x14ac:dyDescent="0.2">
      <c r="A6" s="288"/>
      <c r="B6" s="320" t="s">
        <v>10</v>
      </c>
      <c r="C6" s="320" t="s">
        <v>516</v>
      </c>
      <c r="D6" s="320" t="s">
        <v>10</v>
      </c>
      <c r="E6" s="320" t="s">
        <v>516</v>
      </c>
      <c r="F6" s="320" t="s">
        <v>10</v>
      </c>
      <c r="G6" s="381" t="s">
        <v>316</v>
      </c>
      <c r="I6"/>
      <c r="J6"/>
      <c r="K6"/>
      <c r="L6"/>
      <c r="M6"/>
      <c r="N6"/>
      <c r="O6"/>
      <c r="P6"/>
      <c r="Q6"/>
      <c r="R6"/>
      <c r="S6"/>
      <c r="T6"/>
      <c r="U6"/>
    </row>
    <row r="7" spans="1:21" ht="11.25" customHeight="1" x14ac:dyDescent="0.2">
      <c r="A7" s="291"/>
      <c r="B7" s="289"/>
      <c r="C7" s="222"/>
      <c r="D7" s="290"/>
      <c r="E7" s="222"/>
      <c r="F7" s="290"/>
      <c r="G7" s="382" t="s">
        <v>245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 ht="12.75" x14ac:dyDescent="0.2">
      <c r="A8" s="524" t="s">
        <v>19</v>
      </c>
      <c r="B8" s="524"/>
      <c r="C8" s="524"/>
      <c r="D8" s="524"/>
      <c r="E8" s="524"/>
      <c r="F8" s="524"/>
      <c r="G8" s="524"/>
      <c r="I8"/>
      <c r="J8"/>
      <c r="K8"/>
      <c r="L8"/>
      <c r="M8"/>
      <c r="N8"/>
      <c r="O8"/>
      <c r="P8"/>
      <c r="Q8"/>
      <c r="R8"/>
      <c r="S8"/>
      <c r="T8"/>
      <c r="U8"/>
    </row>
    <row r="9" spans="1:21" ht="12.75" x14ac:dyDescent="0.2">
      <c r="A9" s="554" t="s">
        <v>20</v>
      </c>
      <c r="B9" s="554"/>
      <c r="C9" s="554"/>
      <c r="D9" s="554"/>
      <c r="E9" s="554"/>
      <c r="F9" s="554"/>
      <c r="G9" s="554"/>
      <c r="I9"/>
      <c r="J9"/>
      <c r="K9"/>
      <c r="L9"/>
      <c r="M9"/>
      <c r="N9"/>
      <c r="O9"/>
      <c r="P9"/>
      <c r="Q9"/>
      <c r="R9"/>
      <c r="S9"/>
      <c r="T9"/>
      <c r="U9"/>
    </row>
    <row r="10" spans="1:21" ht="12.75" x14ac:dyDescent="0.2">
      <c r="A10" s="11" t="s">
        <v>367</v>
      </c>
      <c r="B10" s="31">
        <v>13434</v>
      </c>
      <c r="C10" s="31">
        <v>12901</v>
      </c>
      <c r="D10" s="31">
        <v>14535</v>
      </c>
      <c r="E10" s="31">
        <v>14146</v>
      </c>
      <c r="F10" s="31">
        <v>-1101</v>
      </c>
      <c r="G10" s="33">
        <v>-1.0900000000000001</v>
      </c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 ht="12.75" x14ac:dyDescent="0.2">
      <c r="A11" s="313" t="s">
        <v>76</v>
      </c>
      <c r="B11" s="86"/>
      <c r="C11" s="86"/>
      <c r="D11" s="86"/>
      <c r="E11" s="86"/>
      <c r="F11" s="86"/>
      <c r="G11" s="253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2.75" x14ac:dyDescent="0.2">
      <c r="A12" s="11" t="s">
        <v>368</v>
      </c>
      <c r="B12" s="31">
        <v>5014</v>
      </c>
      <c r="C12" s="31">
        <v>4823</v>
      </c>
      <c r="D12" s="31">
        <v>5542</v>
      </c>
      <c r="E12" s="31">
        <v>5347</v>
      </c>
      <c r="F12" s="31">
        <v>-528</v>
      </c>
      <c r="G12" s="33">
        <v>-1.37</v>
      </c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2.75" x14ac:dyDescent="0.2">
      <c r="A13" s="313" t="s">
        <v>77</v>
      </c>
      <c r="B13" s="27"/>
      <c r="C13" s="27"/>
      <c r="D13" s="27"/>
      <c r="E13" s="27"/>
      <c r="F13" s="27"/>
      <c r="G13" s="34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2.75" x14ac:dyDescent="0.2">
      <c r="A14" s="293" t="s">
        <v>78</v>
      </c>
      <c r="B14" s="104"/>
      <c r="C14" s="104"/>
      <c r="D14" s="104"/>
      <c r="E14" s="104"/>
      <c r="F14" s="104"/>
      <c r="G14" s="25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 ht="12.75" x14ac:dyDescent="0.2">
      <c r="A15" s="313" t="s">
        <v>79</v>
      </c>
      <c r="B15" s="101"/>
      <c r="C15" s="101"/>
      <c r="D15" s="101"/>
      <c r="E15" s="101"/>
      <c r="F15" s="101"/>
      <c r="G15" s="254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 ht="12.75" x14ac:dyDescent="0.2">
      <c r="A16" s="38" t="s">
        <v>80</v>
      </c>
      <c r="B16" s="25">
        <v>1409</v>
      </c>
      <c r="C16" s="25">
        <v>1373</v>
      </c>
      <c r="D16" s="25">
        <v>1010</v>
      </c>
      <c r="E16" s="25">
        <v>970</v>
      </c>
      <c r="F16" s="25">
        <v>399</v>
      </c>
      <c r="G16" s="34">
        <v>5.57</v>
      </c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 ht="12.75" x14ac:dyDescent="0.2">
      <c r="A17" s="293" t="s">
        <v>81</v>
      </c>
      <c r="B17" s="101"/>
      <c r="C17" s="101"/>
      <c r="D17" s="101"/>
      <c r="E17" s="101"/>
      <c r="F17" s="101"/>
      <c r="G17" s="34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 ht="12.75" x14ac:dyDescent="0.2">
      <c r="A18" s="313" t="s">
        <v>82</v>
      </c>
      <c r="B18" s="101"/>
      <c r="C18" s="101"/>
      <c r="D18" s="101"/>
      <c r="E18" s="101"/>
      <c r="F18" s="101"/>
      <c r="G18" s="34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 ht="12.75" x14ac:dyDescent="0.2">
      <c r="A19" s="14" t="s">
        <v>83</v>
      </c>
      <c r="B19" s="25">
        <v>214</v>
      </c>
      <c r="C19" s="25">
        <v>205</v>
      </c>
      <c r="D19" s="25">
        <v>226</v>
      </c>
      <c r="E19" s="25">
        <v>193</v>
      </c>
      <c r="F19" s="25">
        <v>-12</v>
      </c>
      <c r="G19" s="34">
        <v>-0.68</v>
      </c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 ht="12.75" x14ac:dyDescent="0.2">
      <c r="A20" s="293" t="s">
        <v>84</v>
      </c>
      <c r="B20" s="101"/>
      <c r="C20" s="101"/>
      <c r="D20" s="101"/>
      <c r="E20" s="101"/>
      <c r="F20" s="101"/>
      <c r="G20" s="34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 ht="12.75" x14ac:dyDescent="0.2">
      <c r="A21" s="313" t="s">
        <v>85</v>
      </c>
      <c r="B21" s="101"/>
      <c r="C21" s="101"/>
      <c r="D21" s="101"/>
      <c r="E21" s="101"/>
      <c r="F21" s="101"/>
      <c r="G21" s="34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 ht="12.75" x14ac:dyDescent="0.2">
      <c r="A22" s="14" t="s">
        <v>86</v>
      </c>
      <c r="B22" s="25">
        <v>188</v>
      </c>
      <c r="C22" s="25">
        <v>181</v>
      </c>
      <c r="D22" s="25">
        <v>173</v>
      </c>
      <c r="E22" s="25">
        <v>173</v>
      </c>
      <c r="F22" s="25">
        <v>15</v>
      </c>
      <c r="G22" s="34">
        <v>1.17</v>
      </c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 ht="12.75" x14ac:dyDescent="0.2">
      <c r="A23" s="119" t="s">
        <v>87</v>
      </c>
      <c r="B23" s="25">
        <v>79</v>
      </c>
      <c r="C23" s="25">
        <v>76</v>
      </c>
      <c r="D23" s="25">
        <v>93</v>
      </c>
      <c r="E23" s="25">
        <v>93</v>
      </c>
      <c r="F23" s="25">
        <v>-14</v>
      </c>
      <c r="G23" s="34">
        <v>-2.08</v>
      </c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 ht="12.75" x14ac:dyDescent="0.2">
      <c r="A24" s="373" t="s">
        <v>88</v>
      </c>
      <c r="B24" s="101"/>
      <c r="C24" s="101"/>
      <c r="D24" s="101"/>
      <c r="E24" s="101"/>
      <c r="F24" s="101"/>
      <c r="G24" s="3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 ht="12.75" x14ac:dyDescent="0.2">
      <c r="A25" s="294" t="s">
        <v>89</v>
      </c>
      <c r="B25" s="101"/>
      <c r="C25" s="101"/>
      <c r="D25" s="101"/>
      <c r="E25" s="101"/>
      <c r="F25" s="101"/>
      <c r="G25" s="34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 ht="12.75" x14ac:dyDescent="0.2">
      <c r="A26" s="347" t="s">
        <v>90</v>
      </c>
      <c r="B26" s="101"/>
      <c r="C26" s="101"/>
      <c r="D26" s="101"/>
      <c r="E26" s="101"/>
      <c r="F26" s="101"/>
      <c r="G26" s="34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 ht="12.75" x14ac:dyDescent="0.2">
      <c r="A27" s="120" t="s">
        <v>91</v>
      </c>
      <c r="B27" s="25">
        <v>94</v>
      </c>
      <c r="C27" s="25">
        <v>89</v>
      </c>
      <c r="D27" s="25">
        <v>121</v>
      </c>
      <c r="E27" s="25">
        <v>116</v>
      </c>
      <c r="F27" s="25">
        <v>-27</v>
      </c>
      <c r="G27" s="34">
        <v>-3.79</v>
      </c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 ht="12.75" x14ac:dyDescent="0.2">
      <c r="A28" s="120" t="s">
        <v>92</v>
      </c>
      <c r="B28" s="25">
        <v>300</v>
      </c>
      <c r="C28" s="25">
        <v>294</v>
      </c>
      <c r="D28" s="25">
        <v>135</v>
      </c>
      <c r="E28" s="25">
        <v>135</v>
      </c>
      <c r="F28" s="25">
        <v>165</v>
      </c>
      <c r="G28" s="34">
        <v>16.73</v>
      </c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1:21" ht="12.75" x14ac:dyDescent="0.2">
      <c r="A29" s="120" t="s">
        <v>93</v>
      </c>
      <c r="B29" s="25">
        <v>225</v>
      </c>
      <c r="C29" s="25">
        <v>222</v>
      </c>
      <c r="D29" s="25">
        <v>142</v>
      </c>
      <c r="E29" s="25">
        <v>141</v>
      </c>
      <c r="F29" s="25">
        <v>83</v>
      </c>
      <c r="G29" s="34">
        <v>9.61</v>
      </c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 ht="12.75" x14ac:dyDescent="0.2">
      <c r="A30" s="120" t="s">
        <v>94</v>
      </c>
      <c r="B30" s="25">
        <v>137</v>
      </c>
      <c r="C30" s="25">
        <v>134</v>
      </c>
      <c r="D30" s="25">
        <v>97</v>
      </c>
      <c r="E30" s="25">
        <v>97</v>
      </c>
      <c r="F30" s="25">
        <v>40</v>
      </c>
      <c r="G30" s="34">
        <v>5.86</v>
      </c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 ht="12.75" x14ac:dyDescent="0.2">
      <c r="A31" s="120" t="s">
        <v>95</v>
      </c>
      <c r="B31" s="25">
        <v>251</v>
      </c>
      <c r="C31" s="25">
        <v>248</v>
      </c>
      <c r="D31" s="25">
        <v>116</v>
      </c>
      <c r="E31" s="25">
        <v>115</v>
      </c>
      <c r="F31" s="25">
        <v>135</v>
      </c>
      <c r="G31" s="34">
        <v>15.73</v>
      </c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 ht="12.75" x14ac:dyDescent="0.2">
      <c r="A32" s="103" t="s">
        <v>96</v>
      </c>
      <c r="B32" s="25">
        <v>635</v>
      </c>
      <c r="C32" s="25">
        <v>623</v>
      </c>
      <c r="D32" s="25">
        <v>911</v>
      </c>
      <c r="E32" s="25">
        <v>899</v>
      </c>
      <c r="F32" s="25">
        <v>-276</v>
      </c>
      <c r="G32" s="34">
        <v>-4.7699999999999996</v>
      </c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 ht="12.75" x14ac:dyDescent="0.2">
      <c r="A33" s="294" t="s">
        <v>97</v>
      </c>
      <c r="B33" s="101"/>
      <c r="C33" s="101"/>
      <c r="D33" s="101"/>
      <c r="E33" s="101"/>
      <c r="F33" s="101"/>
      <c r="G33" s="254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 ht="12.75" x14ac:dyDescent="0.2">
      <c r="A34" s="347" t="s">
        <v>98</v>
      </c>
      <c r="B34" s="101"/>
      <c r="C34" s="101"/>
      <c r="D34" s="101"/>
      <c r="E34" s="101"/>
      <c r="F34" s="101"/>
      <c r="G34" s="25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 ht="12.75" x14ac:dyDescent="0.2">
      <c r="A35" s="120" t="s">
        <v>99</v>
      </c>
      <c r="B35" s="25">
        <v>274</v>
      </c>
      <c r="C35" s="25">
        <v>267</v>
      </c>
      <c r="D35" s="25">
        <v>395</v>
      </c>
      <c r="E35" s="25">
        <v>385</v>
      </c>
      <c r="F35" s="25">
        <v>-121</v>
      </c>
      <c r="G35" s="34">
        <v>-4.8499999999999996</v>
      </c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 ht="12.75" x14ac:dyDescent="0.2">
      <c r="A36" s="121" t="s">
        <v>87</v>
      </c>
      <c r="B36" s="25">
        <v>151</v>
      </c>
      <c r="C36" s="25">
        <v>147</v>
      </c>
      <c r="D36" s="25">
        <v>301</v>
      </c>
      <c r="E36" s="25">
        <v>292</v>
      </c>
      <c r="F36" s="25">
        <v>-150</v>
      </c>
      <c r="G36" s="34">
        <v>-8.34</v>
      </c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 ht="12.75" x14ac:dyDescent="0.2">
      <c r="A37" s="373" t="s">
        <v>88</v>
      </c>
      <c r="B37" s="101"/>
      <c r="C37" s="101"/>
      <c r="D37" s="101"/>
      <c r="E37" s="101"/>
      <c r="F37" s="101"/>
      <c r="G37" s="254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 ht="12.75" x14ac:dyDescent="0.2">
      <c r="A38" s="120" t="s">
        <v>100</v>
      </c>
      <c r="B38" s="25">
        <v>138</v>
      </c>
      <c r="C38" s="25">
        <v>138</v>
      </c>
      <c r="D38" s="25">
        <v>205</v>
      </c>
      <c r="E38" s="25">
        <v>205</v>
      </c>
      <c r="F38" s="25">
        <v>-67</v>
      </c>
      <c r="G38" s="34">
        <v>-5.5</v>
      </c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 ht="12.75" x14ac:dyDescent="0.2">
      <c r="A39" s="121" t="s">
        <v>87</v>
      </c>
      <c r="B39" s="25">
        <v>103</v>
      </c>
      <c r="C39" s="25">
        <v>103</v>
      </c>
      <c r="D39" s="25">
        <v>176</v>
      </c>
      <c r="E39" s="25">
        <v>176</v>
      </c>
      <c r="F39" s="25">
        <v>-73</v>
      </c>
      <c r="G39" s="34">
        <v>-7.55</v>
      </c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21" ht="12.75" x14ac:dyDescent="0.2">
      <c r="A40" s="373" t="s">
        <v>88</v>
      </c>
      <c r="B40" s="101"/>
      <c r="C40" s="101"/>
      <c r="D40" s="101"/>
      <c r="E40" s="101"/>
      <c r="F40" s="101"/>
      <c r="G40" s="254"/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1:21" ht="12.75" x14ac:dyDescent="0.2">
      <c r="A41" s="120" t="s">
        <v>101</v>
      </c>
      <c r="B41" s="25">
        <v>77</v>
      </c>
      <c r="C41" s="25">
        <v>77</v>
      </c>
      <c r="D41" s="25">
        <v>100</v>
      </c>
      <c r="E41" s="25">
        <v>100</v>
      </c>
      <c r="F41" s="25">
        <v>-23</v>
      </c>
      <c r="G41" s="34">
        <v>-3.57</v>
      </c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 ht="12.75" x14ac:dyDescent="0.2">
      <c r="A42" s="121" t="s">
        <v>87</v>
      </c>
      <c r="B42" s="25">
        <v>32</v>
      </c>
      <c r="C42" s="25">
        <v>32</v>
      </c>
      <c r="D42" s="25">
        <v>45</v>
      </c>
      <c r="E42" s="25">
        <v>45</v>
      </c>
      <c r="F42" s="25">
        <v>-13</v>
      </c>
      <c r="G42" s="34">
        <v>-5.44</v>
      </c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 ht="12.75" x14ac:dyDescent="0.2">
      <c r="A43" s="373" t="s">
        <v>88</v>
      </c>
      <c r="B43" s="101"/>
      <c r="C43" s="101"/>
      <c r="D43" s="101"/>
      <c r="E43" s="101"/>
      <c r="F43" s="101"/>
      <c r="G43" s="254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 ht="12.75" x14ac:dyDescent="0.2">
      <c r="A44" s="294" t="s">
        <v>89</v>
      </c>
      <c r="B44" s="101"/>
      <c r="C44" s="101"/>
      <c r="D44" s="101"/>
      <c r="E44" s="101"/>
      <c r="F44" s="101"/>
      <c r="G44" s="25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 ht="12.75" x14ac:dyDescent="0.2">
      <c r="A45" s="226" t="s">
        <v>90</v>
      </c>
      <c r="B45" s="101"/>
      <c r="C45" s="101"/>
      <c r="D45" s="101"/>
      <c r="E45" s="101"/>
      <c r="F45" s="101"/>
      <c r="G45" s="254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 ht="12.75" x14ac:dyDescent="0.2">
      <c r="A46" s="120" t="s">
        <v>102</v>
      </c>
      <c r="B46" s="25">
        <v>33</v>
      </c>
      <c r="C46" s="25">
        <v>33</v>
      </c>
      <c r="D46" s="25">
        <v>81</v>
      </c>
      <c r="E46" s="25">
        <v>80</v>
      </c>
      <c r="F46" s="25">
        <v>-48</v>
      </c>
      <c r="G46" s="34">
        <v>-10.95</v>
      </c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 ht="12.75" x14ac:dyDescent="0.2">
      <c r="A47" s="120" t="s">
        <v>103</v>
      </c>
      <c r="B47" s="25">
        <v>58</v>
      </c>
      <c r="C47" s="25">
        <v>54</v>
      </c>
      <c r="D47" s="25">
        <v>69</v>
      </c>
      <c r="E47" s="25">
        <v>69</v>
      </c>
      <c r="F47" s="25">
        <v>-11</v>
      </c>
      <c r="G47" s="34">
        <v>-1.96</v>
      </c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 ht="12.75" x14ac:dyDescent="0.2">
      <c r="A48" s="120" t="s">
        <v>104</v>
      </c>
      <c r="B48" s="25">
        <v>55</v>
      </c>
      <c r="C48" s="25">
        <v>54</v>
      </c>
      <c r="D48" s="25">
        <v>61</v>
      </c>
      <c r="E48" s="25">
        <v>60</v>
      </c>
      <c r="F48" s="25">
        <v>-6</v>
      </c>
      <c r="G48" s="34">
        <v>-1.4</v>
      </c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1" ht="12.75" x14ac:dyDescent="0.2">
      <c r="A49" s="103" t="s">
        <v>105</v>
      </c>
      <c r="B49" s="25">
        <v>730</v>
      </c>
      <c r="C49" s="25">
        <v>670</v>
      </c>
      <c r="D49" s="25">
        <v>812</v>
      </c>
      <c r="E49" s="25">
        <v>733</v>
      </c>
      <c r="F49" s="25">
        <v>-82</v>
      </c>
      <c r="G49" s="34">
        <v>-1.74</v>
      </c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 ht="12.75" x14ac:dyDescent="0.2">
      <c r="A50" s="294" t="s">
        <v>97</v>
      </c>
      <c r="B50" s="101"/>
      <c r="C50" s="101"/>
      <c r="D50" s="101"/>
      <c r="E50" s="101"/>
      <c r="F50" s="101"/>
      <c r="G50" s="254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 ht="12.75" x14ac:dyDescent="0.2">
      <c r="A51" s="347" t="s">
        <v>98</v>
      </c>
      <c r="B51" s="101"/>
      <c r="C51" s="101"/>
      <c r="D51" s="101"/>
      <c r="E51" s="101"/>
      <c r="F51" s="101"/>
      <c r="G51" s="254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 ht="12.75" x14ac:dyDescent="0.2">
      <c r="A52" s="120" t="s">
        <v>106</v>
      </c>
      <c r="B52" s="25">
        <v>75</v>
      </c>
      <c r="C52" s="25">
        <v>66</v>
      </c>
      <c r="D52" s="25">
        <v>105</v>
      </c>
      <c r="E52" s="25">
        <v>98</v>
      </c>
      <c r="F52" s="25">
        <v>-30</v>
      </c>
      <c r="G52" s="34">
        <v>-4.62</v>
      </c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 ht="12.75" x14ac:dyDescent="0.2">
      <c r="A53" s="121" t="s">
        <v>87</v>
      </c>
      <c r="B53" s="25">
        <v>27</v>
      </c>
      <c r="C53" s="25">
        <v>23</v>
      </c>
      <c r="D53" s="25">
        <v>29</v>
      </c>
      <c r="E53" s="25">
        <v>28</v>
      </c>
      <c r="F53" s="25">
        <v>-2</v>
      </c>
      <c r="G53" s="34">
        <v>-0.73</v>
      </c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 ht="12.75" x14ac:dyDescent="0.2">
      <c r="A54" s="373" t="s">
        <v>88</v>
      </c>
      <c r="B54" s="101"/>
      <c r="C54" s="101"/>
      <c r="D54" s="101"/>
      <c r="E54" s="101"/>
      <c r="F54" s="101"/>
      <c r="G54" s="2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 ht="12.75" x14ac:dyDescent="0.2">
      <c r="A55" s="120" t="s">
        <v>107</v>
      </c>
      <c r="B55" s="25">
        <v>75</v>
      </c>
      <c r="C55" s="25">
        <v>74</v>
      </c>
      <c r="D55" s="25">
        <v>127</v>
      </c>
      <c r="E55" s="25">
        <v>125</v>
      </c>
      <c r="F55" s="25">
        <v>-52</v>
      </c>
      <c r="G55" s="34">
        <v>-8.09</v>
      </c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1:21" ht="12.75" x14ac:dyDescent="0.2">
      <c r="A56" s="121" t="s">
        <v>87</v>
      </c>
      <c r="B56" s="25">
        <v>52</v>
      </c>
      <c r="C56" s="25">
        <v>51</v>
      </c>
      <c r="D56" s="25">
        <v>68</v>
      </c>
      <c r="E56" s="25">
        <v>67</v>
      </c>
      <c r="F56" s="25">
        <v>-16</v>
      </c>
      <c r="G56" s="34">
        <v>-4.05</v>
      </c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1:21" ht="12.75" x14ac:dyDescent="0.2">
      <c r="A57" s="373" t="s">
        <v>88</v>
      </c>
      <c r="B57" s="101"/>
      <c r="C57" s="101"/>
      <c r="D57" s="101"/>
      <c r="E57" s="101"/>
      <c r="F57" s="101"/>
      <c r="G57" s="254"/>
      <c r="I57"/>
      <c r="J57"/>
      <c r="K57"/>
      <c r="L57"/>
      <c r="M57"/>
      <c r="N57"/>
      <c r="O57"/>
      <c r="P57"/>
      <c r="Q57"/>
      <c r="R57"/>
      <c r="S57"/>
      <c r="T57"/>
      <c r="U57"/>
    </row>
    <row r="58" spans="1:21" ht="12.75" x14ac:dyDescent="0.2">
      <c r="A58" s="120" t="s">
        <v>108</v>
      </c>
      <c r="B58" s="25">
        <v>107</v>
      </c>
      <c r="C58" s="25">
        <v>100</v>
      </c>
      <c r="D58" s="25">
        <v>168</v>
      </c>
      <c r="E58" s="25">
        <v>168</v>
      </c>
      <c r="F58" s="25">
        <v>-61</v>
      </c>
      <c r="G58" s="34">
        <v>-6.26</v>
      </c>
      <c r="I58"/>
      <c r="J58"/>
      <c r="K58"/>
      <c r="L58"/>
      <c r="M58"/>
      <c r="N58"/>
      <c r="O58"/>
      <c r="P58"/>
      <c r="Q58"/>
      <c r="R58"/>
      <c r="S58"/>
      <c r="T58"/>
      <c r="U58"/>
    </row>
    <row r="59" spans="1:21" ht="12.75" x14ac:dyDescent="0.2">
      <c r="A59" s="121" t="s">
        <v>87</v>
      </c>
      <c r="B59" s="25">
        <v>60</v>
      </c>
      <c r="C59" s="25">
        <v>57</v>
      </c>
      <c r="D59" s="25">
        <v>121</v>
      </c>
      <c r="E59" s="25">
        <v>121</v>
      </c>
      <c r="F59" s="25">
        <v>-61</v>
      </c>
      <c r="G59" s="34">
        <v>-9.34</v>
      </c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 ht="12.75" x14ac:dyDescent="0.2">
      <c r="A60" s="373" t="s">
        <v>88</v>
      </c>
      <c r="B60" s="101"/>
      <c r="C60" s="101"/>
      <c r="D60" s="101"/>
      <c r="E60" s="101"/>
      <c r="F60" s="101"/>
      <c r="G60" s="254"/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1:21" ht="12.75" x14ac:dyDescent="0.2">
      <c r="A61" s="120" t="s">
        <v>109</v>
      </c>
      <c r="B61" s="25">
        <v>408</v>
      </c>
      <c r="C61" s="25">
        <v>366</v>
      </c>
      <c r="D61" s="25">
        <v>349</v>
      </c>
      <c r="E61" s="25">
        <v>281</v>
      </c>
      <c r="F61" s="25">
        <v>59</v>
      </c>
      <c r="G61" s="34">
        <v>2.94</v>
      </c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 ht="12.75" x14ac:dyDescent="0.2">
      <c r="A62" s="121" t="s">
        <v>110</v>
      </c>
      <c r="B62" s="25">
        <v>242</v>
      </c>
      <c r="C62" s="25">
        <v>207</v>
      </c>
      <c r="D62" s="25">
        <v>303</v>
      </c>
      <c r="E62" s="25">
        <v>238</v>
      </c>
      <c r="F62" s="25">
        <v>-61</v>
      </c>
      <c r="G62" s="34">
        <v>-3.65</v>
      </c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1:21" ht="12.75" x14ac:dyDescent="0.2">
      <c r="A63" s="373" t="s">
        <v>88</v>
      </c>
      <c r="B63" s="101"/>
      <c r="C63" s="101"/>
      <c r="D63" s="101"/>
      <c r="E63" s="101"/>
      <c r="F63" s="101"/>
      <c r="G63" s="254"/>
      <c r="I63"/>
      <c r="J63"/>
      <c r="K63"/>
      <c r="L63"/>
      <c r="M63"/>
      <c r="N63"/>
      <c r="O63"/>
      <c r="P63"/>
      <c r="Q63"/>
      <c r="R63"/>
      <c r="S63"/>
      <c r="T63"/>
      <c r="U63"/>
    </row>
    <row r="64" spans="1:21" ht="12.75" x14ac:dyDescent="0.2">
      <c r="A64" s="294" t="s">
        <v>111</v>
      </c>
      <c r="B64" s="101"/>
      <c r="C64" s="101"/>
      <c r="D64" s="101"/>
      <c r="E64" s="101"/>
      <c r="F64" s="101"/>
      <c r="G64" s="254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1:21" ht="12.75" x14ac:dyDescent="0.2">
      <c r="A65" s="347" t="s">
        <v>112</v>
      </c>
      <c r="B65" s="101"/>
      <c r="C65" s="101"/>
      <c r="D65" s="101"/>
      <c r="E65" s="101"/>
      <c r="F65" s="101"/>
      <c r="G65" s="254"/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1:21" ht="12.75" x14ac:dyDescent="0.2">
      <c r="A66" s="120" t="s">
        <v>113</v>
      </c>
      <c r="B66" s="25">
        <v>65</v>
      </c>
      <c r="C66" s="25">
        <v>64</v>
      </c>
      <c r="D66" s="25">
        <v>63</v>
      </c>
      <c r="E66" s="25">
        <v>61</v>
      </c>
      <c r="F66" s="25">
        <v>2</v>
      </c>
      <c r="G66" s="34">
        <v>0.47</v>
      </c>
      <c r="I66"/>
      <c r="J66"/>
      <c r="K66"/>
      <c r="L66"/>
      <c r="M66"/>
      <c r="N66"/>
      <c r="O66"/>
      <c r="P66"/>
      <c r="Q66"/>
      <c r="R66"/>
      <c r="S66"/>
      <c r="T66"/>
      <c r="U66"/>
    </row>
    <row r="67" spans="1:21" ht="12.75" x14ac:dyDescent="0.2">
      <c r="A67" s="103" t="s">
        <v>330</v>
      </c>
      <c r="B67" s="25">
        <v>496</v>
      </c>
      <c r="C67" s="25">
        <v>477</v>
      </c>
      <c r="D67" s="25">
        <v>744</v>
      </c>
      <c r="E67" s="25">
        <v>700</v>
      </c>
      <c r="F67" s="25">
        <v>-248</v>
      </c>
      <c r="G67" s="254">
        <v>-5.05</v>
      </c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1:21" ht="12.75" x14ac:dyDescent="0.2">
      <c r="A68" s="294" t="s">
        <v>97</v>
      </c>
      <c r="B68" s="25"/>
      <c r="C68" s="25"/>
      <c r="D68" s="25"/>
      <c r="E68" s="25"/>
      <c r="F68" s="25"/>
      <c r="G68" s="34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1:21" ht="12.75" x14ac:dyDescent="0.2">
      <c r="A69" s="347" t="s">
        <v>98</v>
      </c>
      <c r="B69" s="101"/>
      <c r="C69" s="101"/>
      <c r="D69" s="101"/>
      <c r="E69" s="101"/>
      <c r="F69" s="101"/>
      <c r="G69" s="254"/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1:21" ht="12.75" x14ac:dyDescent="0.2">
      <c r="A70" s="120" t="s">
        <v>114</v>
      </c>
      <c r="B70" s="25">
        <v>98</v>
      </c>
      <c r="C70" s="25">
        <v>93</v>
      </c>
      <c r="D70" s="25">
        <v>140</v>
      </c>
      <c r="E70" s="25">
        <v>140</v>
      </c>
      <c r="F70" s="25">
        <v>-42</v>
      </c>
      <c r="G70" s="254">
        <v>-6.42</v>
      </c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1:21" ht="12.75" x14ac:dyDescent="0.2">
      <c r="A71" s="121" t="s">
        <v>87</v>
      </c>
      <c r="B71" s="25">
        <v>56</v>
      </c>
      <c r="C71" s="25">
        <v>55</v>
      </c>
      <c r="D71" s="25">
        <v>61</v>
      </c>
      <c r="E71" s="25">
        <v>61</v>
      </c>
      <c r="F71" s="25">
        <v>-5</v>
      </c>
      <c r="G71" s="34">
        <v>-1.63</v>
      </c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1:21" ht="12.75" x14ac:dyDescent="0.2">
      <c r="A72" s="373" t="s">
        <v>88</v>
      </c>
      <c r="B72" s="25"/>
      <c r="C72" s="25"/>
      <c r="D72" s="25"/>
      <c r="E72" s="25"/>
      <c r="F72" s="25"/>
      <c r="G72" s="34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1" ht="12.75" x14ac:dyDescent="0.2">
      <c r="A73" s="120" t="s">
        <v>115</v>
      </c>
      <c r="B73" s="25">
        <v>122</v>
      </c>
      <c r="C73" s="25">
        <v>119</v>
      </c>
      <c r="D73" s="25">
        <v>232</v>
      </c>
      <c r="E73" s="25">
        <v>213</v>
      </c>
      <c r="F73" s="25">
        <v>-110</v>
      </c>
      <c r="G73" s="254">
        <v>-6.41</v>
      </c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1" ht="12.75" x14ac:dyDescent="0.2">
      <c r="A74" s="121" t="s">
        <v>87</v>
      </c>
      <c r="B74" s="25">
        <v>62</v>
      </c>
      <c r="C74" s="25">
        <v>61</v>
      </c>
      <c r="D74" s="25">
        <v>141</v>
      </c>
      <c r="E74" s="25">
        <v>131</v>
      </c>
      <c r="F74" s="25">
        <v>-79</v>
      </c>
      <c r="G74" s="34">
        <v>-7.8</v>
      </c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1" ht="12.75" x14ac:dyDescent="0.2">
      <c r="A75" s="373" t="s">
        <v>88</v>
      </c>
      <c r="B75" s="25"/>
      <c r="C75" s="25"/>
      <c r="D75" s="25"/>
      <c r="E75" s="25"/>
      <c r="F75" s="25"/>
      <c r="G75" s="34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1" ht="12.75" x14ac:dyDescent="0.2">
      <c r="A76" s="120" t="s">
        <v>116</v>
      </c>
      <c r="B76" s="25">
        <v>182</v>
      </c>
      <c r="C76" s="25">
        <v>172</v>
      </c>
      <c r="D76" s="25">
        <v>231</v>
      </c>
      <c r="E76" s="25">
        <v>206</v>
      </c>
      <c r="F76" s="25">
        <v>-49</v>
      </c>
      <c r="G76" s="254">
        <v>-2.87</v>
      </c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21" ht="12.75" x14ac:dyDescent="0.2">
      <c r="A77" s="121" t="s">
        <v>87</v>
      </c>
      <c r="B77" s="25">
        <v>106</v>
      </c>
      <c r="C77" s="25">
        <v>104</v>
      </c>
      <c r="D77" s="25">
        <v>126</v>
      </c>
      <c r="E77" s="25">
        <v>116</v>
      </c>
      <c r="F77" s="25">
        <v>-20</v>
      </c>
      <c r="G77" s="34">
        <v>-2.0099999999999998</v>
      </c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21" ht="12.75" x14ac:dyDescent="0.2">
      <c r="A78" s="373" t="s">
        <v>88</v>
      </c>
      <c r="B78" s="25"/>
      <c r="C78" s="25"/>
      <c r="D78" s="25"/>
      <c r="E78" s="25"/>
      <c r="F78" s="25"/>
      <c r="G78" s="34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21" ht="12.75" x14ac:dyDescent="0.2">
      <c r="A79" s="294" t="s">
        <v>89</v>
      </c>
      <c r="B79" s="101"/>
      <c r="C79" s="101"/>
      <c r="D79" s="101"/>
      <c r="E79" s="101"/>
      <c r="F79" s="101"/>
      <c r="G79" s="254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21" ht="12.75" x14ac:dyDescent="0.2">
      <c r="A80" s="347" t="s">
        <v>90</v>
      </c>
      <c r="B80" s="101"/>
      <c r="C80" s="101"/>
      <c r="D80" s="101"/>
      <c r="E80" s="101"/>
      <c r="F80" s="101"/>
      <c r="G80" s="254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 ht="12.75" x14ac:dyDescent="0.2">
      <c r="A81" s="120" t="s">
        <v>117</v>
      </c>
      <c r="B81" s="25">
        <v>33</v>
      </c>
      <c r="C81" s="25">
        <v>32</v>
      </c>
      <c r="D81" s="25">
        <v>52</v>
      </c>
      <c r="E81" s="25">
        <v>52</v>
      </c>
      <c r="F81" s="25">
        <v>-19</v>
      </c>
      <c r="G81" s="254">
        <v>-4.68</v>
      </c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 ht="12.75" x14ac:dyDescent="0.2">
      <c r="A82" s="120" t="s">
        <v>118</v>
      </c>
      <c r="B82" s="25">
        <v>61</v>
      </c>
      <c r="C82" s="25">
        <v>61</v>
      </c>
      <c r="D82" s="25">
        <v>89</v>
      </c>
      <c r="E82" s="25">
        <v>89</v>
      </c>
      <c r="F82" s="25">
        <v>-28</v>
      </c>
      <c r="G82" s="34">
        <v>-6.46</v>
      </c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 ht="12.75" x14ac:dyDescent="0.2">
      <c r="A83" s="103" t="s">
        <v>119</v>
      </c>
      <c r="B83" s="25">
        <v>511</v>
      </c>
      <c r="C83" s="25">
        <v>497</v>
      </c>
      <c r="D83" s="25">
        <v>586</v>
      </c>
      <c r="E83" s="25">
        <v>582</v>
      </c>
      <c r="F83" s="25">
        <v>-75</v>
      </c>
      <c r="G83" s="34">
        <v>-2.13</v>
      </c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 ht="12.75" x14ac:dyDescent="0.2">
      <c r="A84" s="294" t="s">
        <v>97</v>
      </c>
      <c r="B84" s="25"/>
      <c r="C84" s="25"/>
      <c r="D84" s="25"/>
      <c r="E84" s="25"/>
      <c r="F84" s="25"/>
      <c r="G84" s="3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 ht="12.75" x14ac:dyDescent="0.2">
      <c r="A85" s="347" t="s">
        <v>98</v>
      </c>
      <c r="B85" s="101"/>
      <c r="C85" s="101"/>
      <c r="D85" s="101"/>
      <c r="E85" s="101"/>
      <c r="F85" s="101"/>
      <c r="G85" s="254"/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 ht="12.75" x14ac:dyDescent="0.2">
      <c r="A86" s="120" t="s">
        <v>120</v>
      </c>
      <c r="B86" s="25">
        <v>67</v>
      </c>
      <c r="C86" s="25">
        <v>64</v>
      </c>
      <c r="D86" s="25">
        <v>46</v>
      </c>
      <c r="E86" s="25">
        <v>46</v>
      </c>
      <c r="F86" s="25">
        <v>21</v>
      </c>
      <c r="G86" s="254">
        <v>6.66</v>
      </c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 ht="12.75" x14ac:dyDescent="0.2">
      <c r="A87" s="121" t="s">
        <v>87</v>
      </c>
      <c r="B87" s="25">
        <v>50</v>
      </c>
      <c r="C87" s="25">
        <v>47</v>
      </c>
      <c r="D87" s="25">
        <v>18</v>
      </c>
      <c r="E87" s="25">
        <v>18</v>
      </c>
      <c r="F87" s="25">
        <v>32</v>
      </c>
      <c r="G87" s="34">
        <v>15.54</v>
      </c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 ht="12.75" x14ac:dyDescent="0.2">
      <c r="A88" s="373" t="s">
        <v>88</v>
      </c>
      <c r="B88" s="25"/>
      <c r="C88" s="25"/>
      <c r="D88" s="25"/>
      <c r="E88" s="25"/>
      <c r="F88" s="25"/>
      <c r="G88" s="34"/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 ht="12.75" x14ac:dyDescent="0.2">
      <c r="A89" s="120" t="s">
        <v>121</v>
      </c>
      <c r="B89" s="25">
        <v>250</v>
      </c>
      <c r="C89" s="25">
        <v>249</v>
      </c>
      <c r="D89" s="25">
        <v>303</v>
      </c>
      <c r="E89" s="25">
        <v>300</v>
      </c>
      <c r="F89" s="25">
        <v>-53</v>
      </c>
      <c r="G89" s="254">
        <v>-3.36</v>
      </c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 ht="12.75" x14ac:dyDescent="0.2">
      <c r="A90" s="121" t="s">
        <v>87</v>
      </c>
      <c r="B90" s="25">
        <v>115</v>
      </c>
      <c r="C90" s="25">
        <v>115</v>
      </c>
      <c r="D90" s="25">
        <v>175</v>
      </c>
      <c r="E90" s="25">
        <v>175</v>
      </c>
      <c r="F90" s="25">
        <v>-60</v>
      </c>
      <c r="G90" s="34">
        <v>-5.93</v>
      </c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 ht="12.75" x14ac:dyDescent="0.2">
      <c r="A91" s="373" t="s">
        <v>88</v>
      </c>
      <c r="B91" s="25"/>
      <c r="C91" s="25"/>
      <c r="D91" s="25"/>
      <c r="E91" s="25"/>
      <c r="F91" s="25"/>
      <c r="G91" s="34"/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 ht="12.75" x14ac:dyDescent="0.2">
      <c r="A92" s="120" t="s">
        <v>122</v>
      </c>
      <c r="B92" s="25">
        <v>67</v>
      </c>
      <c r="C92" s="25">
        <v>65</v>
      </c>
      <c r="D92" s="25">
        <v>115</v>
      </c>
      <c r="E92" s="25">
        <v>115</v>
      </c>
      <c r="F92" s="25">
        <v>-48</v>
      </c>
      <c r="G92" s="254">
        <v>-7.04</v>
      </c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 ht="12.75" x14ac:dyDescent="0.2">
      <c r="A93" s="121" t="s">
        <v>87</v>
      </c>
      <c r="B93" s="25">
        <v>31</v>
      </c>
      <c r="C93" s="25">
        <v>30</v>
      </c>
      <c r="D93" s="25">
        <v>40</v>
      </c>
      <c r="E93" s="25">
        <v>40</v>
      </c>
      <c r="F93" s="25">
        <v>-9</v>
      </c>
      <c r="G93" s="34">
        <v>-3.56</v>
      </c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1:21" ht="12.75" x14ac:dyDescent="0.2">
      <c r="A94" s="373" t="s">
        <v>88</v>
      </c>
      <c r="B94" s="25"/>
      <c r="C94" s="25"/>
      <c r="D94" s="25"/>
      <c r="E94" s="25"/>
      <c r="F94" s="25"/>
      <c r="G94" s="34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1:21" ht="12.75" x14ac:dyDescent="0.2">
      <c r="A95" s="294" t="s">
        <v>89</v>
      </c>
      <c r="B95" s="101"/>
      <c r="C95" s="101"/>
      <c r="D95" s="101"/>
      <c r="E95" s="101"/>
      <c r="F95" s="101"/>
      <c r="G95" s="254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 ht="12.75" x14ac:dyDescent="0.2">
      <c r="A96" s="347" t="s">
        <v>90</v>
      </c>
      <c r="B96" s="101"/>
      <c r="C96" s="101"/>
      <c r="D96" s="101"/>
      <c r="E96" s="101"/>
      <c r="F96" s="101"/>
      <c r="G96" s="254"/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1" ht="12.75" x14ac:dyDescent="0.2">
      <c r="A97" s="120" t="s">
        <v>123</v>
      </c>
      <c r="B97" s="25">
        <v>77</v>
      </c>
      <c r="C97" s="25">
        <v>72</v>
      </c>
      <c r="D97" s="25">
        <v>67</v>
      </c>
      <c r="E97" s="25">
        <v>67</v>
      </c>
      <c r="F97" s="25">
        <v>10</v>
      </c>
      <c r="G97" s="254">
        <v>2.11</v>
      </c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1:21" ht="12.75" x14ac:dyDescent="0.2">
      <c r="A98" s="120" t="s">
        <v>124</v>
      </c>
      <c r="B98" s="25">
        <v>50</v>
      </c>
      <c r="C98" s="25">
        <v>47</v>
      </c>
      <c r="D98" s="25">
        <v>55</v>
      </c>
      <c r="E98" s="25">
        <v>54</v>
      </c>
      <c r="F98" s="25">
        <v>-5</v>
      </c>
      <c r="G98" s="34">
        <v>-1.05</v>
      </c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1:21" ht="12.75" x14ac:dyDescent="0.2">
      <c r="A99" s="294" t="s">
        <v>125</v>
      </c>
      <c r="B99" s="25"/>
      <c r="C99" s="25"/>
      <c r="D99" s="25"/>
      <c r="E99" s="25"/>
      <c r="F99" s="25"/>
      <c r="G99" s="34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1:21" ht="12.75" x14ac:dyDescent="0.2">
      <c r="A100" s="347" t="s">
        <v>126</v>
      </c>
      <c r="B100" s="101"/>
      <c r="C100" s="101"/>
      <c r="D100" s="101"/>
      <c r="E100" s="101"/>
      <c r="F100" s="101"/>
      <c r="G100" s="254"/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1" ht="12.75" x14ac:dyDescent="0.2">
      <c r="A101" s="120" t="s">
        <v>127</v>
      </c>
      <c r="B101" s="25">
        <v>1233</v>
      </c>
      <c r="C101" s="25">
        <v>1183</v>
      </c>
      <c r="D101" s="25">
        <v>1479</v>
      </c>
      <c r="E101" s="25">
        <v>1463</v>
      </c>
      <c r="F101" s="25">
        <v>-246</v>
      </c>
      <c r="G101" s="254">
        <v>-1.99</v>
      </c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1" ht="12.75" x14ac:dyDescent="0.2">
      <c r="A102" s="10" t="s">
        <v>369</v>
      </c>
      <c r="B102" s="31">
        <v>8420</v>
      </c>
      <c r="C102" s="31">
        <v>8078</v>
      </c>
      <c r="D102" s="31">
        <v>8993</v>
      </c>
      <c r="E102" s="31">
        <v>8799</v>
      </c>
      <c r="F102" s="31">
        <v>-573</v>
      </c>
      <c r="G102" s="33">
        <v>-0.91</v>
      </c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1:21" ht="12.75" x14ac:dyDescent="0.2">
      <c r="A103" s="347" t="s">
        <v>77</v>
      </c>
      <c r="B103" s="31"/>
      <c r="C103" s="31"/>
      <c r="D103" s="31"/>
      <c r="E103" s="31"/>
      <c r="F103" s="31"/>
      <c r="G103" s="33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1:21" ht="12.75" x14ac:dyDescent="0.2">
      <c r="A104" s="294" t="s">
        <v>78</v>
      </c>
      <c r="B104" s="101"/>
      <c r="C104" s="101"/>
      <c r="D104" s="101"/>
      <c r="E104" s="101"/>
      <c r="F104" s="101"/>
      <c r="G104" s="254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1:21" ht="12.75" x14ac:dyDescent="0.2">
      <c r="A105" s="347" t="s">
        <v>79</v>
      </c>
      <c r="B105" s="101"/>
      <c r="C105" s="101"/>
      <c r="D105" s="101"/>
      <c r="E105" s="101"/>
      <c r="F105" s="101"/>
      <c r="G105" s="254"/>
      <c r="I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1:21" ht="12.75" x14ac:dyDescent="0.2">
      <c r="A106" s="103" t="s">
        <v>128</v>
      </c>
      <c r="B106" s="25">
        <v>744</v>
      </c>
      <c r="C106" s="25">
        <v>706</v>
      </c>
      <c r="D106" s="25">
        <v>985</v>
      </c>
      <c r="E106" s="25">
        <v>938</v>
      </c>
      <c r="F106" s="25">
        <v>-241</v>
      </c>
      <c r="G106" s="254">
        <v>-4.38</v>
      </c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1:21" ht="12.75" x14ac:dyDescent="0.2">
      <c r="A107" s="294" t="s">
        <v>81</v>
      </c>
      <c r="B107" s="25"/>
      <c r="C107" s="25"/>
      <c r="D107" s="25"/>
      <c r="E107" s="25"/>
      <c r="F107" s="25"/>
      <c r="G107" s="34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1" ht="12.75" x14ac:dyDescent="0.2">
      <c r="A108" s="347" t="s">
        <v>82</v>
      </c>
      <c r="B108" s="101"/>
      <c r="C108" s="101"/>
      <c r="D108" s="101"/>
      <c r="E108" s="101"/>
      <c r="F108" s="101"/>
      <c r="G108" s="254"/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1:21" ht="12.75" x14ac:dyDescent="0.2">
      <c r="A109" s="120" t="s">
        <v>129</v>
      </c>
      <c r="B109" s="25">
        <v>167</v>
      </c>
      <c r="C109" s="25">
        <v>154</v>
      </c>
      <c r="D109" s="25">
        <v>221</v>
      </c>
      <c r="E109" s="25">
        <v>202</v>
      </c>
      <c r="F109" s="25">
        <v>-54</v>
      </c>
      <c r="G109" s="254">
        <v>-3.25</v>
      </c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1:21" ht="12.75" x14ac:dyDescent="0.2">
      <c r="A110" s="294" t="s">
        <v>84</v>
      </c>
      <c r="B110" s="25"/>
      <c r="C110" s="25"/>
      <c r="D110" s="25"/>
      <c r="E110" s="25"/>
      <c r="F110" s="25"/>
      <c r="G110" s="34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1" ht="12.75" x14ac:dyDescent="0.2">
      <c r="A111" s="347" t="s">
        <v>85</v>
      </c>
      <c r="B111" s="101"/>
      <c r="C111" s="101"/>
      <c r="D111" s="101"/>
      <c r="E111" s="101"/>
      <c r="F111" s="101"/>
      <c r="G111" s="254"/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1" ht="12.75" x14ac:dyDescent="0.2">
      <c r="A112" s="120" t="s">
        <v>130</v>
      </c>
      <c r="B112" s="25">
        <v>277</v>
      </c>
      <c r="C112" s="25">
        <v>261</v>
      </c>
      <c r="D112" s="25">
        <v>421</v>
      </c>
      <c r="E112" s="25">
        <v>393</v>
      </c>
      <c r="F112" s="25">
        <v>-144</v>
      </c>
      <c r="G112" s="254">
        <v>-8.1</v>
      </c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 ht="12.75" x14ac:dyDescent="0.2">
      <c r="A113" s="121" t="s">
        <v>87</v>
      </c>
      <c r="B113" s="25">
        <v>167</v>
      </c>
      <c r="C113" s="25">
        <v>158</v>
      </c>
      <c r="D113" s="25">
        <v>283</v>
      </c>
      <c r="E113" s="25">
        <v>262</v>
      </c>
      <c r="F113" s="25">
        <v>-116</v>
      </c>
      <c r="G113" s="34">
        <v>-10.25</v>
      </c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 ht="12.75" x14ac:dyDescent="0.2">
      <c r="A114" s="373" t="s">
        <v>88</v>
      </c>
      <c r="B114" s="25"/>
      <c r="C114" s="25"/>
      <c r="D114" s="25"/>
      <c r="E114" s="25"/>
      <c r="F114" s="25"/>
      <c r="G114" s="34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1:21" ht="12.75" x14ac:dyDescent="0.2">
      <c r="A115" s="294" t="s">
        <v>89</v>
      </c>
      <c r="B115" s="101"/>
      <c r="C115" s="101"/>
      <c r="D115" s="101"/>
      <c r="E115" s="101"/>
      <c r="F115" s="101"/>
      <c r="G115" s="254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1:21" ht="12.75" x14ac:dyDescent="0.2">
      <c r="A116" s="347" t="s">
        <v>90</v>
      </c>
      <c r="B116" s="101"/>
      <c r="C116" s="101"/>
      <c r="D116" s="101"/>
      <c r="E116" s="101"/>
      <c r="F116" s="101"/>
      <c r="G116" s="254"/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1:21" ht="12.75" x14ac:dyDescent="0.2">
      <c r="A117" s="120" t="s">
        <v>131</v>
      </c>
      <c r="B117" s="25">
        <v>48</v>
      </c>
      <c r="C117" s="25">
        <v>46</v>
      </c>
      <c r="D117" s="25">
        <v>68</v>
      </c>
      <c r="E117" s="25">
        <v>68</v>
      </c>
      <c r="F117" s="25">
        <v>-20</v>
      </c>
      <c r="G117" s="254">
        <v>-6.24</v>
      </c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1:21" ht="12.75" x14ac:dyDescent="0.2">
      <c r="A118" s="120" t="s">
        <v>132</v>
      </c>
      <c r="B118" s="25">
        <v>38</v>
      </c>
      <c r="C118" s="25">
        <v>36</v>
      </c>
      <c r="D118" s="25">
        <v>46</v>
      </c>
      <c r="E118" s="25">
        <v>46</v>
      </c>
      <c r="F118" s="25">
        <v>-8</v>
      </c>
      <c r="G118" s="34">
        <v>-3.18</v>
      </c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1:21" ht="12.75" x14ac:dyDescent="0.2">
      <c r="A119" s="120" t="s">
        <v>133</v>
      </c>
      <c r="B119" s="25">
        <v>63</v>
      </c>
      <c r="C119" s="25">
        <v>63</v>
      </c>
      <c r="D119" s="25">
        <v>64</v>
      </c>
      <c r="E119" s="25">
        <v>64</v>
      </c>
      <c r="F119" s="25">
        <v>-1</v>
      </c>
      <c r="G119" s="34">
        <v>-0.2</v>
      </c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1:21" ht="12.75" x14ac:dyDescent="0.2">
      <c r="A120" s="120" t="s">
        <v>129</v>
      </c>
      <c r="B120" s="25">
        <v>105</v>
      </c>
      <c r="C120" s="25">
        <v>101</v>
      </c>
      <c r="D120" s="25">
        <v>114</v>
      </c>
      <c r="E120" s="25">
        <v>114</v>
      </c>
      <c r="F120" s="25">
        <v>-9</v>
      </c>
      <c r="G120" s="34">
        <v>-1.26</v>
      </c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1:21" ht="12.75" x14ac:dyDescent="0.2">
      <c r="A121" s="120" t="s">
        <v>134</v>
      </c>
      <c r="B121" s="25">
        <v>46</v>
      </c>
      <c r="C121" s="25">
        <v>45</v>
      </c>
      <c r="D121" s="25">
        <v>51</v>
      </c>
      <c r="E121" s="25">
        <v>51</v>
      </c>
      <c r="F121" s="25">
        <v>-5</v>
      </c>
      <c r="G121" s="34">
        <v>-1.78</v>
      </c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1:21" ht="12.75" x14ac:dyDescent="0.2">
      <c r="A122" s="103" t="s">
        <v>135</v>
      </c>
      <c r="B122" s="25">
        <v>1042</v>
      </c>
      <c r="C122" s="25">
        <v>1013</v>
      </c>
      <c r="D122" s="25">
        <v>1259</v>
      </c>
      <c r="E122" s="25">
        <v>1245</v>
      </c>
      <c r="F122" s="25">
        <v>-217</v>
      </c>
      <c r="G122" s="34">
        <v>-2.5099999999999998</v>
      </c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1:21" ht="12.75" x14ac:dyDescent="0.2">
      <c r="A123" s="294" t="s">
        <v>81</v>
      </c>
      <c r="B123" s="25"/>
      <c r="C123" s="25"/>
      <c r="D123" s="25"/>
      <c r="E123" s="25"/>
      <c r="F123" s="25"/>
      <c r="G123" s="34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 ht="12.75" x14ac:dyDescent="0.2">
      <c r="A124" s="347" t="s">
        <v>82</v>
      </c>
      <c r="B124" s="101"/>
      <c r="C124" s="101"/>
      <c r="D124" s="101"/>
      <c r="E124" s="101"/>
      <c r="F124" s="101"/>
      <c r="G124" s="254"/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1:21" ht="12.75" x14ac:dyDescent="0.2">
      <c r="A125" s="120" t="s">
        <v>136</v>
      </c>
      <c r="B125" s="25">
        <v>360</v>
      </c>
      <c r="C125" s="25">
        <v>342</v>
      </c>
      <c r="D125" s="25">
        <v>456</v>
      </c>
      <c r="E125" s="25">
        <v>456</v>
      </c>
      <c r="F125" s="25">
        <v>-96</v>
      </c>
      <c r="G125" s="254">
        <v>-2.48</v>
      </c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1:21" ht="12.75" x14ac:dyDescent="0.2">
      <c r="A126" s="294" t="s">
        <v>97</v>
      </c>
      <c r="B126" s="25"/>
      <c r="C126" s="25"/>
      <c r="D126" s="25"/>
      <c r="E126" s="25"/>
      <c r="F126" s="25"/>
      <c r="G126" s="34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 ht="12.75" x14ac:dyDescent="0.2">
      <c r="A127" s="347" t="s">
        <v>98</v>
      </c>
      <c r="B127" s="101"/>
      <c r="C127" s="101"/>
      <c r="D127" s="101"/>
      <c r="E127" s="101"/>
      <c r="F127" s="101"/>
      <c r="G127" s="254"/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 ht="12.75" x14ac:dyDescent="0.2">
      <c r="A128" s="120" t="s">
        <v>137</v>
      </c>
      <c r="B128" s="25">
        <v>79</v>
      </c>
      <c r="C128" s="25">
        <v>77</v>
      </c>
      <c r="D128" s="25">
        <v>100</v>
      </c>
      <c r="E128" s="25">
        <v>95</v>
      </c>
      <c r="F128" s="25">
        <v>-21</v>
      </c>
      <c r="G128" s="254">
        <v>-3.87</v>
      </c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1:21" ht="12.75" x14ac:dyDescent="0.2">
      <c r="A129" s="121" t="s">
        <v>87</v>
      </c>
      <c r="B129" s="25">
        <v>44</v>
      </c>
      <c r="C129" s="25">
        <v>42</v>
      </c>
      <c r="D129" s="25">
        <v>71</v>
      </c>
      <c r="E129" s="25">
        <v>66</v>
      </c>
      <c r="F129" s="25">
        <v>-27</v>
      </c>
      <c r="G129" s="34">
        <v>-6.27</v>
      </c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1" ht="12.75" x14ac:dyDescent="0.2">
      <c r="A130" s="373" t="s">
        <v>88</v>
      </c>
      <c r="B130" s="25"/>
      <c r="C130" s="25"/>
      <c r="D130" s="25"/>
      <c r="E130" s="25"/>
      <c r="F130" s="25"/>
      <c r="G130" s="34"/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1:21" ht="12.75" x14ac:dyDescent="0.2">
      <c r="A131" s="120" t="s">
        <v>138</v>
      </c>
      <c r="B131" s="25">
        <v>199</v>
      </c>
      <c r="C131" s="25">
        <v>195</v>
      </c>
      <c r="D131" s="25">
        <v>273</v>
      </c>
      <c r="E131" s="25">
        <v>270</v>
      </c>
      <c r="F131" s="25">
        <v>-74</v>
      </c>
      <c r="G131" s="254">
        <v>-4.6399999999999997</v>
      </c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1:21" ht="12.75" x14ac:dyDescent="0.2">
      <c r="A132" s="121" t="s">
        <v>87</v>
      </c>
      <c r="B132" s="25">
        <v>104</v>
      </c>
      <c r="C132" s="25">
        <v>101</v>
      </c>
      <c r="D132" s="25">
        <v>153</v>
      </c>
      <c r="E132" s="25">
        <v>150</v>
      </c>
      <c r="F132" s="25">
        <v>-49</v>
      </c>
      <c r="G132" s="34">
        <v>-5.2</v>
      </c>
      <c r="I132"/>
      <c r="J132"/>
      <c r="K132"/>
      <c r="L132"/>
      <c r="M132"/>
      <c r="N132"/>
      <c r="O132"/>
      <c r="P132"/>
      <c r="Q132"/>
      <c r="R132"/>
      <c r="S132"/>
      <c r="T132"/>
      <c r="U132"/>
    </row>
    <row r="133" spans="1:21" ht="12.75" x14ac:dyDescent="0.2">
      <c r="A133" s="373" t="s">
        <v>88</v>
      </c>
      <c r="B133" s="25"/>
      <c r="C133" s="25"/>
      <c r="D133" s="25"/>
      <c r="E133" s="25"/>
      <c r="F133" s="25"/>
      <c r="G133" s="34"/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1:21" ht="12.75" x14ac:dyDescent="0.2">
      <c r="A134" s="120" t="s">
        <v>139</v>
      </c>
      <c r="B134" s="25">
        <v>68</v>
      </c>
      <c r="C134" s="25">
        <v>68</v>
      </c>
      <c r="D134" s="25">
        <v>99</v>
      </c>
      <c r="E134" s="25">
        <v>97</v>
      </c>
      <c r="F134" s="25">
        <v>-31</v>
      </c>
      <c r="G134" s="254">
        <v>-5.77</v>
      </c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5" spans="1:21" ht="12.75" x14ac:dyDescent="0.2">
      <c r="A135" s="121" t="s">
        <v>87</v>
      </c>
      <c r="B135" s="25">
        <v>22</v>
      </c>
      <c r="C135" s="25">
        <v>22</v>
      </c>
      <c r="D135" s="25">
        <v>49</v>
      </c>
      <c r="E135" s="25">
        <v>48</v>
      </c>
      <c r="F135" s="25">
        <v>-27</v>
      </c>
      <c r="G135" s="34">
        <v>-9.8000000000000007</v>
      </c>
      <c r="I135"/>
      <c r="J135"/>
      <c r="K135"/>
      <c r="L135"/>
      <c r="M135"/>
      <c r="N135"/>
      <c r="O135"/>
      <c r="P135"/>
      <c r="Q135"/>
      <c r="R135"/>
      <c r="S135"/>
      <c r="T135"/>
      <c r="U135"/>
    </row>
    <row r="136" spans="1:21" ht="12.75" x14ac:dyDescent="0.2">
      <c r="A136" s="373" t="s">
        <v>88</v>
      </c>
      <c r="B136" s="25"/>
      <c r="C136" s="25"/>
      <c r="D136" s="25"/>
      <c r="E136" s="25"/>
      <c r="F136" s="25"/>
      <c r="G136" s="34"/>
      <c r="I13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1:21" ht="12.75" x14ac:dyDescent="0.2">
      <c r="A137" s="120" t="s">
        <v>141</v>
      </c>
      <c r="B137" s="25">
        <v>152</v>
      </c>
      <c r="C137" s="25">
        <v>152</v>
      </c>
      <c r="D137" s="25">
        <v>116</v>
      </c>
      <c r="E137" s="25">
        <v>115</v>
      </c>
      <c r="F137" s="25">
        <v>36</v>
      </c>
      <c r="G137" s="254">
        <v>5.15</v>
      </c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1:21" ht="12.75" x14ac:dyDescent="0.2">
      <c r="A138" s="121" t="s">
        <v>87</v>
      </c>
      <c r="B138" s="25">
        <v>62</v>
      </c>
      <c r="C138" s="25">
        <v>62</v>
      </c>
      <c r="D138" s="25">
        <v>31</v>
      </c>
      <c r="E138" s="25">
        <v>31</v>
      </c>
      <c r="F138" s="25">
        <v>31</v>
      </c>
      <c r="G138" s="254">
        <v>19.2</v>
      </c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1:21" ht="12.75" x14ac:dyDescent="0.2">
      <c r="A139" s="373" t="s">
        <v>88</v>
      </c>
      <c r="B139" s="101"/>
      <c r="C139" s="101"/>
      <c r="D139" s="101"/>
      <c r="E139" s="101"/>
      <c r="F139" s="101"/>
      <c r="G139" s="254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 ht="12.75" x14ac:dyDescent="0.2">
      <c r="A140" s="294" t="s">
        <v>89</v>
      </c>
      <c r="B140" s="25"/>
      <c r="C140" s="25"/>
      <c r="D140" s="25"/>
      <c r="E140" s="25"/>
      <c r="F140" s="25"/>
      <c r="G140" s="34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1:21" ht="12.75" x14ac:dyDescent="0.2">
      <c r="A141" s="347" t="s">
        <v>90</v>
      </c>
      <c r="B141" s="25"/>
      <c r="C141" s="25"/>
      <c r="D141" s="25"/>
      <c r="E141" s="25"/>
      <c r="F141" s="25"/>
      <c r="G141" s="34"/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1:21" ht="12.75" x14ac:dyDescent="0.2">
      <c r="A142" s="120" t="s">
        <v>140</v>
      </c>
      <c r="B142" s="25">
        <v>38</v>
      </c>
      <c r="C142" s="25">
        <v>35</v>
      </c>
      <c r="D142" s="25">
        <v>47</v>
      </c>
      <c r="E142" s="25">
        <v>44</v>
      </c>
      <c r="F142" s="25">
        <v>-9</v>
      </c>
      <c r="G142" s="34">
        <v>-2.71</v>
      </c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1" ht="12.75" x14ac:dyDescent="0.2">
      <c r="A143" s="120" t="s">
        <v>136</v>
      </c>
      <c r="B143" s="25">
        <v>123</v>
      </c>
      <c r="C143" s="25">
        <v>121</v>
      </c>
      <c r="D143" s="25">
        <v>116</v>
      </c>
      <c r="E143" s="25">
        <v>116</v>
      </c>
      <c r="F143" s="25">
        <v>7</v>
      </c>
      <c r="G143" s="34">
        <v>1.01</v>
      </c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1:21" ht="12.75" x14ac:dyDescent="0.2">
      <c r="A144" s="120" t="s">
        <v>142</v>
      </c>
      <c r="B144" s="25">
        <v>23</v>
      </c>
      <c r="C144" s="25">
        <v>23</v>
      </c>
      <c r="D144" s="25">
        <v>52</v>
      </c>
      <c r="E144" s="25">
        <v>52</v>
      </c>
      <c r="F144" s="25">
        <v>-29</v>
      </c>
      <c r="G144" s="34">
        <v>-8.07</v>
      </c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1" ht="12.75" x14ac:dyDescent="0.2">
      <c r="A145" s="103" t="s">
        <v>143</v>
      </c>
      <c r="B145" s="25">
        <v>729</v>
      </c>
      <c r="C145" s="25">
        <v>685</v>
      </c>
      <c r="D145" s="25">
        <v>823</v>
      </c>
      <c r="E145" s="25">
        <v>819</v>
      </c>
      <c r="F145" s="25">
        <v>-94</v>
      </c>
      <c r="G145" s="254">
        <v>-1.69</v>
      </c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1:21" ht="12.75" x14ac:dyDescent="0.2">
      <c r="A146" s="294" t="s">
        <v>97</v>
      </c>
      <c r="B146" s="101"/>
      <c r="C146" s="101"/>
      <c r="D146" s="101"/>
      <c r="E146" s="101"/>
      <c r="F146" s="101"/>
      <c r="G146" s="254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1" ht="12.75" x14ac:dyDescent="0.2">
      <c r="A147" s="347" t="s">
        <v>98</v>
      </c>
      <c r="B147" s="25"/>
      <c r="C147" s="25"/>
      <c r="D147" s="25"/>
      <c r="E147" s="25"/>
      <c r="F147" s="25"/>
      <c r="G147" s="34"/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1" ht="12.75" x14ac:dyDescent="0.2">
      <c r="A148" s="120" t="s">
        <v>144</v>
      </c>
      <c r="B148" s="25">
        <v>423</v>
      </c>
      <c r="C148" s="25">
        <v>397</v>
      </c>
      <c r="D148" s="25">
        <v>453</v>
      </c>
      <c r="E148" s="25">
        <v>452</v>
      </c>
      <c r="F148" s="25">
        <v>-30</v>
      </c>
      <c r="G148" s="34">
        <v>-1</v>
      </c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 ht="12.75" x14ac:dyDescent="0.2">
      <c r="A149" s="121" t="s">
        <v>87</v>
      </c>
      <c r="B149" s="25">
        <v>275</v>
      </c>
      <c r="C149" s="25">
        <v>253</v>
      </c>
      <c r="D149" s="25">
        <v>345</v>
      </c>
      <c r="E149" s="25">
        <v>344</v>
      </c>
      <c r="F149" s="25">
        <v>-70</v>
      </c>
      <c r="G149" s="254">
        <v>-3.22</v>
      </c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1" ht="12.75" x14ac:dyDescent="0.2">
      <c r="A150" s="373" t="s">
        <v>88</v>
      </c>
      <c r="B150" s="25"/>
      <c r="C150" s="25"/>
      <c r="D150" s="25"/>
      <c r="E150" s="25"/>
      <c r="F150" s="25"/>
      <c r="G150" s="34"/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1" ht="12.75" x14ac:dyDescent="0.2">
      <c r="A151" s="120" t="s">
        <v>145</v>
      </c>
      <c r="B151" s="25">
        <v>89</v>
      </c>
      <c r="C151" s="25">
        <v>85</v>
      </c>
      <c r="D151" s="25">
        <v>112</v>
      </c>
      <c r="E151" s="25">
        <v>110</v>
      </c>
      <c r="F151" s="25">
        <v>-23</v>
      </c>
      <c r="G151" s="34">
        <v>-2.77</v>
      </c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1" ht="12.75" x14ac:dyDescent="0.2">
      <c r="A152" s="121" t="s">
        <v>87</v>
      </c>
      <c r="B152" s="25">
        <v>57</v>
      </c>
      <c r="C152" s="25">
        <v>53</v>
      </c>
      <c r="D152" s="25">
        <v>55</v>
      </c>
      <c r="E152" s="25">
        <v>53</v>
      </c>
      <c r="F152" s="25">
        <v>2</v>
      </c>
      <c r="G152" s="254">
        <v>0.4</v>
      </c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1" ht="12.75" x14ac:dyDescent="0.2">
      <c r="A153" s="373" t="s">
        <v>88</v>
      </c>
      <c r="B153" s="101"/>
      <c r="C153" s="101"/>
      <c r="D153" s="101"/>
      <c r="E153" s="101"/>
      <c r="F153" s="101"/>
      <c r="G153" s="254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1" ht="12.75" x14ac:dyDescent="0.2">
      <c r="A154" s="294" t="s">
        <v>89</v>
      </c>
      <c r="B154" s="101"/>
      <c r="C154" s="101"/>
      <c r="D154" s="101"/>
      <c r="E154" s="101"/>
      <c r="F154" s="101"/>
      <c r="G154" s="254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1" ht="12.75" x14ac:dyDescent="0.2">
      <c r="A155" s="347" t="s">
        <v>90</v>
      </c>
      <c r="B155" s="25"/>
      <c r="C155" s="25"/>
      <c r="D155" s="25"/>
      <c r="E155" s="25"/>
      <c r="F155" s="25"/>
      <c r="G155" s="34"/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1:21" ht="12.75" x14ac:dyDescent="0.2">
      <c r="A156" s="120" t="s">
        <v>146</v>
      </c>
      <c r="B156" s="25">
        <v>67</v>
      </c>
      <c r="C156" s="25">
        <v>65</v>
      </c>
      <c r="D156" s="25">
        <v>57</v>
      </c>
      <c r="E156" s="25">
        <v>57</v>
      </c>
      <c r="F156" s="25">
        <v>10</v>
      </c>
      <c r="G156" s="34">
        <v>2.83</v>
      </c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1:21" ht="12.75" x14ac:dyDescent="0.2">
      <c r="A157" s="120" t="s">
        <v>147</v>
      </c>
      <c r="B157" s="25">
        <v>64</v>
      </c>
      <c r="C157" s="25">
        <v>58</v>
      </c>
      <c r="D157" s="25">
        <v>99</v>
      </c>
      <c r="E157" s="25">
        <v>99</v>
      </c>
      <c r="F157" s="25">
        <v>-35</v>
      </c>
      <c r="G157" s="34">
        <v>-7.04</v>
      </c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1:21" ht="12.75" x14ac:dyDescent="0.2">
      <c r="A158" s="120" t="s">
        <v>148</v>
      </c>
      <c r="B158" s="25">
        <v>61</v>
      </c>
      <c r="C158" s="25">
        <v>57</v>
      </c>
      <c r="D158" s="25">
        <v>54</v>
      </c>
      <c r="E158" s="25">
        <v>53</v>
      </c>
      <c r="F158" s="25">
        <v>7</v>
      </c>
      <c r="G158" s="34">
        <v>1.38</v>
      </c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1:21" ht="12.75" x14ac:dyDescent="0.2">
      <c r="A159" s="120" t="s">
        <v>149</v>
      </c>
      <c r="B159" s="25">
        <v>25</v>
      </c>
      <c r="C159" s="25">
        <v>23</v>
      </c>
      <c r="D159" s="25">
        <v>48</v>
      </c>
      <c r="E159" s="25">
        <v>48</v>
      </c>
      <c r="F159" s="25">
        <v>-23</v>
      </c>
      <c r="G159" s="34">
        <v>-5.98</v>
      </c>
      <c r="I159"/>
      <c r="J159"/>
      <c r="K159"/>
      <c r="L159"/>
      <c r="M159"/>
      <c r="N159"/>
      <c r="O159"/>
      <c r="P159"/>
      <c r="Q159"/>
      <c r="R159"/>
      <c r="S159"/>
      <c r="T159"/>
      <c r="U159"/>
    </row>
    <row r="160" spans="1:21" ht="12.75" x14ac:dyDescent="0.2">
      <c r="A160" s="103" t="s">
        <v>150</v>
      </c>
      <c r="B160" s="25">
        <v>423</v>
      </c>
      <c r="C160" s="25">
        <v>416</v>
      </c>
      <c r="D160" s="25">
        <v>609</v>
      </c>
      <c r="E160" s="25">
        <v>600</v>
      </c>
      <c r="F160" s="25">
        <v>-186</v>
      </c>
      <c r="G160" s="254">
        <v>-4.7699999999999996</v>
      </c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1:21" ht="12.75" x14ac:dyDescent="0.2">
      <c r="A161" s="294" t="s">
        <v>97</v>
      </c>
      <c r="B161" s="101"/>
      <c r="C161" s="101"/>
      <c r="D161" s="101"/>
      <c r="E161" s="101"/>
      <c r="F161" s="101"/>
      <c r="G161" s="254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1:21" ht="12.75" x14ac:dyDescent="0.2">
      <c r="A162" s="347" t="s">
        <v>98</v>
      </c>
      <c r="B162" s="25"/>
      <c r="C162" s="25"/>
      <c r="D162" s="25"/>
      <c r="E162" s="25"/>
      <c r="F162" s="25"/>
      <c r="G162" s="34"/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1:21" ht="12.75" x14ac:dyDescent="0.2">
      <c r="A163" s="120" t="s">
        <v>151</v>
      </c>
      <c r="B163" s="25">
        <v>152</v>
      </c>
      <c r="C163" s="25">
        <v>149</v>
      </c>
      <c r="D163" s="25">
        <v>164</v>
      </c>
      <c r="E163" s="25">
        <v>163</v>
      </c>
      <c r="F163" s="25">
        <v>-12</v>
      </c>
      <c r="G163" s="34">
        <v>-0.94</v>
      </c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1:21" ht="12.75" x14ac:dyDescent="0.2">
      <c r="A164" s="121" t="s">
        <v>87</v>
      </c>
      <c r="B164" s="25">
        <v>58</v>
      </c>
      <c r="C164" s="25">
        <v>55</v>
      </c>
      <c r="D164" s="25">
        <v>61</v>
      </c>
      <c r="E164" s="25">
        <v>61</v>
      </c>
      <c r="F164" s="25">
        <v>-3</v>
      </c>
      <c r="G164" s="254">
        <v>-0.69</v>
      </c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1:21" ht="12.75" x14ac:dyDescent="0.2">
      <c r="A165" s="373" t="s">
        <v>88</v>
      </c>
      <c r="B165" s="25"/>
      <c r="C165" s="25"/>
      <c r="D165" s="25"/>
      <c r="E165" s="25"/>
      <c r="F165" s="25"/>
      <c r="G165" s="34"/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1:21" ht="12.75" x14ac:dyDescent="0.2">
      <c r="A166" s="120" t="s">
        <v>152</v>
      </c>
      <c r="B166" s="25">
        <v>62</v>
      </c>
      <c r="C166" s="25">
        <v>60</v>
      </c>
      <c r="D166" s="25">
        <v>108</v>
      </c>
      <c r="E166" s="25">
        <v>102</v>
      </c>
      <c r="F166" s="25">
        <v>-46</v>
      </c>
      <c r="G166" s="34">
        <v>-9.1</v>
      </c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1:21" ht="12.75" x14ac:dyDescent="0.2">
      <c r="A167" s="121" t="s">
        <v>87</v>
      </c>
      <c r="B167" s="99">
        <v>23</v>
      </c>
      <c r="C167" s="99">
        <v>22</v>
      </c>
      <c r="D167" s="99">
        <v>34</v>
      </c>
      <c r="E167" s="99">
        <v>33</v>
      </c>
      <c r="F167" s="99">
        <v>-11</v>
      </c>
      <c r="G167" s="254">
        <v>-8.61</v>
      </c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1:21" ht="12.75" x14ac:dyDescent="0.2">
      <c r="A168" s="373" t="s">
        <v>88</v>
      </c>
      <c r="B168" s="25"/>
      <c r="C168" s="25"/>
      <c r="D168" s="25"/>
      <c r="E168" s="25"/>
      <c r="F168" s="25"/>
      <c r="G168" s="34"/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1:21" ht="12.75" x14ac:dyDescent="0.2">
      <c r="A169" s="120" t="s">
        <v>153</v>
      </c>
      <c r="B169" s="25">
        <v>209</v>
      </c>
      <c r="C169" s="25">
        <v>207</v>
      </c>
      <c r="D169" s="25">
        <v>337</v>
      </c>
      <c r="E169" s="25">
        <v>335</v>
      </c>
      <c r="F169" s="25">
        <v>-128</v>
      </c>
      <c r="G169" s="34">
        <v>-6.05</v>
      </c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1:21" ht="12.75" x14ac:dyDescent="0.2">
      <c r="A170" s="121" t="s">
        <v>87</v>
      </c>
      <c r="B170" s="25">
        <v>116</v>
      </c>
      <c r="C170" s="25">
        <v>115</v>
      </c>
      <c r="D170" s="25">
        <v>237</v>
      </c>
      <c r="E170" s="25">
        <v>236</v>
      </c>
      <c r="F170" s="25">
        <v>-121</v>
      </c>
      <c r="G170" s="254">
        <v>-8.7200000000000006</v>
      </c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1:21" ht="12.75" x14ac:dyDescent="0.2">
      <c r="A171" s="373" t="s">
        <v>88</v>
      </c>
      <c r="B171" s="25"/>
      <c r="C171" s="25"/>
      <c r="D171" s="25"/>
      <c r="E171" s="25"/>
      <c r="F171" s="25"/>
      <c r="G171" s="34"/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1:21" ht="12.75" x14ac:dyDescent="0.2">
      <c r="A172" s="103" t="s">
        <v>154</v>
      </c>
      <c r="B172" s="25">
        <v>1312</v>
      </c>
      <c r="C172" s="25">
        <v>1271</v>
      </c>
      <c r="D172" s="25">
        <v>1307</v>
      </c>
      <c r="E172" s="25">
        <v>1268</v>
      </c>
      <c r="F172" s="25">
        <v>5</v>
      </c>
      <c r="G172" s="254">
        <v>7.0000000000000007E-2</v>
      </c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1:21" ht="12.75" x14ac:dyDescent="0.2">
      <c r="A173" s="294" t="s">
        <v>97</v>
      </c>
      <c r="B173" s="101"/>
      <c r="C173" s="101"/>
      <c r="D173" s="101"/>
      <c r="E173" s="101"/>
      <c r="F173" s="101"/>
      <c r="G173" s="254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1:21" ht="12.75" x14ac:dyDescent="0.2">
      <c r="A174" s="347" t="s">
        <v>98</v>
      </c>
      <c r="B174" s="25"/>
      <c r="C174" s="25"/>
      <c r="D174" s="25"/>
      <c r="E174" s="25"/>
      <c r="F174" s="25"/>
      <c r="G174" s="34"/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1:21" ht="12.75" x14ac:dyDescent="0.2">
      <c r="A175" s="120" t="s">
        <v>155</v>
      </c>
      <c r="B175" s="25">
        <v>85</v>
      </c>
      <c r="C175" s="25">
        <v>80</v>
      </c>
      <c r="D175" s="25">
        <v>75</v>
      </c>
      <c r="E175" s="25">
        <v>74</v>
      </c>
      <c r="F175" s="25">
        <v>10</v>
      </c>
      <c r="G175" s="34">
        <v>1.61</v>
      </c>
      <c r="I175"/>
      <c r="J175"/>
      <c r="K175"/>
      <c r="L175"/>
      <c r="M175"/>
      <c r="N175"/>
      <c r="O175"/>
      <c r="P175"/>
      <c r="Q175"/>
      <c r="R175"/>
      <c r="S175"/>
      <c r="T175"/>
      <c r="U175"/>
    </row>
    <row r="176" spans="1:21" ht="12.75" x14ac:dyDescent="0.2">
      <c r="A176" s="121" t="s">
        <v>87</v>
      </c>
      <c r="B176" s="25">
        <v>47</v>
      </c>
      <c r="C176" s="25">
        <v>43</v>
      </c>
      <c r="D176" s="25">
        <v>51</v>
      </c>
      <c r="E176" s="25">
        <v>51</v>
      </c>
      <c r="F176" s="25">
        <v>-4</v>
      </c>
      <c r="G176" s="254">
        <v>-1.02</v>
      </c>
      <c r="I176"/>
      <c r="J176"/>
      <c r="K176"/>
      <c r="L176"/>
      <c r="M176"/>
      <c r="N176"/>
      <c r="O176"/>
      <c r="P176"/>
      <c r="Q176"/>
      <c r="R176"/>
      <c r="S176"/>
      <c r="T176"/>
      <c r="U176"/>
    </row>
    <row r="177" spans="1:21" ht="12.75" x14ac:dyDescent="0.2">
      <c r="A177" s="373" t="s">
        <v>88</v>
      </c>
      <c r="B177" s="25"/>
      <c r="C177" s="25"/>
      <c r="D177" s="25"/>
      <c r="E177" s="25"/>
      <c r="F177" s="25"/>
      <c r="G177" s="34"/>
      <c r="I177"/>
      <c r="J177"/>
      <c r="K177"/>
      <c r="L177"/>
      <c r="M177"/>
      <c r="N177"/>
      <c r="O177"/>
      <c r="P177"/>
      <c r="Q177"/>
      <c r="R177"/>
      <c r="S177"/>
      <c r="T177"/>
      <c r="U177"/>
    </row>
    <row r="178" spans="1:21" ht="12.75" x14ac:dyDescent="0.2">
      <c r="A178" s="120" t="s">
        <v>156</v>
      </c>
      <c r="B178" s="25">
        <v>162</v>
      </c>
      <c r="C178" s="25">
        <v>158</v>
      </c>
      <c r="D178" s="25">
        <v>191</v>
      </c>
      <c r="E178" s="25">
        <v>190</v>
      </c>
      <c r="F178" s="25">
        <v>-29</v>
      </c>
      <c r="G178" s="34">
        <v>-2.9</v>
      </c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79" spans="1:21" ht="12.75" x14ac:dyDescent="0.2">
      <c r="A179" s="121" t="s">
        <v>87</v>
      </c>
      <c r="B179" s="25">
        <v>26</v>
      </c>
      <c r="C179" s="25">
        <v>26</v>
      </c>
      <c r="D179" s="25">
        <v>77</v>
      </c>
      <c r="E179" s="25">
        <v>77</v>
      </c>
      <c r="F179" s="25">
        <v>-51</v>
      </c>
      <c r="G179" s="254">
        <v>-12.62</v>
      </c>
      <c r="I179"/>
      <c r="J179"/>
      <c r="K179"/>
      <c r="L179"/>
      <c r="M179"/>
      <c r="N179"/>
      <c r="O179"/>
      <c r="P179"/>
      <c r="Q179"/>
      <c r="R179"/>
      <c r="S179"/>
      <c r="T179"/>
      <c r="U179"/>
    </row>
    <row r="180" spans="1:21" ht="12.75" x14ac:dyDescent="0.2">
      <c r="A180" s="373" t="s">
        <v>88</v>
      </c>
      <c r="B180" s="25"/>
      <c r="C180" s="25"/>
      <c r="D180" s="25"/>
      <c r="E180" s="25"/>
      <c r="F180" s="25"/>
      <c r="G180" s="34"/>
      <c r="I180"/>
      <c r="J180"/>
      <c r="K180"/>
      <c r="L180"/>
      <c r="M180"/>
      <c r="N180"/>
      <c r="O180"/>
      <c r="P180"/>
      <c r="Q180"/>
      <c r="R180"/>
      <c r="S180"/>
      <c r="T180"/>
      <c r="U180"/>
    </row>
    <row r="181" spans="1:21" ht="12.75" x14ac:dyDescent="0.2">
      <c r="A181" s="120" t="s">
        <v>157</v>
      </c>
      <c r="B181" s="25">
        <v>93</v>
      </c>
      <c r="C181" s="25">
        <v>91</v>
      </c>
      <c r="D181" s="25">
        <v>100</v>
      </c>
      <c r="E181" s="25">
        <v>91</v>
      </c>
      <c r="F181" s="25">
        <v>-7</v>
      </c>
      <c r="G181" s="34">
        <v>-1.2</v>
      </c>
      <c r="I181"/>
      <c r="J181"/>
      <c r="K181"/>
      <c r="L181"/>
      <c r="M181"/>
      <c r="N181"/>
      <c r="O181"/>
      <c r="P181"/>
      <c r="Q181"/>
      <c r="R181"/>
      <c r="S181"/>
      <c r="T181"/>
      <c r="U181"/>
    </row>
    <row r="182" spans="1:21" ht="12.75" x14ac:dyDescent="0.2">
      <c r="A182" s="121" t="s">
        <v>87</v>
      </c>
      <c r="B182" s="25">
        <v>66</v>
      </c>
      <c r="C182" s="25">
        <v>66</v>
      </c>
      <c r="D182" s="25">
        <v>55</v>
      </c>
      <c r="E182" s="25">
        <v>50</v>
      </c>
      <c r="F182" s="25">
        <v>11</v>
      </c>
      <c r="G182" s="254">
        <v>2.92</v>
      </c>
      <c r="I182"/>
      <c r="J182"/>
      <c r="K182"/>
      <c r="L182"/>
      <c r="M182"/>
      <c r="N182"/>
      <c r="O182"/>
      <c r="P182"/>
      <c r="Q182"/>
      <c r="R182"/>
      <c r="S182"/>
      <c r="T182"/>
      <c r="U182"/>
    </row>
    <row r="183" spans="1:21" ht="12.75" x14ac:dyDescent="0.2">
      <c r="A183" s="373" t="s">
        <v>88</v>
      </c>
      <c r="B183" s="25"/>
      <c r="C183" s="25"/>
      <c r="D183" s="25"/>
      <c r="E183" s="25"/>
      <c r="F183" s="25"/>
      <c r="G183" s="34"/>
      <c r="I183"/>
      <c r="J183"/>
      <c r="K183"/>
      <c r="L183"/>
      <c r="M183"/>
      <c r="N183"/>
      <c r="O183"/>
      <c r="P183"/>
      <c r="Q183"/>
      <c r="R183"/>
      <c r="S183"/>
      <c r="T183"/>
      <c r="U183"/>
    </row>
    <row r="184" spans="1:21" ht="12.75" x14ac:dyDescent="0.2">
      <c r="A184" s="120" t="s">
        <v>158</v>
      </c>
      <c r="B184" s="25">
        <v>135</v>
      </c>
      <c r="C184" s="25">
        <v>128</v>
      </c>
      <c r="D184" s="25">
        <v>149</v>
      </c>
      <c r="E184" s="25">
        <v>149</v>
      </c>
      <c r="F184" s="25">
        <v>-14</v>
      </c>
      <c r="G184" s="34">
        <v>-1.48</v>
      </c>
      <c r="I184"/>
      <c r="J184"/>
      <c r="K184"/>
      <c r="L184"/>
      <c r="M184"/>
      <c r="N184"/>
      <c r="O184"/>
      <c r="P184"/>
      <c r="Q184"/>
      <c r="R184"/>
      <c r="S184"/>
      <c r="T184"/>
      <c r="U184"/>
    </row>
    <row r="185" spans="1:21" ht="12.75" x14ac:dyDescent="0.2">
      <c r="A185" s="121" t="s">
        <v>110</v>
      </c>
      <c r="B185" s="25">
        <v>55</v>
      </c>
      <c r="C185" s="25">
        <v>52</v>
      </c>
      <c r="D185" s="25">
        <v>85</v>
      </c>
      <c r="E185" s="25">
        <v>85</v>
      </c>
      <c r="F185" s="25">
        <v>-30</v>
      </c>
      <c r="G185" s="254">
        <v>-5.81</v>
      </c>
      <c r="I185"/>
      <c r="J185"/>
      <c r="K185"/>
      <c r="L185"/>
      <c r="M185"/>
      <c r="N185"/>
      <c r="O185"/>
      <c r="P185"/>
      <c r="Q185"/>
      <c r="R185"/>
      <c r="S185"/>
      <c r="T185"/>
      <c r="U185"/>
    </row>
    <row r="186" spans="1:21" ht="12.75" x14ac:dyDescent="0.2">
      <c r="A186" s="373" t="s">
        <v>88</v>
      </c>
      <c r="B186" s="25"/>
      <c r="C186" s="25"/>
      <c r="D186" s="25"/>
      <c r="E186" s="25"/>
      <c r="F186" s="25"/>
      <c r="G186" s="34"/>
      <c r="I186"/>
      <c r="J186"/>
      <c r="K186"/>
      <c r="L186"/>
      <c r="M186"/>
      <c r="N186"/>
      <c r="O186"/>
      <c r="P186"/>
      <c r="Q186"/>
      <c r="R186"/>
      <c r="S186"/>
      <c r="T186"/>
      <c r="U186"/>
    </row>
    <row r="187" spans="1:21" ht="12.75" x14ac:dyDescent="0.2">
      <c r="A187" s="120" t="s">
        <v>159</v>
      </c>
      <c r="B187" s="25">
        <v>476</v>
      </c>
      <c r="C187" s="25">
        <v>461</v>
      </c>
      <c r="D187" s="25">
        <v>468</v>
      </c>
      <c r="E187" s="25">
        <v>445</v>
      </c>
      <c r="F187" s="25">
        <v>8</v>
      </c>
      <c r="G187" s="34">
        <v>0.3</v>
      </c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8" spans="1:21" ht="12.75" x14ac:dyDescent="0.2">
      <c r="A188" s="121" t="s">
        <v>110</v>
      </c>
      <c r="B188" s="25">
        <v>204</v>
      </c>
      <c r="C188" s="25">
        <v>196</v>
      </c>
      <c r="D188" s="25">
        <v>327</v>
      </c>
      <c r="E188" s="25">
        <v>312</v>
      </c>
      <c r="F188" s="25">
        <v>-123</v>
      </c>
      <c r="G188" s="254">
        <v>-7.31</v>
      </c>
      <c r="I188"/>
      <c r="J188"/>
      <c r="K188"/>
      <c r="L188"/>
      <c r="M188"/>
      <c r="N188"/>
      <c r="O188"/>
      <c r="P188"/>
      <c r="Q188"/>
      <c r="R188"/>
      <c r="S188"/>
      <c r="T188"/>
      <c r="U188"/>
    </row>
    <row r="189" spans="1:21" ht="12.75" x14ac:dyDescent="0.2">
      <c r="A189" s="373" t="s">
        <v>88</v>
      </c>
      <c r="B189" s="101"/>
      <c r="C189" s="101"/>
      <c r="D189" s="101"/>
      <c r="E189" s="101"/>
      <c r="F189" s="101"/>
      <c r="G189" s="254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0" spans="1:21" ht="12.75" x14ac:dyDescent="0.2">
      <c r="A190" s="294" t="s">
        <v>89</v>
      </c>
      <c r="B190" s="101"/>
      <c r="C190" s="101"/>
      <c r="D190" s="101"/>
      <c r="E190" s="101"/>
      <c r="F190" s="101"/>
      <c r="G190" s="254"/>
      <c r="I190"/>
      <c r="J190"/>
      <c r="K190"/>
      <c r="L190"/>
      <c r="M190"/>
      <c r="N190"/>
      <c r="O190"/>
      <c r="P190"/>
      <c r="Q190"/>
      <c r="R190"/>
      <c r="S190"/>
      <c r="T190"/>
      <c r="U190"/>
    </row>
    <row r="191" spans="1:21" ht="12.75" x14ac:dyDescent="0.2">
      <c r="A191" s="347" t="s">
        <v>90</v>
      </c>
      <c r="B191" s="25"/>
      <c r="C191" s="25"/>
      <c r="D191" s="25"/>
      <c r="E191" s="25"/>
      <c r="F191" s="25"/>
      <c r="G191" s="34"/>
      <c r="I191"/>
      <c r="J191"/>
      <c r="K191"/>
      <c r="L191"/>
      <c r="M191"/>
      <c r="N191"/>
      <c r="O191"/>
      <c r="P191"/>
      <c r="Q191"/>
      <c r="R191"/>
      <c r="S191"/>
      <c r="T191"/>
      <c r="U191"/>
    </row>
    <row r="192" spans="1:21" ht="12.75" x14ac:dyDescent="0.2">
      <c r="A192" s="120" t="s">
        <v>160</v>
      </c>
      <c r="B192" s="25">
        <v>43</v>
      </c>
      <c r="C192" s="25">
        <v>43</v>
      </c>
      <c r="D192" s="25">
        <v>41</v>
      </c>
      <c r="E192" s="25">
        <v>41</v>
      </c>
      <c r="F192" s="25">
        <v>2</v>
      </c>
      <c r="G192" s="34">
        <v>0.61</v>
      </c>
      <c r="I192"/>
      <c r="J192"/>
      <c r="K192"/>
      <c r="L192"/>
      <c r="M192"/>
      <c r="N192"/>
      <c r="O192"/>
      <c r="P192"/>
      <c r="Q192"/>
      <c r="R192"/>
      <c r="S192"/>
      <c r="T192"/>
      <c r="U192"/>
    </row>
    <row r="193" spans="1:21" ht="12.75" x14ac:dyDescent="0.2">
      <c r="A193" s="120" t="s">
        <v>161</v>
      </c>
      <c r="B193" s="25">
        <v>174</v>
      </c>
      <c r="C193" s="25">
        <v>170</v>
      </c>
      <c r="D193" s="25">
        <v>175</v>
      </c>
      <c r="E193" s="25">
        <v>170</v>
      </c>
      <c r="F193" s="25">
        <v>-1</v>
      </c>
      <c r="G193" s="34">
        <v>-0.15</v>
      </c>
      <c r="I193"/>
      <c r="J193"/>
      <c r="K193"/>
      <c r="L193"/>
      <c r="M193"/>
      <c r="N193"/>
      <c r="O193"/>
      <c r="P193"/>
      <c r="Q193"/>
      <c r="R193"/>
      <c r="S193"/>
      <c r="T193"/>
      <c r="U193"/>
    </row>
    <row r="194" spans="1:21" ht="12.75" x14ac:dyDescent="0.2">
      <c r="A194" s="120" t="s">
        <v>162</v>
      </c>
      <c r="B194" s="25">
        <v>23</v>
      </c>
      <c r="C194" s="25">
        <v>22</v>
      </c>
      <c r="D194" s="25">
        <v>38</v>
      </c>
      <c r="E194" s="25">
        <v>38</v>
      </c>
      <c r="F194" s="25">
        <v>-15</v>
      </c>
      <c r="G194" s="34">
        <v>-4.4000000000000004</v>
      </c>
      <c r="I194"/>
      <c r="J194"/>
      <c r="K194"/>
      <c r="L194"/>
      <c r="M194"/>
      <c r="N194"/>
      <c r="O194"/>
      <c r="P194"/>
      <c r="Q194"/>
      <c r="R194"/>
      <c r="S194"/>
      <c r="T194"/>
      <c r="U194"/>
    </row>
    <row r="195" spans="1:21" ht="12.75" x14ac:dyDescent="0.2">
      <c r="A195" s="120" t="s">
        <v>163</v>
      </c>
      <c r="B195" s="25">
        <v>121</v>
      </c>
      <c r="C195" s="25">
        <v>118</v>
      </c>
      <c r="D195" s="25">
        <v>70</v>
      </c>
      <c r="E195" s="25">
        <v>70</v>
      </c>
      <c r="F195" s="25">
        <v>51</v>
      </c>
      <c r="G195" s="34">
        <v>11.91</v>
      </c>
      <c r="I195"/>
      <c r="J195"/>
      <c r="K195"/>
      <c r="L195"/>
      <c r="M195"/>
      <c r="N195"/>
      <c r="O195"/>
      <c r="P195"/>
      <c r="Q195"/>
      <c r="R195"/>
      <c r="S195"/>
      <c r="T195"/>
      <c r="U195"/>
    </row>
    <row r="196" spans="1:21" ht="12.75" x14ac:dyDescent="0.2">
      <c r="A196" s="103" t="s">
        <v>165</v>
      </c>
      <c r="B196" s="25">
        <v>1028</v>
      </c>
      <c r="C196" s="25">
        <v>993</v>
      </c>
      <c r="D196" s="25">
        <v>1282</v>
      </c>
      <c r="E196" s="25">
        <v>1263</v>
      </c>
      <c r="F196" s="25">
        <v>-254</v>
      </c>
      <c r="G196" s="254">
        <v>-3.2</v>
      </c>
      <c r="I196"/>
      <c r="J196"/>
      <c r="K196"/>
      <c r="L196"/>
      <c r="M196"/>
      <c r="N196"/>
      <c r="O196"/>
      <c r="P196"/>
      <c r="Q196"/>
      <c r="R196"/>
      <c r="S196"/>
      <c r="T196"/>
      <c r="U196"/>
    </row>
    <row r="197" spans="1:21" ht="12.75" x14ac:dyDescent="0.2">
      <c r="A197" s="294" t="s">
        <v>166</v>
      </c>
      <c r="B197" s="101"/>
      <c r="C197" s="101"/>
      <c r="D197" s="101"/>
      <c r="E197" s="101"/>
      <c r="F197" s="101"/>
      <c r="G197" s="254"/>
      <c r="I197"/>
      <c r="J197"/>
      <c r="K197"/>
      <c r="L197"/>
      <c r="M197"/>
      <c r="N197"/>
      <c r="O197"/>
      <c r="P197"/>
      <c r="Q197"/>
      <c r="R197"/>
      <c r="S197"/>
      <c r="T197"/>
      <c r="U197"/>
    </row>
    <row r="198" spans="1:21" ht="12.75" x14ac:dyDescent="0.2">
      <c r="A198" s="347" t="s">
        <v>167</v>
      </c>
      <c r="B198" s="25"/>
      <c r="C198" s="25"/>
      <c r="D198" s="25"/>
      <c r="E198" s="25"/>
      <c r="F198" s="25"/>
      <c r="G198" s="34"/>
      <c r="I198"/>
      <c r="J198"/>
      <c r="K198"/>
      <c r="L198"/>
      <c r="M198"/>
      <c r="N198"/>
      <c r="O198"/>
      <c r="P198"/>
      <c r="Q198"/>
      <c r="R198"/>
      <c r="S198"/>
      <c r="T198"/>
      <c r="U198"/>
    </row>
    <row r="199" spans="1:21" ht="12.75" x14ac:dyDescent="0.2">
      <c r="A199" s="120" t="s">
        <v>168</v>
      </c>
      <c r="B199" s="25">
        <v>34</v>
      </c>
      <c r="C199" s="25">
        <v>30</v>
      </c>
      <c r="D199" s="25">
        <v>46</v>
      </c>
      <c r="E199" s="25">
        <v>44</v>
      </c>
      <c r="F199" s="25">
        <v>-12</v>
      </c>
      <c r="G199" s="34">
        <v>-3.95</v>
      </c>
      <c r="I199"/>
      <c r="J199"/>
      <c r="K199"/>
      <c r="L199"/>
      <c r="M199"/>
      <c r="N199"/>
      <c r="O199"/>
      <c r="P199"/>
      <c r="Q199"/>
      <c r="R199"/>
      <c r="S199"/>
      <c r="T199"/>
      <c r="U199"/>
    </row>
    <row r="200" spans="1:21" ht="12.75" x14ac:dyDescent="0.2">
      <c r="A200" s="120" t="s">
        <v>169</v>
      </c>
      <c r="B200" s="25">
        <v>286</v>
      </c>
      <c r="C200" s="25">
        <v>271</v>
      </c>
      <c r="D200" s="25">
        <v>354</v>
      </c>
      <c r="E200" s="25">
        <v>343</v>
      </c>
      <c r="F200" s="25">
        <v>-68</v>
      </c>
      <c r="G200" s="254">
        <v>-2.64</v>
      </c>
      <c r="I200"/>
      <c r="J200"/>
      <c r="K200"/>
      <c r="L200"/>
      <c r="M200"/>
      <c r="N200"/>
      <c r="O200"/>
      <c r="P200"/>
      <c r="Q200"/>
      <c r="R200"/>
      <c r="S200"/>
      <c r="T200"/>
      <c r="U200"/>
    </row>
    <row r="201" spans="1:21" ht="12.75" x14ac:dyDescent="0.2">
      <c r="A201" s="294" t="s">
        <v>97</v>
      </c>
      <c r="B201" s="101"/>
      <c r="C201" s="101"/>
      <c r="D201" s="101"/>
      <c r="E201" s="101"/>
      <c r="F201" s="101"/>
      <c r="G201" s="254"/>
      <c r="I201"/>
      <c r="J201"/>
      <c r="K201"/>
      <c r="L201"/>
      <c r="M201"/>
      <c r="N201"/>
      <c r="O201"/>
      <c r="P201"/>
      <c r="Q201"/>
      <c r="R201"/>
      <c r="S201"/>
      <c r="T201"/>
      <c r="U201"/>
    </row>
    <row r="202" spans="1:21" ht="12.75" x14ac:dyDescent="0.2">
      <c r="A202" s="347" t="s">
        <v>98</v>
      </c>
      <c r="B202" s="25"/>
      <c r="C202" s="25"/>
      <c r="D202" s="25"/>
      <c r="E202" s="25"/>
      <c r="F202" s="25"/>
      <c r="G202" s="34"/>
      <c r="I202"/>
      <c r="J202"/>
      <c r="K202"/>
      <c r="L202"/>
      <c r="M202"/>
      <c r="N202"/>
      <c r="O202"/>
      <c r="P202"/>
      <c r="Q202"/>
      <c r="R202"/>
      <c r="S202"/>
      <c r="T202"/>
      <c r="U202"/>
    </row>
    <row r="203" spans="1:21" ht="12.75" x14ac:dyDescent="0.2">
      <c r="A203" s="120" t="s">
        <v>170</v>
      </c>
      <c r="B203" s="25">
        <v>114</v>
      </c>
      <c r="C203" s="25">
        <v>114</v>
      </c>
      <c r="D203" s="25">
        <v>111</v>
      </c>
      <c r="E203" s="25">
        <v>111</v>
      </c>
      <c r="F203" s="25">
        <v>3</v>
      </c>
      <c r="G203" s="34">
        <v>0.44</v>
      </c>
      <c r="I203"/>
      <c r="J203"/>
      <c r="K203"/>
      <c r="L203"/>
      <c r="M203"/>
      <c r="N203"/>
      <c r="O203"/>
      <c r="P203"/>
      <c r="Q203"/>
      <c r="R203"/>
      <c r="S203"/>
      <c r="T203"/>
      <c r="U203"/>
    </row>
    <row r="204" spans="1:21" ht="12.75" x14ac:dyDescent="0.2">
      <c r="A204" s="121" t="s">
        <v>87</v>
      </c>
      <c r="B204" s="25">
        <v>52</v>
      </c>
      <c r="C204" s="25">
        <v>52</v>
      </c>
      <c r="D204" s="25">
        <v>59</v>
      </c>
      <c r="E204" s="25">
        <v>59</v>
      </c>
      <c r="F204" s="25">
        <v>-7</v>
      </c>
      <c r="G204" s="254">
        <v>-1.8</v>
      </c>
      <c r="I204"/>
      <c r="J204"/>
      <c r="K204"/>
      <c r="L204"/>
      <c r="M204"/>
      <c r="N204"/>
      <c r="O204"/>
      <c r="P204"/>
      <c r="Q204"/>
      <c r="R204"/>
      <c r="S204"/>
      <c r="T204"/>
      <c r="U204"/>
    </row>
    <row r="205" spans="1:21" ht="12.75" x14ac:dyDescent="0.2">
      <c r="A205" s="373" t="s">
        <v>88</v>
      </c>
      <c r="B205" s="25"/>
      <c r="C205" s="25"/>
      <c r="D205" s="25"/>
      <c r="E205" s="25"/>
      <c r="F205" s="25"/>
      <c r="G205" s="34"/>
      <c r="I205"/>
      <c r="J205"/>
      <c r="K205"/>
      <c r="L205"/>
      <c r="M205"/>
      <c r="N205"/>
      <c r="O205"/>
      <c r="P205"/>
      <c r="Q205"/>
      <c r="R205"/>
      <c r="S205"/>
      <c r="T205"/>
      <c r="U205"/>
    </row>
    <row r="206" spans="1:21" ht="12.75" x14ac:dyDescent="0.2">
      <c r="A206" s="120" t="s">
        <v>171</v>
      </c>
      <c r="B206" s="25">
        <v>72</v>
      </c>
      <c r="C206" s="25">
        <v>70</v>
      </c>
      <c r="D206" s="25">
        <v>75</v>
      </c>
      <c r="E206" s="25">
        <v>75</v>
      </c>
      <c r="F206" s="25">
        <v>-3</v>
      </c>
      <c r="G206" s="34">
        <v>-0.57999999999999996</v>
      </c>
      <c r="I206"/>
      <c r="J206"/>
      <c r="K206"/>
      <c r="L206"/>
      <c r="M206"/>
      <c r="N206"/>
      <c r="O206"/>
      <c r="P206"/>
      <c r="Q206"/>
      <c r="R206"/>
      <c r="S206"/>
      <c r="T206"/>
      <c r="U206"/>
    </row>
    <row r="207" spans="1:21" ht="12.75" x14ac:dyDescent="0.2">
      <c r="A207" s="121" t="s">
        <v>87</v>
      </c>
      <c r="B207" s="25">
        <v>38</v>
      </c>
      <c r="C207" s="25">
        <v>36</v>
      </c>
      <c r="D207" s="25">
        <v>55</v>
      </c>
      <c r="E207" s="25">
        <v>55</v>
      </c>
      <c r="F207" s="25">
        <v>-17</v>
      </c>
      <c r="G207" s="34">
        <v>-4.9000000000000004</v>
      </c>
      <c r="I207"/>
      <c r="J207"/>
      <c r="K207"/>
      <c r="L207"/>
      <c r="M207"/>
      <c r="N207"/>
      <c r="O207"/>
      <c r="P207"/>
      <c r="Q207"/>
      <c r="R207"/>
      <c r="S207"/>
      <c r="T207"/>
      <c r="U207"/>
    </row>
    <row r="208" spans="1:21" ht="12.75" x14ac:dyDescent="0.2">
      <c r="A208" s="373" t="s">
        <v>88</v>
      </c>
      <c r="B208" s="25"/>
      <c r="C208" s="25"/>
      <c r="D208" s="25"/>
      <c r="E208" s="25"/>
      <c r="F208" s="25"/>
      <c r="G208" s="34"/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1:21" ht="12.75" x14ac:dyDescent="0.2">
      <c r="A209" s="120" t="s">
        <v>172</v>
      </c>
      <c r="B209" s="25">
        <v>255</v>
      </c>
      <c r="C209" s="25">
        <v>246</v>
      </c>
      <c r="D209" s="25">
        <v>344</v>
      </c>
      <c r="E209" s="25">
        <v>339</v>
      </c>
      <c r="F209" s="25">
        <v>-89</v>
      </c>
      <c r="G209" s="254">
        <v>-4.3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1:21" ht="12.75" x14ac:dyDescent="0.2">
      <c r="A210" s="121" t="s">
        <v>87</v>
      </c>
      <c r="B210" s="25">
        <v>104</v>
      </c>
      <c r="C210" s="25">
        <v>101</v>
      </c>
      <c r="D210" s="25">
        <v>206</v>
      </c>
      <c r="E210" s="25">
        <v>201</v>
      </c>
      <c r="F210" s="25">
        <v>-102</v>
      </c>
      <c r="G210" s="34">
        <v>-8.6300000000000008</v>
      </c>
      <c r="I210"/>
      <c r="J210"/>
      <c r="K210"/>
      <c r="L210"/>
      <c r="M210"/>
      <c r="N210"/>
      <c r="O210"/>
      <c r="P210"/>
      <c r="Q210"/>
      <c r="R210"/>
      <c r="S210"/>
      <c r="T210"/>
      <c r="U210"/>
    </row>
    <row r="211" spans="1:21" ht="12.75" x14ac:dyDescent="0.2">
      <c r="A211" s="373" t="s">
        <v>88</v>
      </c>
      <c r="B211" s="25"/>
      <c r="C211" s="25"/>
      <c r="D211" s="25"/>
      <c r="E211" s="25"/>
      <c r="F211" s="25"/>
      <c r="G211" s="34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2" spans="1:21" ht="12.75" x14ac:dyDescent="0.2">
      <c r="A212" s="294" t="s">
        <v>89</v>
      </c>
      <c r="B212" s="101"/>
      <c r="C212" s="101"/>
      <c r="D212" s="101"/>
      <c r="E212" s="101"/>
      <c r="F212" s="101"/>
      <c r="G212" s="254"/>
      <c r="I212"/>
      <c r="J212"/>
      <c r="K212"/>
      <c r="L212"/>
      <c r="M212"/>
      <c r="N212"/>
      <c r="O212"/>
      <c r="P212"/>
      <c r="Q212"/>
      <c r="R212"/>
      <c r="S212"/>
      <c r="T212"/>
      <c r="U212"/>
    </row>
    <row r="213" spans="1:21" ht="12.75" x14ac:dyDescent="0.2">
      <c r="A213" s="347" t="s">
        <v>90</v>
      </c>
      <c r="B213" s="101"/>
      <c r="C213" s="101"/>
      <c r="D213" s="101"/>
      <c r="E213" s="101"/>
      <c r="F213" s="101"/>
      <c r="G213" s="254"/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1:21" ht="12.75" x14ac:dyDescent="0.2">
      <c r="A214" s="120" t="s">
        <v>173</v>
      </c>
      <c r="B214" s="25">
        <v>51</v>
      </c>
      <c r="C214" s="25">
        <v>49</v>
      </c>
      <c r="D214" s="25">
        <v>61</v>
      </c>
      <c r="E214" s="25">
        <v>61</v>
      </c>
      <c r="F214" s="25">
        <v>-10</v>
      </c>
      <c r="G214" s="254">
        <v>-2.66</v>
      </c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1:21" ht="12.75" x14ac:dyDescent="0.2">
      <c r="A215" s="120" t="s">
        <v>174</v>
      </c>
      <c r="B215" s="25">
        <v>46</v>
      </c>
      <c r="C215" s="25">
        <v>45</v>
      </c>
      <c r="D215" s="25">
        <v>101</v>
      </c>
      <c r="E215" s="25">
        <v>100</v>
      </c>
      <c r="F215" s="25">
        <v>-55</v>
      </c>
      <c r="G215" s="34">
        <v>-12.46</v>
      </c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1:21" ht="12.75" x14ac:dyDescent="0.2">
      <c r="A216" s="120" t="s">
        <v>175</v>
      </c>
      <c r="B216" s="25">
        <v>34</v>
      </c>
      <c r="C216" s="25">
        <v>33</v>
      </c>
      <c r="D216" s="25">
        <v>37</v>
      </c>
      <c r="E216" s="25">
        <v>37</v>
      </c>
      <c r="F216" s="25">
        <v>-3</v>
      </c>
      <c r="G216" s="34">
        <v>-1.31</v>
      </c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1:21" ht="12.75" x14ac:dyDescent="0.2">
      <c r="A217" s="120" t="s">
        <v>169</v>
      </c>
      <c r="B217" s="25">
        <v>136</v>
      </c>
      <c r="C217" s="25">
        <v>135</v>
      </c>
      <c r="D217" s="25">
        <v>153</v>
      </c>
      <c r="E217" s="25">
        <v>153</v>
      </c>
      <c r="F217" s="25">
        <v>-17</v>
      </c>
      <c r="G217" s="34">
        <v>-2.3199999999999998</v>
      </c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18" spans="1:21" ht="12.75" x14ac:dyDescent="0.2">
      <c r="A218" s="103" t="s">
        <v>176</v>
      </c>
      <c r="B218" s="25">
        <v>1024</v>
      </c>
      <c r="C218" s="25">
        <v>981</v>
      </c>
      <c r="D218" s="25">
        <v>1477</v>
      </c>
      <c r="E218" s="25">
        <v>1455</v>
      </c>
      <c r="F218" s="25">
        <v>-453</v>
      </c>
      <c r="G218" s="34">
        <v>-4.6900000000000004</v>
      </c>
      <c r="I218"/>
      <c r="J218"/>
      <c r="K218"/>
      <c r="L218"/>
      <c r="M218"/>
      <c r="N218"/>
      <c r="O218"/>
      <c r="P218"/>
      <c r="Q218"/>
      <c r="R218"/>
      <c r="S218"/>
      <c r="T218"/>
      <c r="U218"/>
    </row>
    <row r="219" spans="1:21" ht="12.75" x14ac:dyDescent="0.2">
      <c r="A219" s="294" t="s">
        <v>166</v>
      </c>
      <c r="B219" s="25"/>
      <c r="C219" s="25"/>
      <c r="D219" s="25"/>
      <c r="E219" s="25"/>
      <c r="F219" s="25"/>
      <c r="G219" s="34"/>
      <c r="I219"/>
      <c r="J219"/>
      <c r="K219"/>
      <c r="L219"/>
      <c r="M219"/>
      <c r="N219"/>
      <c r="O219"/>
      <c r="P219"/>
      <c r="Q219"/>
      <c r="R219"/>
      <c r="S219"/>
      <c r="T219"/>
      <c r="U219"/>
    </row>
    <row r="220" spans="1:21" ht="12.75" x14ac:dyDescent="0.2">
      <c r="A220" s="347" t="s">
        <v>167</v>
      </c>
      <c r="B220" s="101"/>
      <c r="C220" s="101"/>
      <c r="D220" s="101"/>
      <c r="E220" s="101"/>
      <c r="F220" s="101"/>
      <c r="G220" s="254"/>
      <c r="I220"/>
      <c r="J220"/>
      <c r="K220"/>
      <c r="L220"/>
      <c r="M220"/>
      <c r="N220"/>
      <c r="O220"/>
      <c r="P220"/>
      <c r="Q220"/>
      <c r="R220"/>
      <c r="S220"/>
      <c r="T220"/>
      <c r="U220"/>
    </row>
    <row r="221" spans="1:21" ht="12.75" x14ac:dyDescent="0.2">
      <c r="A221" s="120" t="s">
        <v>177</v>
      </c>
      <c r="B221" s="25">
        <v>18</v>
      </c>
      <c r="C221" s="25">
        <v>18</v>
      </c>
      <c r="D221" s="25">
        <v>42</v>
      </c>
      <c r="E221" s="25">
        <v>39</v>
      </c>
      <c r="F221" s="25">
        <v>-24</v>
      </c>
      <c r="G221" s="254">
        <v>-9.69</v>
      </c>
      <c r="I221"/>
      <c r="J221"/>
      <c r="K221"/>
      <c r="L221"/>
      <c r="M221"/>
      <c r="N221"/>
      <c r="O221"/>
      <c r="P221"/>
      <c r="Q221"/>
      <c r="R221"/>
      <c r="S221"/>
      <c r="T221"/>
      <c r="U221"/>
    </row>
    <row r="222" spans="1:21" ht="12.75" x14ac:dyDescent="0.2">
      <c r="A222" s="120" t="s">
        <v>178</v>
      </c>
      <c r="B222" s="25">
        <v>260</v>
      </c>
      <c r="C222" s="25">
        <v>240</v>
      </c>
      <c r="D222" s="25">
        <v>530</v>
      </c>
      <c r="E222" s="25">
        <v>513</v>
      </c>
      <c r="F222" s="25">
        <v>-270</v>
      </c>
      <c r="G222" s="34">
        <v>-7.2</v>
      </c>
      <c r="I222"/>
      <c r="J222"/>
      <c r="K222"/>
      <c r="L222"/>
      <c r="M222"/>
      <c r="N222"/>
      <c r="O222"/>
      <c r="P222"/>
      <c r="Q222"/>
      <c r="R222"/>
      <c r="S222"/>
      <c r="T222"/>
      <c r="U222"/>
    </row>
    <row r="223" spans="1:21" ht="12.75" x14ac:dyDescent="0.2">
      <c r="A223" s="294" t="s">
        <v>97</v>
      </c>
      <c r="B223" s="25"/>
      <c r="C223" s="25"/>
      <c r="D223" s="25"/>
      <c r="E223" s="25"/>
      <c r="F223" s="25"/>
      <c r="G223" s="34"/>
      <c r="I223"/>
      <c r="J223"/>
      <c r="K223"/>
      <c r="L223"/>
      <c r="M223"/>
      <c r="N223"/>
      <c r="O223"/>
      <c r="P223"/>
      <c r="Q223"/>
      <c r="R223"/>
      <c r="S223"/>
      <c r="T223"/>
      <c r="U223"/>
    </row>
    <row r="224" spans="1:21" ht="12.75" x14ac:dyDescent="0.2">
      <c r="A224" s="347" t="s">
        <v>98</v>
      </c>
      <c r="B224" s="101"/>
      <c r="C224" s="101"/>
      <c r="D224" s="101"/>
      <c r="E224" s="101"/>
      <c r="F224" s="101"/>
      <c r="G224" s="254"/>
      <c r="I224"/>
      <c r="J224"/>
      <c r="K224"/>
      <c r="L224"/>
      <c r="M224"/>
      <c r="N224"/>
      <c r="O224"/>
      <c r="P224"/>
      <c r="Q224"/>
      <c r="R224"/>
      <c r="S224"/>
      <c r="T224"/>
      <c r="U224"/>
    </row>
    <row r="225" spans="1:21" ht="12.75" x14ac:dyDescent="0.2">
      <c r="A225" s="120" t="s">
        <v>179</v>
      </c>
      <c r="B225" s="25">
        <v>78</v>
      </c>
      <c r="C225" s="25">
        <v>78</v>
      </c>
      <c r="D225" s="25">
        <v>136</v>
      </c>
      <c r="E225" s="25">
        <v>135</v>
      </c>
      <c r="F225" s="25">
        <v>-58</v>
      </c>
      <c r="G225" s="254">
        <v>-8.24</v>
      </c>
      <c r="I225"/>
      <c r="J225"/>
      <c r="K225"/>
      <c r="L225"/>
      <c r="M225"/>
      <c r="N225"/>
      <c r="O225"/>
      <c r="P225"/>
      <c r="Q225"/>
      <c r="R225"/>
      <c r="S225"/>
      <c r="T225"/>
      <c r="U225"/>
    </row>
    <row r="226" spans="1:21" ht="12.75" x14ac:dyDescent="0.2">
      <c r="A226" s="121" t="s">
        <v>87</v>
      </c>
      <c r="B226" s="25">
        <v>36</v>
      </c>
      <c r="C226" s="25">
        <v>36</v>
      </c>
      <c r="D226" s="25">
        <v>79</v>
      </c>
      <c r="E226" s="25">
        <v>79</v>
      </c>
      <c r="F226" s="25">
        <v>-43</v>
      </c>
      <c r="G226" s="34">
        <v>-9.98</v>
      </c>
      <c r="I226"/>
      <c r="J226"/>
      <c r="K226"/>
      <c r="L226"/>
      <c r="M226"/>
      <c r="N226"/>
      <c r="O226"/>
      <c r="P226"/>
      <c r="Q226"/>
      <c r="R226"/>
      <c r="S226"/>
      <c r="T226"/>
      <c r="U226"/>
    </row>
    <row r="227" spans="1:21" ht="12.75" x14ac:dyDescent="0.2">
      <c r="A227" s="373" t="s">
        <v>88</v>
      </c>
      <c r="B227" s="25"/>
      <c r="C227" s="25"/>
      <c r="D227" s="25"/>
      <c r="E227" s="25"/>
      <c r="F227" s="25"/>
      <c r="G227" s="34"/>
      <c r="I227"/>
      <c r="J227"/>
      <c r="K227"/>
      <c r="L227"/>
      <c r="M227"/>
      <c r="N227"/>
      <c r="O227"/>
      <c r="P227"/>
      <c r="Q227"/>
      <c r="R227"/>
      <c r="S227"/>
      <c r="T227"/>
      <c r="U227"/>
    </row>
    <row r="228" spans="1:21" ht="12.75" x14ac:dyDescent="0.2">
      <c r="A228" s="120" t="s">
        <v>180</v>
      </c>
      <c r="B228" s="25">
        <v>180</v>
      </c>
      <c r="C228" s="25">
        <v>173</v>
      </c>
      <c r="D228" s="25">
        <v>249</v>
      </c>
      <c r="E228" s="25">
        <v>248</v>
      </c>
      <c r="F228" s="25">
        <v>-69</v>
      </c>
      <c r="G228" s="254">
        <v>-3.74</v>
      </c>
      <c r="I228"/>
      <c r="J228"/>
      <c r="K228"/>
      <c r="L228"/>
      <c r="M228"/>
      <c r="N228"/>
      <c r="O228"/>
      <c r="P228"/>
      <c r="Q228"/>
      <c r="R228"/>
      <c r="S228"/>
      <c r="T228"/>
      <c r="U228"/>
    </row>
    <row r="229" spans="1:21" ht="12.75" x14ac:dyDescent="0.2">
      <c r="A229" s="121" t="s">
        <v>87</v>
      </c>
      <c r="B229" s="25">
        <v>143</v>
      </c>
      <c r="C229" s="25">
        <v>138</v>
      </c>
      <c r="D229" s="25">
        <v>187</v>
      </c>
      <c r="E229" s="25">
        <v>186</v>
      </c>
      <c r="F229" s="25">
        <v>-44</v>
      </c>
      <c r="G229" s="34">
        <v>-3.16</v>
      </c>
      <c r="I229"/>
      <c r="J229"/>
      <c r="K229"/>
      <c r="L229"/>
      <c r="M229"/>
      <c r="N229"/>
      <c r="O229"/>
      <c r="P229"/>
      <c r="Q229"/>
      <c r="R229"/>
      <c r="S229"/>
      <c r="T229"/>
      <c r="U229"/>
    </row>
    <row r="230" spans="1:21" ht="12.75" x14ac:dyDescent="0.2">
      <c r="A230" s="373" t="s">
        <v>88</v>
      </c>
      <c r="B230" s="25"/>
      <c r="C230" s="25"/>
      <c r="D230" s="25"/>
      <c r="E230" s="25"/>
      <c r="F230" s="25"/>
      <c r="G230" s="34"/>
      <c r="I230"/>
      <c r="J230"/>
      <c r="K230"/>
      <c r="L230"/>
      <c r="M230"/>
      <c r="N230"/>
      <c r="O230"/>
      <c r="P230"/>
      <c r="Q230"/>
      <c r="R230"/>
      <c r="S230"/>
      <c r="T230"/>
      <c r="U230"/>
    </row>
    <row r="231" spans="1:21" ht="12.75" x14ac:dyDescent="0.2">
      <c r="A231" s="294" t="s">
        <v>89</v>
      </c>
      <c r="B231" s="101"/>
      <c r="C231" s="101"/>
      <c r="D231" s="101"/>
      <c r="E231" s="101"/>
      <c r="F231" s="101"/>
      <c r="G231" s="254"/>
      <c r="I231"/>
      <c r="J231"/>
      <c r="K231"/>
      <c r="L231"/>
      <c r="M231"/>
      <c r="N231"/>
      <c r="O231"/>
      <c r="P231"/>
      <c r="Q231"/>
      <c r="R231"/>
      <c r="S231"/>
      <c r="T231"/>
      <c r="U231"/>
    </row>
    <row r="232" spans="1:21" ht="12.75" x14ac:dyDescent="0.2">
      <c r="A232" s="347" t="s">
        <v>90</v>
      </c>
      <c r="B232" s="101"/>
      <c r="C232" s="101"/>
      <c r="D232" s="101"/>
      <c r="E232" s="101"/>
      <c r="F232" s="101"/>
      <c r="G232" s="254"/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1:21" ht="12.75" x14ac:dyDescent="0.2">
      <c r="A233" s="120" t="s">
        <v>181</v>
      </c>
      <c r="B233" s="25">
        <v>36</v>
      </c>
      <c r="C233" s="25">
        <v>31</v>
      </c>
      <c r="D233" s="25">
        <v>48</v>
      </c>
      <c r="E233" s="25">
        <v>48</v>
      </c>
      <c r="F233" s="25">
        <v>-12</v>
      </c>
      <c r="G233" s="254">
        <v>-3.52</v>
      </c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1:21" ht="12.75" x14ac:dyDescent="0.2">
      <c r="A234" s="120" t="s">
        <v>182</v>
      </c>
      <c r="B234" s="25">
        <v>67</v>
      </c>
      <c r="C234" s="25">
        <v>66</v>
      </c>
      <c r="D234" s="25">
        <v>51</v>
      </c>
      <c r="E234" s="25">
        <v>51</v>
      </c>
      <c r="F234" s="25">
        <v>16</v>
      </c>
      <c r="G234" s="34">
        <v>4.75</v>
      </c>
      <c r="I234"/>
      <c r="J234"/>
      <c r="K234"/>
      <c r="L234"/>
      <c r="M234"/>
      <c r="N234"/>
      <c r="O234"/>
      <c r="P234"/>
      <c r="Q234"/>
      <c r="R234"/>
      <c r="S234"/>
      <c r="T234"/>
      <c r="U234"/>
    </row>
    <row r="235" spans="1:21" ht="12.75" x14ac:dyDescent="0.2">
      <c r="A235" s="120" t="s">
        <v>183</v>
      </c>
      <c r="B235" s="25">
        <v>49</v>
      </c>
      <c r="C235" s="25">
        <v>48</v>
      </c>
      <c r="D235" s="25">
        <v>47</v>
      </c>
      <c r="E235" s="25">
        <v>47</v>
      </c>
      <c r="F235" s="25">
        <v>2</v>
      </c>
      <c r="G235" s="34">
        <v>0.63</v>
      </c>
      <c r="I235"/>
      <c r="J235"/>
      <c r="K235"/>
      <c r="L235"/>
      <c r="M235"/>
      <c r="N235"/>
      <c r="O235"/>
      <c r="P235"/>
      <c r="Q235"/>
      <c r="R235"/>
      <c r="S235"/>
      <c r="T235"/>
      <c r="U235"/>
    </row>
    <row r="236" spans="1:21" ht="12.75" x14ac:dyDescent="0.2">
      <c r="A236" s="120" t="s">
        <v>184</v>
      </c>
      <c r="B236" s="25">
        <v>90</v>
      </c>
      <c r="C236" s="25">
        <v>87</v>
      </c>
      <c r="D236" s="25">
        <v>85</v>
      </c>
      <c r="E236" s="25">
        <v>85</v>
      </c>
      <c r="F236" s="25">
        <v>5</v>
      </c>
      <c r="G236" s="34">
        <v>0.88</v>
      </c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1:21" ht="12.75" x14ac:dyDescent="0.2">
      <c r="A237" s="120" t="s">
        <v>185</v>
      </c>
      <c r="B237" s="25">
        <v>44</v>
      </c>
      <c r="C237" s="25">
        <v>42</v>
      </c>
      <c r="D237" s="25">
        <v>66</v>
      </c>
      <c r="E237" s="25">
        <v>66</v>
      </c>
      <c r="F237" s="25">
        <v>-22</v>
      </c>
      <c r="G237" s="34">
        <v>-7.18</v>
      </c>
      <c r="I237"/>
      <c r="J237"/>
      <c r="K237"/>
      <c r="L237"/>
      <c r="M237"/>
      <c r="N237"/>
      <c r="O237"/>
      <c r="P237"/>
      <c r="Q237"/>
      <c r="R237"/>
      <c r="S237"/>
      <c r="T237"/>
      <c r="U237"/>
    </row>
    <row r="238" spans="1:21" ht="12.75" x14ac:dyDescent="0.2">
      <c r="A238" s="120" t="s">
        <v>178</v>
      </c>
      <c r="B238" s="25">
        <v>202</v>
      </c>
      <c r="C238" s="25">
        <v>198</v>
      </c>
      <c r="D238" s="25">
        <v>223</v>
      </c>
      <c r="E238" s="25">
        <v>223</v>
      </c>
      <c r="F238" s="25">
        <v>-21</v>
      </c>
      <c r="G238" s="34">
        <v>-1.7</v>
      </c>
      <c r="I238"/>
      <c r="J238"/>
      <c r="K238"/>
      <c r="L238"/>
      <c r="M238"/>
      <c r="N238"/>
      <c r="O238"/>
      <c r="P238"/>
      <c r="Q238"/>
      <c r="R238"/>
      <c r="S238"/>
      <c r="T238"/>
      <c r="U238"/>
    </row>
    <row r="239" spans="1:21" ht="12.75" x14ac:dyDescent="0.2">
      <c r="A239" s="294" t="s">
        <v>125</v>
      </c>
      <c r="B239" s="25"/>
      <c r="C239" s="25"/>
      <c r="D239" s="25"/>
      <c r="E239" s="25"/>
      <c r="F239" s="25"/>
      <c r="G239" s="34"/>
      <c r="I239"/>
      <c r="J239"/>
      <c r="K239"/>
      <c r="L239"/>
      <c r="M239"/>
      <c r="N239"/>
      <c r="O239"/>
      <c r="P239"/>
      <c r="Q239"/>
      <c r="R239"/>
      <c r="S239"/>
      <c r="T239"/>
      <c r="U239"/>
    </row>
    <row r="240" spans="1:21" ht="12.75" x14ac:dyDescent="0.2">
      <c r="A240" s="347" t="s">
        <v>126</v>
      </c>
      <c r="B240" s="27"/>
      <c r="C240" s="27"/>
      <c r="D240" s="27"/>
      <c r="E240" s="27"/>
      <c r="F240" s="27"/>
      <c r="G240" s="34"/>
      <c r="I240"/>
      <c r="J240"/>
      <c r="K240"/>
      <c r="L240"/>
      <c r="M240"/>
      <c r="N240"/>
      <c r="O240"/>
      <c r="P240"/>
      <c r="Q240"/>
      <c r="R240"/>
      <c r="S240"/>
      <c r="T240"/>
      <c r="U240"/>
    </row>
    <row r="241" spans="1:21" ht="12.75" x14ac:dyDescent="0.2">
      <c r="A241" s="120" t="s">
        <v>164</v>
      </c>
      <c r="B241" s="25">
        <v>2118</v>
      </c>
      <c r="C241" s="25">
        <v>2013</v>
      </c>
      <c r="D241" s="25">
        <v>1251</v>
      </c>
      <c r="E241" s="25">
        <v>1211</v>
      </c>
      <c r="F241" s="25">
        <v>867</v>
      </c>
      <c r="G241" s="254">
        <v>6.15</v>
      </c>
      <c r="I241"/>
      <c r="J241"/>
      <c r="K241"/>
      <c r="L241"/>
      <c r="M241"/>
      <c r="N241"/>
      <c r="O241"/>
      <c r="P241"/>
      <c r="Q241"/>
      <c r="R241"/>
      <c r="S241"/>
      <c r="T241"/>
      <c r="U241"/>
    </row>
    <row r="242" spans="1:21" ht="29.25" customHeight="1" x14ac:dyDescent="0.2">
      <c r="A242" s="608" t="s">
        <v>747</v>
      </c>
      <c r="B242" s="608"/>
      <c r="C242" s="608"/>
      <c r="D242" s="608"/>
      <c r="E242" s="608"/>
      <c r="F242" s="608"/>
      <c r="G242" s="608"/>
      <c r="H242" s="608"/>
      <c r="I242"/>
      <c r="J242"/>
      <c r="K242"/>
      <c r="L242"/>
      <c r="M242"/>
      <c r="N242"/>
      <c r="O242"/>
      <c r="P242"/>
      <c r="Q242"/>
      <c r="R242"/>
      <c r="S242"/>
      <c r="T242"/>
      <c r="U242"/>
    </row>
  </sheetData>
  <mergeCells count="9">
    <mergeCell ref="A242:H242"/>
    <mergeCell ref="D3:E3"/>
    <mergeCell ref="D4:E4"/>
    <mergeCell ref="B3:C3"/>
    <mergeCell ref="F3:G3"/>
    <mergeCell ref="B4:C4"/>
    <mergeCell ref="F4:G4"/>
    <mergeCell ref="A8:G8"/>
    <mergeCell ref="A9:G9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I475"/>
  <sheetViews>
    <sheetView showGridLines="0" zoomScale="125" zoomScaleNormal="100" workbookViewId="0">
      <pane ySplit="6" topLeftCell="A7" activePane="bottomLeft" state="frozen"/>
      <selection pane="bottomLeft"/>
    </sheetView>
  </sheetViews>
  <sheetFormatPr defaultRowHeight="9.75" x14ac:dyDescent="0.2"/>
  <cols>
    <col min="1" max="1" width="20.28515625" style="3" customWidth="1"/>
    <col min="2" max="5" width="14.140625" style="3" customWidth="1"/>
    <col min="6" max="6" width="14.140625" style="450" customWidth="1"/>
    <col min="7" max="16384" width="9.140625" style="3"/>
  </cols>
  <sheetData>
    <row r="1" spans="1:9" ht="11.25" x14ac:dyDescent="0.2">
      <c r="A1" s="1" t="s">
        <v>748</v>
      </c>
    </row>
    <row r="2" spans="1:9" ht="11.25" x14ac:dyDescent="0.2">
      <c r="A2" s="304" t="s">
        <v>749</v>
      </c>
      <c r="B2" s="290"/>
    </row>
    <row r="3" spans="1:9" ht="13.5" customHeight="1" x14ac:dyDescent="0.2">
      <c r="A3" s="341"/>
      <c r="B3" s="523" t="s">
        <v>658</v>
      </c>
      <c r="C3" s="525"/>
      <c r="D3" s="523" t="s">
        <v>659</v>
      </c>
      <c r="E3" s="525"/>
      <c r="F3" s="448" t="s">
        <v>513</v>
      </c>
    </row>
    <row r="4" spans="1:9" ht="13.5" customHeight="1" x14ac:dyDescent="0.2">
      <c r="A4" s="288" t="s">
        <v>70</v>
      </c>
      <c r="B4" s="526" t="s">
        <v>660</v>
      </c>
      <c r="C4" s="528"/>
      <c r="D4" s="526" t="s">
        <v>661</v>
      </c>
      <c r="E4" s="528"/>
      <c r="F4" s="449" t="s">
        <v>363</v>
      </c>
    </row>
    <row r="5" spans="1:9" ht="13.5" customHeight="1" x14ac:dyDescent="0.2">
      <c r="A5" s="344" t="s">
        <v>73</v>
      </c>
      <c r="B5" s="287" t="s">
        <v>276</v>
      </c>
      <c r="C5" s="7" t="s">
        <v>515</v>
      </c>
      <c r="D5" s="287" t="s">
        <v>276</v>
      </c>
      <c r="E5" s="7" t="s">
        <v>515</v>
      </c>
      <c r="F5" s="449" t="s">
        <v>522</v>
      </c>
      <c r="I5"/>
    </row>
    <row r="6" spans="1:9" ht="13.5" customHeight="1" x14ac:dyDescent="0.2">
      <c r="A6" s="288"/>
      <c r="B6" s="320" t="s">
        <v>10</v>
      </c>
      <c r="C6" s="320" t="s">
        <v>516</v>
      </c>
      <c r="D6" s="320" t="s">
        <v>10</v>
      </c>
      <c r="E6" s="320" t="s">
        <v>516</v>
      </c>
      <c r="F6" s="449" t="s">
        <v>364</v>
      </c>
    </row>
    <row r="7" spans="1:9" x14ac:dyDescent="0.2">
      <c r="A7" s="524" t="s">
        <v>331</v>
      </c>
      <c r="B7" s="524"/>
      <c r="C7" s="524"/>
      <c r="D7" s="524"/>
      <c r="E7" s="524"/>
      <c r="F7" s="524"/>
    </row>
    <row r="8" spans="1:9" x14ac:dyDescent="0.2">
      <c r="A8" s="554" t="s">
        <v>332</v>
      </c>
      <c r="B8" s="554"/>
      <c r="C8" s="554"/>
      <c r="D8" s="554"/>
      <c r="E8" s="554"/>
      <c r="F8" s="554"/>
    </row>
    <row r="9" spans="1:9" x14ac:dyDescent="0.2">
      <c r="A9" s="11" t="s">
        <v>367</v>
      </c>
      <c r="B9" s="31">
        <v>6451</v>
      </c>
      <c r="C9" s="31">
        <v>6133</v>
      </c>
      <c r="D9" s="31">
        <v>6877</v>
      </c>
      <c r="E9" s="31">
        <v>6659</v>
      </c>
      <c r="F9" s="32">
        <v>-426</v>
      </c>
    </row>
    <row r="10" spans="1:9" x14ac:dyDescent="0.2">
      <c r="A10" s="313" t="s">
        <v>76</v>
      </c>
      <c r="B10" s="86"/>
      <c r="C10" s="86"/>
      <c r="D10" s="86"/>
      <c r="E10" s="86"/>
      <c r="F10" s="453"/>
    </row>
    <row r="11" spans="1:9" x14ac:dyDescent="0.2">
      <c r="A11" s="11" t="s">
        <v>368</v>
      </c>
      <c r="B11" s="31">
        <v>2396</v>
      </c>
      <c r="C11" s="31">
        <v>2295</v>
      </c>
      <c r="D11" s="31">
        <v>2631</v>
      </c>
      <c r="E11" s="31">
        <v>2530</v>
      </c>
      <c r="F11" s="32">
        <v>-235</v>
      </c>
    </row>
    <row r="12" spans="1:9" x14ac:dyDescent="0.2">
      <c r="A12" s="313" t="s">
        <v>77</v>
      </c>
      <c r="B12" s="101"/>
      <c r="C12" s="101"/>
      <c r="D12" s="101"/>
      <c r="E12" s="101"/>
      <c r="F12" s="113"/>
    </row>
    <row r="13" spans="1:9" x14ac:dyDescent="0.2">
      <c r="A13" s="293" t="s">
        <v>78</v>
      </c>
      <c r="B13" s="104"/>
      <c r="C13" s="104"/>
      <c r="D13" s="104"/>
      <c r="E13" s="104"/>
      <c r="F13" s="457"/>
    </row>
    <row r="14" spans="1:9" x14ac:dyDescent="0.2">
      <c r="A14" s="313" t="s">
        <v>79</v>
      </c>
      <c r="B14" s="101"/>
      <c r="C14" s="101"/>
      <c r="D14" s="101"/>
      <c r="E14" s="101"/>
      <c r="F14" s="113"/>
    </row>
    <row r="15" spans="1:9" x14ac:dyDescent="0.2">
      <c r="A15" s="38" t="s">
        <v>80</v>
      </c>
      <c r="B15" s="25">
        <v>690</v>
      </c>
      <c r="C15" s="25">
        <v>665</v>
      </c>
      <c r="D15" s="25">
        <v>488</v>
      </c>
      <c r="E15" s="25">
        <v>465</v>
      </c>
      <c r="F15" s="29">
        <v>202</v>
      </c>
    </row>
    <row r="16" spans="1:9" x14ac:dyDescent="0.2">
      <c r="A16" s="293" t="s">
        <v>81</v>
      </c>
      <c r="B16" s="101"/>
      <c r="C16" s="101"/>
      <c r="D16" s="101"/>
      <c r="E16" s="101"/>
      <c r="F16" s="113"/>
    </row>
    <row r="17" spans="1:6" x14ac:dyDescent="0.2">
      <c r="A17" s="313" t="s">
        <v>82</v>
      </c>
      <c r="B17" s="101"/>
      <c r="C17" s="101"/>
      <c r="D17" s="101"/>
      <c r="E17" s="101"/>
      <c r="F17" s="113"/>
    </row>
    <row r="18" spans="1:6" x14ac:dyDescent="0.2">
      <c r="A18" s="14" t="s">
        <v>83</v>
      </c>
      <c r="B18" s="25">
        <v>104</v>
      </c>
      <c r="C18" s="25">
        <v>101</v>
      </c>
      <c r="D18" s="25">
        <v>119</v>
      </c>
      <c r="E18" s="25">
        <v>100</v>
      </c>
      <c r="F18" s="29">
        <v>-15</v>
      </c>
    </row>
    <row r="19" spans="1:6" x14ac:dyDescent="0.2">
      <c r="A19" s="293" t="s">
        <v>84</v>
      </c>
      <c r="B19" s="27"/>
      <c r="C19" s="27"/>
      <c r="D19" s="27"/>
      <c r="E19" s="27"/>
      <c r="F19" s="30"/>
    </row>
    <row r="20" spans="1:6" x14ac:dyDescent="0.2">
      <c r="A20" s="313" t="s">
        <v>85</v>
      </c>
      <c r="B20" s="27"/>
      <c r="C20" s="27"/>
      <c r="D20" s="27"/>
      <c r="E20" s="27"/>
      <c r="F20" s="30"/>
    </row>
    <row r="21" spans="1:6" x14ac:dyDescent="0.2">
      <c r="A21" s="14" t="s">
        <v>86</v>
      </c>
      <c r="B21" s="25">
        <v>87</v>
      </c>
      <c r="C21" s="25">
        <v>81</v>
      </c>
      <c r="D21" s="25">
        <v>81</v>
      </c>
      <c r="E21" s="25">
        <v>81</v>
      </c>
      <c r="F21" s="29">
        <v>6</v>
      </c>
    </row>
    <row r="22" spans="1:6" x14ac:dyDescent="0.2">
      <c r="A22" s="119" t="s">
        <v>87</v>
      </c>
      <c r="B22" s="25">
        <v>39</v>
      </c>
      <c r="C22" s="25">
        <v>36</v>
      </c>
      <c r="D22" s="25">
        <v>44</v>
      </c>
      <c r="E22" s="25">
        <v>44</v>
      </c>
      <c r="F22" s="29">
        <v>-5</v>
      </c>
    </row>
    <row r="23" spans="1:6" x14ac:dyDescent="0.2">
      <c r="A23" s="373" t="s">
        <v>88</v>
      </c>
      <c r="B23" s="25"/>
      <c r="C23" s="25"/>
      <c r="D23" s="25"/>
      <c r="E23" s="25"/>
      <c r="F23" s="29"/>
    </row>
    <row r="24" spans="1:6" x14ac:dyDescent="0.2">
      <c r="A24" s="294" t="s">
        <v>89</v>
      </c>
      <c r="B24" s="25"/>
      <c r="C24" s="25"/>
      <c r="D24" s="25"/>
      <c r="E24" s="25"/>
      <c r="F24" s="29"/>
    </row>
    <row r="25" spans="1:6" x14ac:dyDescent="0.2">
      <c r="A25" s="347" t="s">
        <v>90</v>
      </c>
      <c r="B25" s="101"/>
      <c r="C25" s="101"/>
      <c r="D25" s="101"/>
      <c r="E25" s="101"/>
      <c r="F25" s="113"/>
    </row>
    <row r="26" spans="1:6" x14ac:dyDescent="0.2">
      <c r="A26" s="120" t="s">
        <v>91</v>
      </c>
      <c r="B26" s="25">
        <v>47</v>
      </c>
      <c r="C26" s="25">
        <v>43</v>
      </c>
      <c r="D26" s="25">
        <v>57</v>
      </c>
      <c r="E26" s="25">
        <v>55</v>
      </c>
      <c r="F26" s="29">
        <v>-10</v>
      </c>
    </row>
    <row r="27" spans="1:6" x14ac:dyDescent="0.2">
      <c r="A27" s="120" t="s">
        <v>92</v>
      </c>
      <c r="B27" s="25">
        <v>149</v>
      </c>
      <c r="C27" s="25">
        <v>145</v>
      </c>
      <c r="D27" s="25">
        <v>58</v>
      </c>
      <c r="E27" s="25">
        <v>58</v>
      </c>
      <c r="F27" s="29">
        <v>91</v>
      </c>
    </row>
    <row r="28" spans="1:6" x14ac:dyDescent="0.2">
      <c r="A28" s="120" t="s">
        <v>93</v>
      </c>
      <c r="B28" s="25">
        <v>108</v>
      </c>
      <c r="C28" s="25">
        <v>105</v>
      </c>
      <c r="D28" s="25">
        <v>64</v>
      </c>
      <c r="E28" s="25">
        <v>63</v>
      </c>
      <c r="F28" s="29">
        <v>44</v>
      </c>
    </row>
    <row r="29" spans="1:6" x14ac:dyDescent="0.2">
      <c r="A29" s="120" t="s">
        <v>94</v>
      </c>
      <c r="B29" s="25">
        <v>64</v>
      </c>
      <c r="C29" s="25">
        <v>62</v>
      </c>
      <c r="D29" s="25">
        <v>46</v>
      </c>
      <c r="E29" s="25">
        <v>46</v>
      </c>
      <c r="F29" s="29">
        <v>18</v>
      </c>
    </row>
    <row r="30" spans="1:6" x14ac:dyDescent="0.2">
      <c r="A30" s="120" t="s">
        <v>95</v>
      </c>
      <c r="B30" s="25">
        <v>131</v>
      </c>
      <c r="C30" s="25">
        <v>128</v>
      </c>
      <c r="D30" s="25">
        <v>63</v>
      </c>
      <c r="E30" s="25">
        <v>62</v>
      </c>
      <c r="F30" s="29">
        <v>68</v>
      </c>
    </row>
    <row r="31" spans="1:6" x14ac:dyDescent="0.2">
      <c r="A31" s="103" t="s">
        <v>96</v>
      </c>
      <c r="B31" s="25">
        <v>312</v>
      </c>
      <c r="C31" s="25">
        <v>307</v>
      </c>
      <c r="D31" s="25">
        <v>414</v>
      </c>
      <c r="E31" s="25">
        <v>407</v>
      </c>
      <c r="F31" s="29">
        <v>-102</v>
      </c>
    </row>
    <row r="32" spans="1:6" x14ac:dyDescent="0.2">
      <c r="A32" s="294" t="s">
        <v>97</v>
      </c>
      <c r="B32" s="25"/>
      <c r="C32" s="25"/>
      <c r="D32" s="25"/>
      <c r="E32" s="25"/>
      <c r="F32" s="29"/>
    </row>
    <row r="33" spans="1:6" x14ac:dyDescent="0.2">
      <c r="A33" s="347" t="s">
        <v>98</v>
      </c>
      <c r="B33" s="25"/>
      <c r="C33" s="25"/>
      <c r="D33" s="25"/>
      <c r="E33" s="25"/>
      <c r="F33" s="29"/>
    </row>
    <row r="34" spans="1:6" x14ac:dyDescent="0.2">
      <c r="A34" s="120" t="s">
        <v>99</v>
      </c>
      <c r="B34" s="25">
        <v>134</v>
      </c>
      <c r="C34" s="25">
        <v>131</v>
      </c>
      <c r="D34" s="25">
        <v>175</v>
      </c>
      <c r="E34" s="25">
        <v>170</v>
      </c>
      <c r="F34" s="29">
        <v>-41</v>
      </c>
    </row>
    <row r="35" spans="1:6" x14ac:dyDescent="0.2">
      <c r="A35" s="121" t="s">
        <v>87</v>
      </c>
      <c r="B35" s="25">
        <v>70</v>
      </c>
      <c r="C35" s="25">
        <v>69</v>
      </c>
      <c r="D35" s="25">
        <v>135</v>
      </c>
      <c r="E35" s="25">
        <v>130</v>
      </c>
      <c r="F35" s="29">
        <v>-65</v>
      </c>
    </row>
    <row r="36" spans="1:6" x14ac:dyDescent="0.2">
      <c r="A36" s="373" t="s">
        <v>88</v>
      </c>
      <c r="B36" s="25"/>
      <c r="C36" s="25"/>
      <c r="D36" s="25"/>
      <c r="E36" s="25"/>
      <c r="F36" s="29"/>
    </row>
    <row r="37" spans="1:6" x14ac:dyDescent="0.2">
      <c r="A37" s="120" t="s">
        <v>100</v>
      </c>
      <c r="B37" s="25">
        <v>66</v>
      </c>
      <c r="C37" s="25">
        <v>66</v>
      </c>
      <c r="D37" s="25">
        <v>95</v>
      </c>
      <c r="E37" s="25">
        <v>95</v>
      </c>
      <c r="F37" s="29">
        <v>-29</v>
      </c>
    </row>
    <row r="38" spans="1:6" x14ac:dyDescent="0.2">
      <c r="A38" s="121" t="s">
        <v>87</v>
      </c>
      <c r="B38" s="25">
        <v>48</v>
      </c>
      <c r="C38" s="25">
        <v>48</v>
      </c>
      <c r="D38" s="25">
        <v>80</v>
      </c>
      <c r="E38" s="25">
        <v>80</v>
      </c>
      <c r="F38" s="29">
        <v>-32</v>
      </c>
    </row>
    <row r="39" spans="1:6" x14ac:dyDescent="0.2">
      <c r="A39" s="373" t="s">
        <v>88</v>
      </c>
      <c r="B39" s="25"/>
      <c r="C39" s="25"/>
      <c r="D39" s="25"/>
      <c r="E39" s="25"/>
      <c r="F39" s="29"/>
    </row>
    <row r="40" spans="1:6" x14ac:dyDescent="0.2">
      <c r="A40" s="120" t="s">
        <v>101</v>
      </c>
      <c r="B40" s="25">
        <v>37</v>
      </c>
      <c r="C40" s="25">
        <v>37</v>
      </c>
      <c r="D40" s="25">
        <v>49</v>
      </c>
      <c r="E40" s="25">
        <v>49</v>
      </c>
      <c r="F40" s="29">
        <v>-12</v>
      </c>
    </row>
    <row r="41" spans="1:6" x14ac:dyDescent="0.2">
      <c r="A41" s="121" t="s">
        <v>87</v>
      </c>
      <c r="B41" s="25">
        <v>17</v>
      </c>
      <c r="C41" s="25">
        <v>17</v>
      </c>
      <c r="D41" s="25">
        <v>23</v>
      </c>
      <c r="E41" s="25">
        <v>23</v>
      </c>
      <c r="F41" s="29">
        <v>-6</v>
      </c>
    </row>
    <row r="42" spans="1:6" x14ac:dyDescent="0.2">
      <c r="A42" s="373" t="s">
        <v>88</v>
      </c>
      <c r="B42" s="25"/>
      <c r="C42" s="25"/>
      <c r="D42" s="25"/>
      <c r="E42" s="25"/>
      <c r="F42" s="29"/>
    </row>
    <row r="43" spans="1:6" x14ac:dyDescent="0.2">
      <c r="A43" s="294" t="s">
        <v>89</v>
      </c>
      <c r="B43" s="25"/>
      <c r="C43" s="25"/>
      <c r="D43" s="25"/>
      <c r="E43" s="25"/>
      <c r="F43" s="29"/>
    </row>
    <row r="44" spans="1:6" x14ac:dyDescent="0.2">
      <c r="A44" s="347" t="s">
        <v>90</v>
      </c>
      <c r="B44" s="27"/>
      <c r="C44" s="27"/>
      <c r="D44" s="27"/>
      <c r="E44" s="27"/>
      <c r="F44" s="30"/>
    </row>
    <row r="45" spans="1:6" x14ac:dyDescent="0.2">
      <c r="A45" s="120" t="s">
        <v>102</v>
      </c>
      <c r="B45" s="25">
        <v>18</v>
      </c>
      <c r="C45" s="25">
        <v>18</v>
      </c>
      <c r="D45" s="25">
        <v>43</v>
      </c>
      <c r="E45" s="25">
        <v>42</v>
      </c>
      <c r="F45" s="29">
        <v>-25</v>
      </c>
    </row>
    <row r="46" spans="1:6" x14ac:dyDescent="0.2">
      <c r="A46" s="120" t="s">
        <v>103</v>
      </c>
      <c r="B46" s="25">
        <v>33</v>
      </c>
      <c r="C46" s="25">
        <v>32</v>
      </c>
      <c r="D46" s="25">
        <v>27</v>
      </c>
      <c r="E46" s="25">
        <v>27</v>
      </c>
      <c r="F46" s="29">
        <v>6</v>
      </c>
    </row>
    <row r="47" spans="1:6" x14ac:dyDescent="0.2">
      <c r="A47" s="120" t="s">
        <v>104</v>
      </c>
      <c r="B47" s="25">
        <v>24</v>
      </c>
      <c r="C47" s="25">
        <v>23</v>
      </c>
      <c r="D47" s="25">
        <v>25</v>
      </c>
      <c r="E47" s="25">
        <v>24</v>
      </c>
      <c r="F47" s="29">
        <v>-1</v>
      </c>
    </row>
    <row r="48" spans="1:6" x14ac:dyDescent="0.2">
      <c r="A48" s="103" t="s">
        <v>105</v>
      </c>
      <c r="B48" s="25">
        <v>341</v>
      </c>
      <c r="C48" s="25">
        <v>314</v>
      </c>
      <c r="D48" s="25">
        <v>385</v>
      </c>
      <c r="E48" s="25">
        <v>351</v>
      </c>
      <c r="F48" s="29">
        <v>-44</v>
      </c>
    </row>
    <row r="49" spans="1:6" x14ac:dyDescent="0.2">
      <c r="A49" s="294" t="s">
        <v>97</v>
      </c>
      <c r="B49" s="25"/>
      <c r="C49" s="25"/>
      <c r="D49" s="25"/>
      <c r="E49" s="25"/>
      <c r="F49" s="29"/>
    </row>
    <row r="50" spans="1:6" x14ac:dyDescent="0.2">
      <c r="A50" s="347" t="s">
        <v>98</v>
      </c>
      <c r="B50" s="25"/>
      <c r="C50" s="25"/>
      <c r="D50" s="25"/>
      <c r="E50" s="25"/>
      <c r="F50" s="29"/>
    </row>
    <row r="51" spans="1:6" x14ac:dyDescent="0.2">
      <c r="A51" s="120" t="s">
        <v>106</v>
      </c>
      <c r="B51" s="25">
        <v>34</v>
      </c>
      <c r="C51" s="25">
        <v>31</v>
      </c>
      <c r="D51" s="25">
        <v>48</v>
      </c>
      <c r="E51" s="25">
        <v>46</v>
      </c>
      <c r="F51" s="29">
        <v>-14</v>
      </c>
    </row>
    <row r="52" spans="1:6" x14ac:dyDescent="0.2">
      <c r="A52" s="121" t="s">
        <v>87</v>
      </c>
      <c r="B52" s="25">
        <v>15</v>
      </c>
      <c r="C52" s="25">
        <v>15</v>
      </c>
      <c r="D52" s="25">
        <v>13</v>
      </c>
      <c r="E52" s="25">
        <v>13</v>
      </c>
      <c r="F52" s="29">
        <v>2</v>
      </c>
    </row>
    <row r="53" spans="1:6" x14ac:dyDescent="0.2">
      <c r="A53" s="373" t="s">
        <v>88</v>
      </c>
      <c r="B53" s="25"/>
      <c r="C53" s="25"/>
      <c r="D53" s="25"/>
      <c r="E53" s="25"/>
      <c r="F53" s="29"/>
    </row>
    <row r="54" spans="1:6" x14ac:dyDescent="0.2">
      <c r="A54" s="120" t="s">
        <v>107</v>
      </c>
      <c r="B54" s="25">
        <v>31</v>
      </c>
      <c r="C54" s="25">
        <v>31</v>
      </c>
      <c r="D54" s="25">
        <v>66</v>
      </c>
      <c r="E54" s="25">
        <v>65</v>
      </c>
      <c r="F54" s="29">
        <v>-35</v>
      </c>
    </row>
    <row r="55" spans="1:6" x14ac:dyDescent="0.2">
      <c r="A55" s="121" t="s">
        <v>87</v>
      </c>
      <c r="B55" s="25">
        <v>21</v>
      </c>
      <c r="C55" s="25">
        <v>21</v>
      </c>
      <c r="D55" s="25">
        <v>34</v>
      </c>
      <c r="E55" s="25">
        <v>33</v>
      </c>
      <c r="F55" s="29">
        <v>-13</v>
      </c>
    </row>
    <row r="56" spans="1:6" x14ac:dyDescent="0.2">
      <c r="A56" s="373" t="s">
        <v>88</v>
      </c>
      <c r="B56" s="25"/>
      <c r="C56" s="25"/>
      <c r="D56" s="25"/>
      <c r="E56" s="25"/>
      <c r="F56" s="29"/>
    </row>
    <row r="57" spans="1:6" x14ac:dyDescent="0.2">
      <c r="A57" s="120" t="s">
        <v>108</v>
      </c>
      <c r="B57" s="25">
        <v>59</v>
      </c>
      <c r="C57" s="25">
        <v>53</v>
      </c>
      <c r="D57" s="25">
        <v>74</v>
      </c>
      <c r="E57" s="25">
        <v>74</v>
      </c>
      <c r="F57" s="29">
        <v>-15</v>
      </c>
    </row>
    <row r="58" spans="1:6" x14ac:dyDescent="0.2">
      <c r="A58" s="121" t="s">
        <v>87</v>
      </c>
      <c r="B58" s="25">
        <v>34</v>
      </c>
      <c r="C58" s="25">
        <v>31</v>
      </c>
      <c r="D58" s="25">
        <v>54</v>
      </c>
      <c r="E58" s="25">
        <v>54</v>
      </c>
      <c r="F58" s="29">
        <v>-20</v>
      </c>
    </row>
    <row r="59" spans="1:6" x14ac:dyDescent="0.2">
      <c r="A59" s="373" t="s">
        <v>88</v>
      </c>
      <c r="B59" s="25"/>
      <c r="C59" s="25"/>
      <c r="D59" s="25"/>
      <c r="E59" s="25"/>
      <c r="F59" s="29"/>
    </row>
    <row r="60" spans="1:6" x14ac:dyDescent="0.2">
      <c r="A60" s="120" t="s">
        <v>109</v>
      </c>
      <c r="B60" s="25">
        <v>186</v>
      </c>
      <c r="C60" s="25">
        <v>168</v>
      </c>
      <c r="D60" s="25">
        <v>166</v>
      </c>
      <c r="E60" s="25">
        <v>136</v>
      </c>
      <c r="F60" s="29">
        <v>20</v>
      </c>
    </row>
    <row r="61" spans="1:6" x14ac:dyDescent="0.2">
      <c r="A61" s="121" t="s">
        <v>110</v>
      </c>
      <c r="B61" s="25">
        <v>110</v>
      </c>
      <c r="C61" s="25">
        <v>95</v>
      </c>
      <c r="D61" s="25">
        <v>144</v>
      </c>
      <c r="E61" s="25">
        <v>116</v>
      </c>
      <c r="F61" s="29">
        <v>-34</v>
      </c>
    </row>
    <row r="62" spans="1:6" x14ac:dyDescent="0.2">
      <c r="A62" s="373" t="s">
        <v>88</v>
      </c>
      <c r="B62" s="25"/>
      <c r="C62" s="25"/>
      <c r="D62" s="25"/>
      <c r="E62" s="25"/>
      <c r="F62" s="29"/>
    </row>
    <row r="63" spans="1:6" x14ac:dyDescent="0.2">
      <c r="A63" s="294" t="s">
        <v>111</v>
      </c>
      <c r="B63" s="25"/>
      <c r="C63" s="25"/>
      <c r="D63" s="25"/>
      <c r="E63" s="25"/>
      <c r="F63" s="29"/>
    </row>
    <row r="64" spans="1:6" x14ac:dyDescent="0.2">
      <c r="A64" s="347" t="s">
        <v>112</v>
      </c>
      <c r="B64" s="27"/>
      <c r="C64" s="27"/>
      <c r="D64" s="27"/>
      <c r="E64" s="27"/>
      <c r="F64" s="30"/>
    </row>
    <row r="65" spans="1:6" x14ac:dyDescent="0.2">
      <c r="A65" s="120" t="s">
        <v>113</v>
      </c>
      <c r="B65" s="25">
        <v>31</v>
      </c>
      <c r="C65" s="25">
        <v>31</v>
      </c>
      <c r="D65" s="25">
        <v>31</v>
      </c>
      <c r="E65" s="25">
        <v>30</v>
      </c>
      <c r="F65" s="29" t="s">
        <v>565</v>
      </c>
    </row>
    <row r="66" spans="1:6" x14ac:dyDescent="0.2">
      <c r="A66" s="103" t="s">
        <v>330</v>
      </c>
      <c r="B66" s="25">
        <v>242</v>
      </c>
      <c r="C66" s="25">
        <v>230</v>
      </c>
      <c r="D66" s="25">
        <v>345</v>
      </c>
      <c r="E66" s="25">
        <v>319</v>
      </c>
      <c r="F66" s="29">
        <v>-103</v>
      </c>
    </row>
    <row r="67" spans="1:6" x14ac:dyDescent="0.2">
      <c r="A67" s="294" t="s">
        <v>97</v>
      </c>
      <c r="B67" s="25"/>
      <c r="C67" s="25"/>
      <c r="D67" s="25"/>
      <c r="E67" s="25"/>
      <c r="F67" s="29"/>
    </row>
    <row r="68" spans="1:6" x14ac:dyDescent="0.2">
      <c r="A68" s="347" t="s">
        <v>98</v>
      </c>
      <c r="B68" s="101"/>
      <c r="C68" s="101"/>
      <c r="D68" s="101"/>
      <c r="E68" s="101"/>
      <c r="F68" s="113"/>
    </row>
    <row r="69" spans="1:6" x14ac:dyDescent="0.2">
      <c r="A69" s="120" t="s">
        <v>114</v>
      </c>
      <c r="B69" s="25">
        <v>45</v>
      </c>
      <c r="C69" s="25">
        <v>42</v>
      </c>
      <c r="D69" s="25">
        <v>62</v>
      </c>
      <c r="E69" s="25">
        <v>62</v>
      </c>
      <c r="F69" s="29">
        <v>-17</v>
      </c>
    </row>
    <row r="70" spans="1:6" x14ac:dyDescent="0.2">
      <c r="A70" s="121" t="s">
        <v>87</v>
      </c>
      <c r="B70" s="25">
        <v>30</v>
      </c>
      <c r="C70" s="25">
        <v>30</v>
      </c>
      <c r="D70" s="25">
        <v>23</v>
      </c>
      <c r="E70" s="25">
        <v>23</v>
      </c>
      <c r="F70" s="29">
        <v>7</v>
      </c>
    </row>
    <row r="71" spans="1:6" x14ac:dyDescent="0.2">
      <c r="A71" s="373" t="s">
        <v>88</v>
      </c>
      <c r="B71" s="101"/>
      <c r="C71" s="101"/>
      <c r="D71" s="101"/>
      <c r="E71" s="101"/>
      <c r="F71" s="113"/>
    </row>
    <row r="72" spans="1:6" x14ac:dyDescent="0.2">
      <c r="A72" s="120" t="s">
        <v>115</v>
      </c>
      <c r="B72" s="25">
        <v>57</v>
      </c>
      <c r="C72" s="25">
        <v>55</v>
      </c>
      <c r="D72" s="25">
        <v>117</v>
      </c>
      <c r="E72" s="25">
        <v>102</v>
      </c>
      <c r="F72" s="29">
        <v>-60</v>
      </c>
    </row>
    <row r="73" spans="1:6" x14ac:dyDescent="0.2">
      <c r="A73" s="121" t="s">
        <v>87</v>
      </c>
      <c r="B73" s="25">
        <v>29</v>
      </c>
      <c r="C73" s="25">
        <v>29</v>
      </c>
      <c r="D73" s="25">
        <v>65</v>
      </c>
      <c r="E73" s="25">
        <v>56</v>
      </c>
      <c r="F73" s="29">
        <v>-36</v>
      </c>
    </row>
    <row r="74" spans="1:6" x14ac:dyDescent="0.2">
      <c r="A74" s="373" t="s">
        <v>88</v>
      </c>
      <c r="B74" s="101"/>
      <c r="C74" s="101"/>
      <c r="D74" s="101"/>
      <c r="E74" s="101"/>
      <c r="F74" s="113"/>
    </row>
    <row r="75" spans="1:6" x14ac:dyDescent="0.2">
      <c r="A75" s="120" t="s">
        <v>116</v>
      </c>
      <c r="B75" s="25">
        <v>96</v>
      </c>
      <c r="C75" s="25">
        <v>90</v>
      </c>
      <c r="D75" s="25">
        <v>98</v>
      </c>
      <c r="E75" s="25">
        <v>87</v>
      </c>
      <c r="F75" s="29">
        <v>-2</v>
      </c>
    </row>
    <row r="76" spans="1:6" x14ac:dyDescent="0.2">
      <c r="A76" s="121" t="s">
        <v>87</v>
      </c>
      <c r="B76" s="25">
        <v>52</v>
      </c>
      <c r="C76" s="25">
        <v>51</v>
      </c>
      <c r="D76" s="25">
        <v>54</v>
      </c>
      <c r="E76" s="25">
        <v>49</v>
      </c>
      <c r="F76" s="29">
        <v>-2</v>
      </c>
    </row>
    <row r="77" spans="1:6" x14ac:dyDescent="0.2">
      <c r="A77" s="373" t="s">
        <v>88</v>
      </c>
      <c r="B77" s="101"/>
      <c r="C77" s="101"/>
      <c r="D77" s="101"/>
      <c r="E77" s="101"/>
      <c r="F77" s="113"/>
    </row>
    <row r="78" spans="1:6" x14ac:dyDescent="0.2">
      <c r="A78" s="294" t="s">
        <v>89</v>
      </c>
      <c r="B78" s="25"/>
      <c r="C78" s="25"/>
      <c r="D78" s="25"/>
      <c r="E78" s="25"/>
      <c r="F78" s="29"/>
    </row>
    <row r="79" spans="1:6" x14ac:dyDescent="0.2">
      <c r="A79" s="347" t="s">
        <v>90</v>
      </c>
      <c r="B79" s="25"/>
      <c r="C79" s="25"/>
      <c r="D79" s="25"/>
      <c r="E79" s="25"/>
      <c r="F79" s="29"/>
    </row>
    <row r="80" spans="1:6" x14ac:dyDescent="0.2">
      <c r="A80" s="120" t="s">
        <v>117</v>
      </c>
      <c r="B80" s="25">
        <v>14</v>
      </c>
      <c r="C80" s="25">
        <v>13</v>
      </c>
      <c r="D80" s="25">
        <v>25</v>
      </c>
      <c r="E80" s="25">
        <v>25</v>
      </c>
      <c r="F80" s="29">
        <v>-11</v>
      </c>
    </row>
    <row r="81" spans="1:6" x14ac:dyDescent="0.2">
      <c r="A81" s="120" t="s">
        <v>118</v>
      </c>
      <c r="B81" s="25">
        <v>30</v>
      </c>
      <c r="C81" s="25">
        <v>30</v>
      </c>
      <c r="D81" s="25">
        <v>43</v>
      </c>
      <c r="E81" s="25">
        <v>43</v>
      </c>
      <c r="F81" s="29">
        <v>-13</v>
      </c>
    </row>
    <row r="82" spans="1:6" x14ac:dyDescent="0.2">
      <c r="A82" s="103" t="s">
        <v>119</v>
      </c>
      <c r="B82" s="25">
        <v>247</v>
      </c>
      <c r="C82" s="25">
        <v>240</v>
      </c>
      <c r="D82" s="25">
        <v>276</v>
      </c>
      <c r="E82" s="25">
        <v>274</v>
      </c>
      <c r="F82" s="29">
        <v>-29</v>
      </c>
    </row>
    <row r="83" spans="1:6" x14ac:dyDescent="0.2">
      <c r="A83" s="294" t="s">
        <v>97</v>
      </c>
      <c r="B83" s="25"/>
      <c r="C83" s="25"/>
      <c r="D83" s="25"/>
      <c r="E83" s="25"/>
      <c r="F83" s="29"/>
    </row>
    <row r="84" spans="1:6" x14ac:dyDescent="0.2">
      <c r="A84" s="347" t="s">
        <v>98</v>
      </c>
      <c r="B84" s="25"/>
      <c r="C84" s="25"/>
      <c r="D84" s="25"/>
      <c r="E84" s="25"/>
      <c r="F84" s="29"/>
    </row>
    <row r="85" spans="1:6" x14ac:dyDescent="0.2">
      <c r="A85" s="120" t="s">
        <v>120</v>
      </c>
      <c r="B85" s="25">
        <v>33</v>
      </c>
      <c r="C85" s="25">
        <v>32</v>
      </c>
      <c r="D85" s="25">
        <v>23</v>
      </c>
      <c r="E85" s="25">
        <v>23</v>
      </c>
      <c r="F85" s="29">
        <v>10</v>
      </c>
    </row>
    <row r="86" spans="1:6" x14ac:dyDescent="0.2">
      <c r="A86" s="121" t="s">
        <v>87</v>
      </c>
      <c r="B86" s="25">
        <v>24</v>
      </c>
      <c r="C86" s="25">
        <v>23</v>
      </c>
      <c r="D86" s="25">
        <v>8</v>
      </c>
      <c r="E86" s="25">
        <v>8</v>
      </c>
      <c r="F86" s="29">
        <v>16</v>
      </c>
    </row>
    <row r="87" spans="1:6" x14ac:dyDescent="0.2">
      <c r="A87" s="373" t="s">
        <v>88</v>
      </c>
      <c r="B87" s="101"/>
      <c r="C87" s="101"/>
      <c r="D87" s="101"/>
      <c r="E87" s="101"/>
      <c r="F87" s="113"/>
    </row>
    <row r="88" spans="1:6" x14ac:dyDescent="0.2">
      <c r="A88" s="120" t="s">
        <v>121</v>
      </c>
      <c r="B88" s="25">
        <v>116</v>
      </c>
      <c r="C88" s="25">
        <v>115</v>
      </c>
      <c r="D88" s="25">
        <v>145</v>
      </c>
      <c r="E88" s="25">
        <v>143</v>
      </c>
      <c r="F88" s="29">
        <v>-29</v>
      </c>
    </row>
    <row r="89" spans="1:6" x14ac:dyDescent="0.2">
      <c r="A89" s="121" t="s">
        <v>87</v>
      </c>
      <c r="B89" s="25">
        <v>52</v>
      </c>
      <c r="C89" s="25">
        <v>52</v>
      </c>
      <c r="D89" s="25">
        <v>83</v>
      </c>
      <c r="E89" s="25">
        <v>83</v>
      </c>
      <c r="F89" s="29">
        <v>-31</v>
      </c>
    </row>
    <row r="90" spans="1:6" x14ac:dyDescent="0.2">
      <c r="A90" s="373" t="s">
        <v>88</v>
      </c>
      <c r="B90" s="101"/>
      <c r="C90" s="101"/>
      <c r="D90" s="101"/>
      <c r="E90" s="101"/>
      <c r="F90" s="113"/>
    </row>
    <row r="91" spans="1:6" x14ac:dyDescent="0.2">
      <c r="A91" s="120" t="s">
        <v>122</v>
      </c>
      <c r="B91" s="25">
        <v>33</v>
      </c>
      <c r="C91" s="25">
        <v>33</v>
      </c>
      <c r="D91" s="25">
        <v>44</v>
      </c>
      <c r="E91" s="25">
        <v>44</v>
      </c>
      <c r="F91" s="29">
        <v>-11</v>
      </c>
    </row>
    <row r="92" spans="1:6" x14ac:dyDescent="0.2">
      <c r="A92" s="121" t="s">
        <v>87</v>
      </c>
      <c r="B92" s="25">
        <v>16</v>
      </c>
      <c r="C92" s="25">
        <v>16</v>
      </c>
      <c r="D92" s="25">
        <v>15</v>
      </c>
      <c r="E92" s="25">
        <v>15</v>
      </c>
      <c r="F92" s="29">
        <v>1</v>
      </c>
    </row>
    <row r="93" spans="1:6" x14ac:dyDescent="0.2">
      <c r="A93" s="373" t="s">
        <v>88</v>
      </c>
      <c r="B93" s="101"/>
      <c r="C93" s="101"/>
      <c r="D93" s="101"/>
      <c r="E93" s="101"/>
      <c r="F93" s="113"/>
    </row>
    <row r="94" spans="1:6" x14ac:dyDescent="0.2">
      <c r="A94" s="294" t="s">
        <v>89</v>
      </c>
      <c r="B94" s="25"/>
      <c r="C94" s="25"/>
      <c r="D94" s="25"/>
      <c r="E94" s="25"/>
      <c r="F94" s="29"/>
    </row>
    <row r="95" spans="1:6" x14ac:dyDescent="0.2">
      <c r="A95" s="347" t="s">
        <v>90</v>
      </c>
      <c r="B95" s="25"/>
      <c r="C95" s="25"/>
      <c r="D95" s="25"/>
      <c r="E95" s="25"/>
      <c r="F95" s="29"/>
    </row>
    <row r="96" spans="1:6" x14ac:dyDescent="0.2">
      <c r="A96" s="120" t="s">
        <v>123</v>
      </c>
      <c r="B96" s="25">
        <v>38</v>
      </c>
      <c r="C96" s="25">
        <v>34</v>
      </c>
      <c r="D96" s="25">
        <v>38</v>
      </c>
      <c r="E96" s="25">
        <v>38</v>
      </c>
      <c r="F96" s="29" t="s">
        <v>565</v>
      </c>
    </row>
    <row r="97" spans="1:6" x14ac:dyDescent="0.2">
      <c r="A97" s="120" t="s">
        <v>124</v>
      </c>
      <c r="B97" s="25">
        <v>27</v>
      </c>
      <c r="C97" s="25">
        <v>26</v>
      </c>
      <c r="D97" s="25">
        <v>26</v>
      </c>
      <c r="E97" s="25">
        <v>26</v>
      </c>
      <c r="F97" s="29">
        <v>1</v>
      </c>
    </row>
    <row r="98" spans="1:6" x14ac:dyDescent="0.2">
      <c r="A98" s="294" t="s">
        <v>125</v>
      </c>
      <c r="B98" s="101"/>
      <c r="C98" s="101"/>
      <c r="D98" s="101"/>
      <c r="E98" s="101"/>
      <c r="F98" s="113"/>
    </row>
    <row r="99" spans="1:6" x14ac:dyDescent="0.2">
      <c r="A99" s="347" t="s">
        <v>126</v>
      </c>
      <c r="B99" s="25"/>
      <c r="C99" s="25"/>
      <c r="D99" s="25"/>
      <c r="E99" s="25"/>
      <c r="F99" s="29"/>
    </row>
    <row r="100" spans="1:6" x14ac:dyDescent="0.2">
      <c r="A100" s="120" t="s">
        <v>127</v>
      </c>
      <c r="B100" s="25">
        <v>564</v>
      </c>
      <c r="C100" s="25">
        <v>539</v>
      </c>
      <c r="D100" s="25">
        <v>723</v>
      </c>
      <c r="E100" s="25">
        <v>714</v>
      </c>
      <c r="F100" s="29">
        <v>-159</v>
      </c>
    </row>
    <row r="101" spans="1:6" x14ac:dyDescent="0.2">
      <c r="A101" s="10" t="s">
        <v>369</v>
      </c>
      <c r="B101" s="31">
        <v>4055</v>
      </c>
      <c r="C101" s="31">
        <v>3838</v>
      </c>
      <c r="D101" s="31">
        <v>4246</v>
      </c>
      <c r="E101" s="31">
        <v>4129</v>
      </c>
      <c r="F101" s="32">
        <v>-191</v>
      </c>
    </row>
    <row r="102" spans="1:6" x14ac:dyDescent="0.2">
      <c r="A102" s="347" t="s">
        <v>77</v>
      </c>
      <c r="B102" s="101"/>
      <c r="C102" s="101"/>
      <c r="D102" s="101"/>
      <c r="E102" s="101"/>
      <c r="F102" s="113"/>
    </row>
    <row r="103" spans="1:6" x14ac:dyDescent="0.2">
      <c r="A103" s="294" t="s">
        <v>78</v>
      </c>
      <c r="B103" s="25"/>
      <c r="C103" s="25"/>
      <c r="D103" s="25"/>
      <c r="E103" s="25"/>
      <c r="F103" s="29"/>
    </row>
    <row r="104" spans="1:6" x14ac:dyDescent="0.2">
      <c r="A104" s="347" t="s">
        <v>79</v>
      </c>
      <c r="B104" s="31"/>
      <c r="C104" s="31"/>
      <c r="D104" s="31"/>
      <c r="E104" s="31"/>
      <c r="F104" s="32"/>
    </row>
    <row r="105" spans="1:6" x14ac:dyDescent="0.2">
      <c r="A105" s="103" t="s">
        <v>128</v>
      </c>
      <c r="B105" s="25">
        <v>372</v>
      </c>
      <c r="C105" s="25">
        <v>350</v>
      </c>
      <c r="D105" s="25">
        <v>457</v>
      </c>
      <c r="E105" s="25">
        <v>426</v>
      </c>
      <c r="F105" s="29">
        <v>-85</v>
      </c>
    </row>
    <row r="106" spans="1:6" x14ac:dyDescent="0.2">
      <c r="A106" s="294" t="s">
        <v>81</v>
      </c>
      <c r="B106" s="101"/>
      <c r="C106" s="101"/>
      <c r="D106" s="101"/>
      <c r="E106" s="101"/>
      <c r="F106" s="113"/>
    </row>
    <row r="107" spans="1:6" x14ac:dyDescent="0.2">
      <c r="A107" s="347" t="s">
        <v>82</v>
      </c>
      <c r="B107" s="101"/>
      <c r="C107" s="101"/>
      <c r="D107" s="101"/>
      <c r="E107" s="101"/>
      <c r="F107" s="113"/>
    </row>
    <row r="108" spans="1:6" x14ac:dyDescent="0.2">
      <c r="A108" s="120" t="s">
        <v>129</v>
      </c>
      <c r="B108" s="25">
        <v>85</v>
      </c>
      <c r="C108" s="25">
        <v>76</v>
      </c>
      <c r="D108" s="25">
        <v>110</v>
      </c>
      <c r="E108" s="25">
        <v>99</v>
      </c>
      <c r="F108" s="29">
        <v>-25</v>
      </c>
    </row>
    <row r="109" spans="1:6" x14ac:dyDescent="0.2">
      <c r="A109" s="294" t="s">
        <v>84</v>
      </c>
      <c r="B109" s="27"/>
      <c r="C109" s="27"/>
      <c r="D109" s="27"/>
      <c r="E109" s="27"/>
      <c r="F109" s="30"/>
    </row>
    <row r="110" spans="1:6" x14ac:dyDescent="0.2">
      <c r="A110" s="347" t="s">
        <v>85</v>
      </c>
      <c r="B110" s="101"/>
      <c r="C110" s="101"/>
      <c r="D110" s="101"/>
      <c r="E110" s="101"/>
      <c r="F110" s="113"/>
    </row>
    <row r="111" spans="1:6" x14ac:dyDescent="0.2">
      <c r="A111" s="120" t="s">
        <v>130</v>
      </c>
      <c r="B111" s="25">
        <v>136</v>
      </c>
      <c r="C111" s="25">
        <v>129</v>
      </c>
      <c r="D111" s="25">
        <v>197</v>
      </c>
      <c r="E111" s="25">
        <v>177</v>
      </c>
      <c r="F111" s="29">
        <v>-61</v>
      </c>
    </row>
    <row r="112" spans="1:6" x14ac:dyDescent="0.2">
      <c r="A112" s="121" t="s">
        <v>87</v>
      </c>
      <c r="B112" s="25">
        <v>77</v>
      </c>
      <c r="C112" s="25">
        <v>74</v>
      </c>
      <c r="D112" s="25">
        <v>136</v>
      </c>
      <c r="E112" s="25">
        <v>122</v>
      </c>
      <c r="F112" s="29">
        <v>-59</v>
      </c>
    </row>
    <row r="113" spans="1:6" x14ac:dyDescent="0.2">
      <c r="A113" s="373" t="s">
        <v>88</v>
      </c>
      <c r="B113" s="101"/>
      <c r="C113" s="101"/>
      <c r="D113" s="101"/>
      <c r="E113" s="101"/>
      <c r="F113" s="113"/>
    </row>
    <row r="114" spans="1:6" x14ac:dyDescent="0.2">
      <c r="A114" s="294" t="s">
        <v>89</v>
      </c>
      <c r="B114" s="25"/>
      <c r="C114" s="25"/>
      <c r="D114" s="25"/>
      <c r="E114" s="25"/>
      <c r="F114" s="29"/>
    </row>
    <row r="115" spans="1:6" x14ac:dyDescent="0.2">
      <c r="A115" s="347" t="s">
        <v>90</v>
      </c>
      <c r="B115" s="25"/>
      <c r="C115" s="25"/>
      <c r="D115" s="25"/>
      <c r="E115" s="25"/>
      <c r="F115" s="29"/>
    </row>
    <row r="116" spans="1:6" x14ac:dyDescent="0.2">
      <c r="A116" s="120" t="s">
        <v>131</v>
      </c>
      <c r="B116" s="25">
        <v>26</v>
      </c>
      <c r="C116" s="25">
        <v>25</v>
      </c>
      <c r="D116" s="25">
        <v>26</v>
      </c>
      <c r="E116" s="25">
        <v>26</v>
      </c>
      <c r="F116" s="29" t="s">
        <v>565</v>
      </c>
    </row>
    <row r="117" spans="1:6" x14ac:dyDescent="0.2">
      <c r="A117" s="120" t="s">
        <v>132</v>
      </c>
      <c r="B117" s="25">
        <v>22</v>
      </c>
      <c r="C117" s="25">
        <v>21</v>
      </c>
      <c r="D117" s="25">
        <v>23</v>
      </c>
      <c r="E117" s="25">
        <v>23</v>
      </c>
      <c r="F117" s="29">
        <v>-1</v>
      </c>
    </row>
    <row r="118" spans="1:6" x14ac:dyDescent="0.2">
      <c r="A118" s="120" t="s">
        <v>133</v>
      </c>
      <c r="B118" s="25">
        <v>28</v>
      </c>
      <c r="C118" s="25">
        <v>28</v>
      </c>
      <c r="D118" s="25">
        <v>30</v>
      </c>
      <c r="E118" s="25">
        <v>30</v>
      </c>
      <c r="F118" s="29">
        <v>-2</v>
      </c>
    </row>
    <row r="119" spans="1:6" x14ac:dyDescent="0.2">
      <c r="A119" s="120" t="s">
        <v>129</v>
      </c>
      <c r="B119" s="25">
        <v>52</v>
      </c>
      <c r="C119" s="25">
        <v>48</v>
      </c>
      <c r="D119" s="25">
        <v>52</v>
      </c>
      <c r="E119" s="25">
        <v>52</v>
      </c>
      <c r="F119" s="29" t="s">
        <v>565</v>
      </c>
    </row>
    <row r="120" spans="1:6" x14ac:dyDescent="0.2">
      <c r="A120" s="120" t="s">
        <v>134</v>
      </c>
      <c r="B120" s="25">
        <v>23</v>
      </c>
      <c r="C120" s="25">
        <v>23</v>
      </c>
      <c r="D120" s="25">
        <v>19</v>
      </c>
      <c r="E120" s="25">
        <v>19</v>
      </c>
      <c r="F120" s="29">
        <v>4</v>
      </c>
    </row>
    <row r="121" spans="1:6" x14ac:dyDescent="0.2">
      <c r="A121" s="103" t="s">
        <v>135</v>
      </c>
      <c r="B121" s="25">
        <v>504</v>
      </c>
      <c r="C121" s="25">
        <v>488</v>
      </c>
      <c r="D121" s="25">
        <v>576</v>
      </c>
      <c r="E121" s="25">
        <v>569</v>
      </c>
      <c r="F121" s="29">
        <v>-72</v>
      </c>
    </row>
    <row r="122" spans="1:6" x14ac:dyDescent="0.2">
      <c r="A122" s="294" t="s">
        <v>81</v>
      </c>
      <c r="B122" s="25"/>
      <c r="C122" s="25"/>
      <c r="D122" s="25"/>
      <c r="E122" s="25"/>
      <c r="F122" s="29"/>
    </row>
    <row r="123" spans="1:6" x14ac:dyDescent="0.2">
      <c r="A123" s="347" t="s">
        <v>82</v>
      </c>
      <c r="B123" s="25"/>
      <c r="C123" s="25"/>
      <c r="D123" s="25"/>
      <c r="E123" s="25"/>
      <c r="F123" s="29"/>
    </row>
    <row r="124" spans="1:6" x14ac:dyDescent="0.2">
      <c r="A124" s="120" t="s">
        <v>136</v>
      </c>
      <c r="B124" s="25">
        <v>181</v>
      </c>
      <c r="C124" s="25">
        <v>173</v>
      </c>
      <c r="D124" s="25">
        <v>214</v>
      </c>
      <c r="E124" s="25">
        <v>214</v>
      </c>
      <c r="F124" s="29">
        <v>-33</v>
      </c>
    </row>
    <row r="125" spans="1:6" x14ac:dyDescent="0.2">
      <c r="A125" s="294" t="s">
        <v>97</v>
      </c>
      <c r="B125" s="101"/>
      <c r="C125" s="101"/>
      <c r="D125" s="101"/>
      <c r="E125" s="101"/>
      <c r="F125" s="113"/>
    </row>
    <row r="126" spans="1:6" x14ac:dyDescent="0.2">
      <c r="A126" s="347" t="s">
        <v>98</v>
      </c>
      <c r="B126" s="101"/>
      <c r="C126" s="101"/>
      <c r="D126" s="101"/>
      <c r="E126" s="101"/>
      <c r="F126" s="113"/>
    </row>
    <row r="127" spans="1:6" x14ac:dyDescent="0.2">
      <c r="A127" s="120" t="s">
        <v>137</v>
      </c>
      <c r="B127" s="25">
        <v>37</v>
      </c>
      <c r="C127" s="25">
        <v>35</v>
      </c>
      <c r="D127" s="25">
        <v>44</v>
      </c>
      <c r="E127" s="25">
        <v>44</v>
      </c>
      <c r="F127" s="29">
        <v>-7</v>
      </c>
    </row>
    <row r="128" spans="1:6" x14ac:dyDescent="0.2">
      <c r="A128" s="121" t="s">
        <v>87</v>
      </c>
      <c r="B128" s="25">
        <v>22</v>
      </c>
      <c r="C128" s="25">
        <v>20</v>
      </c>
      <c r="D128" s="25">
        <v>31</v>
      </c>
      <c r="E128" s="25">
        <v>31</v>
      </c>
      <c r="F128" s="29">
        <v>-9</v>
      </c>
    </row>
    <row r="129" spans="1:6" x14ac:dyDescent="0.2">
      <c r="A129" s="373" t="s">
        <v>88</v>
      </c>
      <c r="B129" s="101"/>
      <c r="C129" s="101"/>
      <c r="D129" s="101"/>
      <c r="E129" s="101"/>
      <c r="F129" s="113"/>
    </row>
    <row r="130" spans="1:6" x14ac:dyDescent="0.2">
      <c r="A130" s="120" t="s">
        <v>138</v>
      </c>
      <c r="B130" s="25">
        <v>93</v>
      </c>
      <c r="C130" s="25">
        <v>90</v>
      </c>
      <c r="D130" s="25">
        <v>127</v>
      </c>
      <c r="E130" s="25">
        <v>125</v>
      </c>
      <c r="F130" s="29">
        <v>-34</v>
      </c>
    </row>
    <row r="131" spans="1:6" x14ac:dyDescent="0.2">
      <c r="A131" s="121" t="s">
        <v>87</v>
      </c>
      <c r="B131" s="25">
        <v>48</v>
      </c>
      <c r="C131" s="25">
        <v>45</v>
      </c>
      <c r="D131" s="25">
        <v>71</v>
      </c>
      <c r="E131" s="25">
        <v>69</v>
      </c>
      <c r="F131" s="29">
        <v>-23</v>
      </c>
    </row>
    <row r="132" spans="1:6" x14ac:dyDescent="0.2">
      <c r="A132" s="373" t="s">
        <v>88</v>
      </c>
      <c r="B132" s="101"/>
      <c r="C132" s="101"/>
      <c r="D132" s="101"/>
      <c r="E132" s="101"/>
      <c r="F132" s="113"/>
    </row>
    <row r="133" spans="1:6" x14ac:dyDescent="0.2">
      <c r="A133" s="120" t="s">
        <v>139</v>
      </c>
      <c r="B133" s="25">
        <v>39</v>
      </c>
      <c r="C133" s="25">
        <v>39</v>
      </c>
      <c r="D133" s="25">
        <v>46</v>
      </c>
      <c r="E133" s="25">
        <v>45</v>
      </c>
      <c r="F133" s="29">
        <v>-7</v>
      </c>
    </row>
    <row r="134" spans="1:6" x14ac:dyDescent="0.2">
      <c r="A134" s="121" t="s">
        <v>87</v>
      </c>
      <c r="B134" s="25">
        <v>14</v>
      </c>
      <c r="C134" s="25">
        <v>14</v>
      </c>
      <c r="D134" s="25">
        <v>25</v>
      </c>
      <c r="E134" s="25">
        <v>25</v>
      </c>
      <c r="F134" s="29">
        <v>-11</v>
      </c>
    </row>
    <row r="135" spans="1:6" x14ac:dyDescent="0.2">
      <c r="A135" s="373" t="s">
        <v>88</v>
      </c>
      <c r="B135" s="101"/>
      <c r="C135" s="101"/>
      <c r="D135" s="101"/>
      <c r="E135" s="101"/>
      <c r="F135" s="113"/>
    </row>
    <row r="136" spans="1:6" x14ac:dyDescent="0.2">
      <c r="A136" s="120" t="s">
        <v>141</v>
      </c>
      <c r="B136" s="25">
        <v>78</v>
      </c>
      <c r="C136" s="25">
        <v>78</v>
      </c>
      <c r="D136" s="25">
        <v>48</v>
      </c>
      <c r="E136" s="25">
        <v>47</v>
      </c>
      <c r="F136" s="29">
        <v>30</v>
      </c>
    </row>
    <row r="137" spans="1:6" x14ac:dyDescent="0.2">
      <c r="A137" s="121" t="s">
        <v>87</v>
      </c>
      <c r="B137" s="25">
        <v>28</v>
      </c>
      <c r="C137" s="25">
        <v>28</v>
      </c>
      <c r="D137" s="25">
        <v>15</v>
      </c>
      <c r="E137" s="25">
        <v>15</v>
      </c>
      <c r="F137" s="29">
        <v>13</v>
      </c>
    </row>
    <row r="138" spans="1:6" x14ac:dyDescent="0.2">
      <c r="A138" s="373" t="s">
        <v>88</v>
      </c>
      <c r="B138" s="27"/>
      <c r="C138" s="27"/>
      <c r="D138" s="27"/>
      <c r="E138" s="27"/>
      <c r="F138" s="30"/>
    </row>
    <row r="139" spans="1:6" x14ac:dyDescent="0.2">
      <c r="A139" s="294" t="s">
        <v>89</v>
      </c>
      <c r="B139" s="101"/>
      <c r="C139" s="101"/>
      <c r="D139" s="101"/>
      <c r="E139" s="101"/>
      <c r="F139" s="113"/>
    </row>
    <row r="140" spans="1:6" x14ac:dyDescent="0.2">
      <c r="A140" s="347" t="s">
        <v>90</v>
      </c>
      <c r="B140" s="101"/>
      <c r="C140" s="101"/>
      <c r="D140" s="101"/>
      <c r="E140" s="101"/>
      <c r="F140" s="113"/>
    </row>
    <row r="141" spans="1:6" x14ac:dyDescent="0.2">
      <c r="A141" s="120" t="s">
        <v>140</v>
      </c>
      <c r="B141" s="25">
        <v>12</v>
      </c>
      <c r="C141" s="25">
        <v>10</v>
      </c>
      <c r="D141" s="25">
        <v>21</v>
      </c>
      <c r="E141" s="25">
        <v>18</v>
      </c>
      <c r="F141" s="29">
        <v>-9</v>
      </c>
    </row>
    <row r="142" spans="1:6" x14ac:dyDescent="0.2">
      <c r="A142" s="120" t="s">
        <v>136</v>
      </c>
      <c r="B142" s="25">
        <v>54</v>
      </c>
      <c r="C142" s="25">
        <v>53</v>
      </c>
      <c r="D142" s="25">
        <v>49</v>
      </c>
      <c r="E142" s="25">
        <v>49</v>
      </c>
      <c r="F142" s="29">
        <v>5</v>
      </c>
    </row>
    <row r="143" spans="1:6" x14ac:dyDescent="0.2">
      <c r="A143" s="120" t="s">
        <v>142</v>
      </c>
      <c r="B143" s="25">
        <v>10</v>
      </c>
      <c r="C143" s="25">
        <v>10</v>
      </c>
      <c r="D143" s="25">
        <v>27</v>
      </c>
      <c r="E143" s="25">
        <v>27</v>
      </c>
      <c r="F143" s="29">
        <v>-17</v>
      </c>
    </row>
    <row r="144" spans="1:6" x14ac:dyDescent="0.2">
      <c r="A144" s="103" t="s">
        <v>143</v>
      </c>
      <c r="B144" s="25">
        <v>354</v>
      </c>
      <c r="C144" s="25">
        <v>325</v>
      </c>
      <c r="D144" s="25">
        <v>384</v>
      </c>
      <c r="E144" s="25">
        <v>381</v>
      </c>
      <c r="F144" s="29">
        <v>-30</v>
      </c>
    </row>
    <row r="145" spans="1:6" x14ac:dyDescent="0.2">
      <c r="A145" s="294" t="s">
        <v>97</v>
      </c>
      <c r="B145" s="25"/>
      <c r="C145" s="25"/>
      <c r="D145" s="25"/>
      <c r="E145" s="25"/>
      <c r="F145" s="29"/>
    </row>
    <row r="146" spans="1:6" x14ac:dyDescent="0.2">
      <c r="A146" s="347" t="s">
        <v>98</v>
      </c>
      <c r="B146" s="101"/>
      <c r="C146" s="101"/>
      <c r="D146" s="101"/>
      <c r="E146" s="101"/>
      <c r="F146" s="113"/>
    </row>
    <row r="147" spans="1:6" x14ac:dyDescent="0.2">
      <c r="A147" s="120" t="s">
        <v>144</v>
      </c>
      <c r="B147" s="25">
        <v>207</v>
      </c>
      <c r="C147" s="25">
        <v>189</v>
      </c>
      <c r="D147" s="25">
        <v>206</v>
      </c>
      <c r="E147" s="25">
        <v>206</v>
      </c>
      <c r="F147" s="29">
        <v>1</v>
      </c>
    </row>
    <row r="148" spans="1:6" x14ac:dyDescent="0.2">
      <c r="A148" s="121" t="s">
        <v>87</v>
      </c>
      <c r="B148" s="25">
        <v>138</v>
      </c>
      <c r="C148" s="25">
        <v>124</v>
      </c>
      <c r="D148" s="25">
        <v>155</v>
      </c>
      <c r="E148" s="25">
        <v>155</v>
      </c>
      <c r="F148" s="29">
        <v>-17</v>
      </c>
    </row>
    <row r="149" spans="1:6" x14ac:dyDescent="0.2">
      <c r="A149" s="373" t="s">
        <v>88</v>
      </c>
      <c r="B149" s="25"/>
      <c r="C149" s="25"/>
      <c r="D149" s="25"/>
      <c r="E149" s="25"/>
      <c r="F149" s="29"/>
    </row>
    <row r="150" spans="1:6" x14ac:dyDescent="0.2">
      <c r="A150" s="120" t="s">
        <v>145</v>
      </c>
      <c r="B150" s="25">
        <v>33</v>
      </c>
      <c r="C150" s="25">
        <v>30</v>
      </c>
      <c r="D150" s="25">
        <v>47</v>
      </c>
      <c r="E150" s="25">
        <v>45</v>
      </c>
      <c r="F150" s="29">
        <v>-14</v>
      </c>
    </row>
    <row r="151" spans="1:6" x14ac:dyDescent="0.2">
      <c r="A151" s="121" t="s">
        <v>87</v>
      </c>
      <c r="B151" s="25">
        <v>22</v>
      </c>
      <c r="C151" s="25">
        <v>19</v>
      </c>
      <c r="D151" s="25">
        <v>23</v>
      </c>
      <c r="E151" s="25">
        <v>21</v>
      </c>
      <c r="F151" s="29">
        <v>-1</v>
      </c>
    </row>
    <row r="152" spans="1:6" x14ac:dyDescent="0.2">
      <c r="A152" s="373" t="s">
        <v>88</v>
      </c>
      <c r="B152" s="25"/>
      <c r="C152" s="25"/>
      <c r="D152" s="25"/>
      <c r="E152" s="25"/>
      <c r="F152" s="29"/>
    </row>
    <row r="153" spans="1:6" x14ac:dyDescent="0.2">
      <c r="A153" s="294" t="s">
        <v>89</v>
      </c>
      <c r="B153" s="101"/>
      <c r="C153" s="101"/>
      <c r="D153" s="101"/>
      <c r="E153" s="101"/>
      <c r="F153" s="113"/>
    </row>
    <row r="154" spans="1:6" x14ac:dyDescent="0.2">
      <c r="A154" s="347" t="s">
        <v>90</v>
      </c>
      <c r="B154" s="101"/>
      <c r="C154" s="101"/>
      <c r="D154" s="101"/>
      <c r="E154" s="101"/>
      <c r="F154" s="113"/>
    </row>
    <row r="155" spans="1:6" x14ac:dyDescent="0.2">
      <c r="A155" s="120" t="s">
        <v>146</v>
      </c>
      <c r="B155" s="25">
        <v>34</v>
      </c>
      <c r="C155" s="25">
        <v>33</v>
      </c>
      <c r="D155" s="25">
        <v>29</v>
      </c>
      <c r="E155" s="25">
        <v>29</v>
      </c>
      <c r="F155" s="29">
        <v>5</v>
      </c>
    </row>
    <row r="156" spans="1:6" x14ac:dyDescent="0.2">
      <c r="A156" s="120" t="s">
        <v>147</v>
      </c>
      <c r="B156" s="25">
        <v>37</v>
      </c>
      <c r="C156" s="25">
        <v>33</v>
      </c>
      <c r="D156" s="25">
        <v>47</v>
      </c>
      <c r="E156" s="25">
        <v>47</v>
      </c>
      <c r="F156" s="29">
        <v>-10</v>
      </c>
    </row>
    <row r="157" spans="1:6" x14ac:dyDescent="0.2">
      <c r="A157" s="120" t="s">
        <v>148</v>
      </c>
      <c r="B157" s="25">
        <v>31</v>
      </c>
      <c r="C157" s="25">
        <v>29</v>
      </c>
      <c r="D157" s="25">
        <v>32</v>
      </c>
      <c r="E157" s="25">
        <v>31</v>
      </c>
      <c r="F157" s="29">
        <v>-1</v>
      </c>
    </row>
    <row r="158" spans="1:6" x14ac:dyDescent="0.2">
      <c r="A158" s="120" t="s">
        <v>149</v>
      </c>
      <c r="B158" s="25">
        <v>12</v>
      </c>
      <c r="C158" s="25">
        <v>11</v>
      </c>
      <c r="D158" s="25">
        <v>23</v>
      </c>
      <c r="E158" s="25">
        <v>23</v>
      </c>
      <c r="F158" s="29">
        <v>-11</v>
      </c>
    </row>
    <row r="159" spans="1:6" x14ac:dyDescent="0.2">
      <c r="A159" s="103" t="s">
        <v>150</v>
      </c>
      <c r="B159" s="25">
        <v>201</v>
      </c>
      <c r="C159" s="25">
        <v>198</v>
      </c>
      <c r="D159" s="25">
        <v>287</v>
      </c>
      <c r="E159" s="25">
        <v>283</v>
      </c>
      <c r="F159" s="29">
        <v>-86</v>
      </c>
    </row>
    <row r="160" spans="1:6" x14ac:dyDescent="0.2">
      <c r="A160" s="294" t="s">
        <v>97</v>
      </c>
      <c r="B160" s="25"/>
      <c r="C160" s="25"/>
      <c r="D160" s="25"/>
      <c r="E160" s="25"/>
      <c r="F160" s="29"/>
    </row>
    <row r="161" spans="1:6" x14ac:dyDescent="0.2">
      <c r="A161" s="347" t="s">
        <v>98</v>
      </c>
      <c r="B161" s="27"/>
      <c r="C161" s="27"/>
      <c r="D161" s="27"/>
      <c r="E161" s="27"/>
      <c r="F161" s="30"/>
    </row>
    <row r="162" spans="1:6" x14ac:dyDescent="0.2">
      <c r="A162" s="120" t="s">
        <v>151</v>
      </c>
      <c r="B162" s="25">
        <v>68</v>
      </c>
      <c r="C162" s="25">
        <v>67</v>
      </c>
      <c r="D162" s="25">
        <v>68</v>
      </c>
      <c r="E162" s="25">
        <v>67</v>
      </c>
      <c r="F162" s="29" t="s">
        <v>565</v>
      </c>
    </row>
    <row r="163" spans="1:6" x14ac:dyDescent="0.2">
      <c r="A163" s="121" t="s">
        <v>87</v>
      </c>
      <c r="B163" s="25">
        <v>24</v>
      </c>
      <c r="C163" s="25">
        <v>23</v>
      </c>
      <c r="D163" s="25">
        <v>24</v>
      </c>
      <c r="E163" s="25">
        <v>24</v>
      </c>
      <c r="F163" s="29" t="s">
        <v>565</v>
      </c>
    </row>
    <row r="164" spans="1:6" x14ac:dyDescent="0.2">
      <c r="A164" s="373" t="s">
        <v>88</v>
      </c>
      <c r="B164" s="25"/>
      <c r="C164" s="25"/>
      <c r="D164" s="25"/>
      <c r="E164" s="25"/>
      <c r="F164" s="29"/>
    </row>
    <row r="165" spans="1:6" x14ac:dyDescent="0.2">
      <c r="A165" s="120" t="s">
        <v>152</v>
      </c>
      <c r="B165" s="25">
        <v>30</v>
      </c>
      <c r="C165" s="25">
        <v>29</v>
      </c>
      <c r="D165" s="25">
        <v>46</v>
      </c>
      <c r="E165" s="25">
        <v>43</v>
      </c>
      <c r="F165" s="29">
        <v>-16</v>
      </c>
    </row>
    <row r="166" spans="1:6" x14ac:dyDescent="0.2">
      <c r="A166" s="121" t="s">
        <v>87</v>
      </c>
      <c r="B166" s="25">
        <v>11</v>
      </c>
      <c r="C166" s="25">
        <v>11</v>
      </c>
      <c r="D166" s="25">
        <v>13</v>
      </c>
      <c r="E166" s="25">
        <v>13</v>
      </c>
      <c r="F166" s="29">
        <v>-2</v>
      </c>
    </row>
    <row r="167" spans="1:6" x14ac:dyDescent="0.2">
      <c r="A167" s="373" t="s">
        <v>88</v>
      </c>
      <c r="B167" s="25"/>
      <c r="C167" s="25"/>
      <c r="D167" s="25"/>
      <c r="E167" s="25"/>
      <c r="F167" s="29"/>
    </row>
    <row r="168" spans="1:6" x14ac:dyDescent="0.2">
      <c r="A168" s="120" t="s">
        <v>153</v>
      </c>
      <c r="B168" s="25">
        <v>103</v>
      </c>
      <c r="C168" s="25">
        <v>102</v>
      </c>
      <c r="D168" s="25">
        <v>173</v>
      </c>
      <c r="E168" s="25">
        <v>173</v>
      </c>
      <c r="F168" s="29">
        <v>-70</v>
      </c>
    </row>
    <row r="169" spans="1:6" x14ac:dyDescent="0.2">
      <c r="A169" s="121" t="s">
        <v>87</v>
      </c>
      <c r="B169" s="25">
        <v>58</v>
      </c>
      <c r="C169" s="25">
        <v>58</v>
      </c>
      <c r="D169" s="25">
        <v>121</v>
      </c>
      <c r="E169" s="25">
        <v>121</v>
      </c>
      <c r="F169" s="29">
        <v>-63</v>
      </c>
    </row>
    <row r="170" spans="1:6" x14ac:dyDescent="0.2">
      <c r="A170" s="373" t="s">
        <v>88</v>
      </c>
      <c r="B170" s="25"/>
      <c r="C170" s="25"/>
      <c r="D170" s="25"/>
      <c r="E170" s="25"/>
      <c r="F170" s="29"/>
    </row>
    <row r="171" spans="1:6" x14ac:dyDescent="0.2">
      <c r="A171" s="103" t="s">
        <v>154</v>
      </c>
      <c r="B171" s="25">
        <v>613</v>
      </c>
      <c r="C171" s="25">
        <v>591</v>
      </c>
      <c r="D171" s="25">
        <v>625</v>
      </c>
      <c r="E171" s="25">
        <v>600</v>
      </c>
      <c r="F171" s="29">
        <v>-12</v>
      </c>
    </row>
    <row r="172" spans="1:6" x14ac:dyDescent="0.2">
      <c r="A172" s="294" t="s">
        <v>97</v>
      </c>
      <c r="B172" s="25"/>
      <c r="C172" s="25"/>
      <c r="D172" s="25"/>
      <c r="E172" s="25"/>
      <c r="F172" s="29"/>
    </row>
    <row r="173" spans="1:6" x14ac:dyDescent="0.2">
      <c r="A173" s="347" t="s">
        <v>98</v>
      </c>
      <c r="B173" s="101"/>
      <c r="C173" s="101"/>
      <c r="D173" s="101"/>
      <c r="E173" s="101"/>
      <c r="F173" s="113"/>
    </row>
    <row r="174" spans="1:6" x14ac:dyDescent="0.2">
      <c r="A174" s="120" t="s">
        <v>155</v>
      </c>
      <c r="B174" s="25">
        <v>44</v>
      </c>
      <c r="C174" s="25">
        <v>43</v>
      </c>
      <c r="D174" s="25">
        <v>30</v>
      </c>
      <c r="E174" s="25">
        <v>30</v>
      </c>
      <c r="F174" s="29">
        <v>14</v>
      </c>
    </row>
    <row r="175" spans="1:6" x14ac:dyDescent="0.2">
      <c r="A175" s="121" t="s">
        <v>87</v>
      </c>
      <c r="B175" s="25">
        <v>21</v>
      </c>
      <c r="C175" s="25">
        <v>20</v>
      </c>
      <c r="D175" s="25">
        <v>18</v>
      </c>
      <c r="E175" s="25">
        <v>18</v>
      </c>
      <c r="F175" s="29">
        <v>3</v>
      </c>
    </row>
    <row r="176" spans="1:6" x14ac:dyDescent="0.2">
      <c r="A176" s="373" t="s">
        <v>88</v>
      </c>
      <c r="B176" s="25"/>
      <c r="C176" s="25"/>
      <c r="D176" s="25"/>
      <c r="E176" s="25"/>
      <c r="F176" s="29"/>
    </row>
    <row r="177" spans="1:6" x14ac:dyDescent="0.2">
      <c r="A177" s="120" t="s">
        <v>156</v>
      </c>
      <c r="B177" s="25">
        <v>82</v>
      </c>
      <c r="C177" s="25">
        <v>79</v>
      </c>
      <c r="D177" s="25">
        <v>85</v>
      </c>
      <c r="E177" s="25">
        <v>84</v>
      </c>
      <c r="F177" s="29">
        <v>-3</v>
      </c>
    </row>
    <row r="178" spans="1:6" x14ac:dyDescent="0.2">
      <c r="A178" s="121" t="s">
        <v>87</v>
      </c>
      <c r="B178" s="25">
        <v>8</v>
      </c>
      <c r="C178" s="25">
        <v>8</v>
      </c>
      <c r="D178" s="25">
        <v>39</v>
      </c>
      <c r="E178" s="25">
        <v>39</v>
      </c>
      <c r="F178" s="29">
        <v>-31</v>
      </c>
    </row>
    <row r="179" spans="1:6" x14ac:dyDescent="0.2">
      <c r="A179" s="373" t="s">
        <v>88</v>
      </c>
      <c r="B179" s="25"/>
      <c r="C179" s="25"/>
      <c r="D179" s="25"/>
      <c r="E179" s="25"/>
      <c r="F179" s="29"/>
    </row>
    <row r="180" spans="1:6" x14ac:dyDescent="0.2">
      <c r="A180" s="120" t="s">
        <v>157</v>
      </c>
      <c r="B180" s="25">
        <v>47</v>
      </c>
      <c r="C180" s="25">
        <v>46</v>
      </c>
      <c r="D180" s="25">
        <v>44</v>
      </c>
      <c r="E180" s="25">
        <v>40</v>
      </c>
      <c r="F180" s="29">
        <v>3</v>
      </c>
    </row>
    <row r="181" spans="1:6" x14ac:dyDescent="0.2">
      <c r="A181" s="121" t="s">
        <v>87</v>
      </c>
      <c r="B181" s="25">
        <v>31</v>
      </c>
      <c r="C181" s="25">
        <v>31</v>
      </c>
      <c r="D181" s="25">
        <v>21</v>
      </c>
      <c r="E181" s="25">
        <v>18</v>
      </c>
      <c r="F181" s="29">
        <v>10</v>
      </c>
    </row>
    <row r="182" spans="1:6" x14ac:dyDescent="0.2">
      <c r="A182" s="373" t="s">
        <v>88</v>
      </c>
      <c r="B182" s="25"/>
      <c r="C182" s="25"/>
      <c r="D182" s="25"/>
      <c r="E182" s="25"/>
      <c r="F182" s="29"/>
    </row>
    <row r="183" spans="1:6" x14ac:dyDescent="0.2">
      <c r="A183" s="120" t="s">
        <v>158</v>
      </c>
      <c r="B183" s="25">
        <v>63</v>
      </c>
      <c r="C183" s="25">
        <v>61</v>
      </c>
      <c r="D183" s="25">
        <v>72</v>
      </c>
      <c r="E183" s="25">
        <v>72</v>
      </c>
      <c r="F183" s="29">
        <v>-9</v>
      </c>
    </row>
    <row r="184" spans="1:6" x14ac:dyDescent="0.2">
      <c r="A184" s="121" t="s">
        <v>110</v>
      </c>
      <c r="B184" s="25">
        <v>27</v>
      </c>
      <c r="C184" s="25">
        <v>26</v>
      </c>
      <c r="D184" s="25">
        <v>36</v>
      </c>
      <c r="E184" s="25">
        <v>36</v>
      </c>
      <c r="F184" s="29">
        <v>-9</v>
      </c>
    </row>
    <row r="185" spans="1:6" x14ac:dyDescent="0.2">
      <c r="A185" s="373" t="s">
        <v>88</v>
      </c>
      <c r="B185" s="25"/>
      <c r="C185" s="25"/>
      <c r="D185" s="25"/>
      <c r="E185" s="25"/>
      <c r="F185" s="29"/>
    </row>
    <row r="186" spans="1:6" x14ac:dyDescent="0.2">
      <c r="A186" s="120" t="s">
        <v>159</v>
      </c>
      <c r="B186" s="25">
        <v>218</v>
      </c>
      <c r="C186" s="25">
        <v>208</v>
      </c>
      <c r="D186" s="25">
        <v>230</v>
      </c>
      <c r="E186" s="25">
        <v>213</v>
      </c>
      <c r="F186" s="29">
        <v>-12</v>
      </c>
    </row>
    <row r="187" spans="1:6" x14ac:dyDescent="0.2">
      <c r="A187" s="121" t="s">
        <v>110</v>
      </c>
      <c r="B187" s="25">
        <v>92</v>
      </c>
      <c r="C187" s="25">
        <v>86</v>
      </c>
      <c r="D187" s="25">
        <v>164</v>
      </c>
      <c r="E187" s="25">
        <v>153</v>
      </c>
      <c r="F187" s="29">
        <v>-72</v>
      </c>
    </row>
    <row r="188" spans="1:6" x14ac:dyDescent="0.2">
      <c r="A188" s="373" t="s">
        <v>88</v>
      </c>
      <c r="B188" s="25"/>
      <c r="C188" s="25"/>
      <c r="D188" s="25"/>
      <c r="E188" s="25"/>
      <c r="F188" s="29"/>
    </row>
    <row r="189" spans="1:6" x14ac:dyDescent="0.2">
      <c r="A189" s="294" t="s">
        <v>89</v>
      </c>
      <c r="B189" s="27"/>
      <c r="C189" s="27"/>
      <c r="D189" s="27"/>
      <c r="E189" s="27"/>
      <c r="F189" s="30"/>
    </row>
    <row r="190" spans="1:6" x14ac:dyDescent="0.2">
      <c r="A190" s="347" t="s">
        <v>90</v>
      </c>
      <c r="B190" s="101"/>
      <c r="C190" s="101"/>
      <c r="D190" s="101"/>
      <c r="E190" s="101"/>
      <c r="F190" s="113"/>
    </row>
    <row r="191" spans="1:6" x14ac:dyDescent="0.2">
      <c r="A191" s="120" t="s">
        <v>160</v>
      </c>
      <c r="B191" s="25">
        <v>16</v>
      </c>
      <c r="C191" s="25">
        <v>16</v>
      </c>
      <c r="D191" s="25">
        <v>19</v>
      </c>
      <c r="E191" s="25">
        <v>19</v>
      </c>
      <c r="F191" s="29">
        <v>-3</v>
      </c>
    </row>
    <row r="192" spans="1:6" x14ac:dyDescent="0.2">
      <c r="A192" s="120" t="s">
        <v>161</v>
      </c>
      <c r="B192" s="25">
        <v>76</v>
      </c>
      <c r="C192" s="25">
        <v>74</v>
      </c>
      <c r="D192" s="25">
        <v>99</v>
      </c>
      <c r="E192" s="25">
        <v>96</v>
      </c>
      <c r="F192" s="29">
        <v>-23</v>
      </c>
    </row>
    <row r="193" spans="1:6" x14ac:dyDescent="0.2">
      <c r="A193" s="120" t="s">
        <v>162</v>
      </c>
      <c r="B193" s="25">
        <v>13</v>
      </c>
      <c r="C193" s="25">
        <v>12</v>
      </c>
      <c r="D193" s="25">
        <v>16</v>
      </c>
      <c r="E193" s="25">
        <v>16</v>
      </c>
      <c r="F193" s="29">
        <v>-3</v>
      </c>
    </row>
    <row r="194" spans="1:6" x14ac:dyDescent="0.2">
      <c r="A194" s="120" t="s">
        <v>163</v>
      </c>
      <c r="B194" s="25">
        <v>54</v>
      </c>
      <c r="C194" s="25">
        <v>52</v>
      </c>
      <c r="D194" s="25">
        <v>30</v>
      </c>
      <c r="E194" s="25">
        <v>30</v>
      </c>
      <c r="F194" s="29">
        <v>24</v>
      </c>
    </row>
    <row r="195" spans="1:6" x14ac:dyDescent="0.2">
      <c r="A195" s="103" t="s">
        <v>165</v>
      </c>
      <c r="B195" s="25">
        <v>509</v>
      </c>
      <c r="C195" s="25">
        <v>486</v>
      </c>
      <c r="D195" s="25">
        <v>637</v>
      </c>
      <c r="E195" s="25">
        <v>623</v>
      </c>
      <c r="F195" s="29">
        <v>-128</v>
      </c>
    </row>
    <row r="196" spans="1:6" x14ac:dyDescent="0.2">
      <c r="A196" s="294" t="s">
        <v>166</v>
      </c>
      <c r="B196" s="25"/>
      <c r="C196" s="25"/>
      <c r="D196" s="25"/>
      <c r="E196" s="25"/>
      <c r="F196" s="29"/>
    </row>
    <row r="197" spans="1:6" x14ac:dyDescent="0.2">
      <c r="A197" s="347" t="s">
        <v>167</v>
      </c>
      <c r="B197" s="27"/>
      <c r="C197" s="27"/>
      <c r="D197" s="27"/>
      <c r="E197" s="27"/>
      <c r="F197" s="30"/>
    </row>
    <row r="198" spans="1:6" x14ac:dyDescent="0.2">
      <c r="A198" s="120" t="s">
        <v>168</v>
      </c>
      <c r="B198" s="25">
        <v>21</v>
      </c>
      <c r="C198" s="25">
        <v>18</v>
      </c>
      <c r="D198" s="25">
        <v>26</v>
      </c>
      <c r="E198" s="25">
        <v>25</v>
      </c>
      <c r="F198" s="29">
        <v>-5</v>
      </c>
    </row>
    <row r="199" spans="1:6" x14ac:dyDescent="0.2">
      <c r="A199" s="120" t="s">
        <v>169</v>
      </c>
      <c r="B199" s="25">
        <v>132</v>
      </c>
      <c r="C199" s="25">
        <v>125</v>
      </c>
      <c r="D199" s="25">
        <v>189</v>
      </c>
      <c r="E199" s="25">
        <v>181</v>
      </c>
      <c r="F199" s="29">
        <v>-57</v>
      </c>
    </row>
    <row r="200" spans="1:6" x14ac:dyDescent="0.2">
      <c r="A200" s="294" t="s">
        <v>97</v>
      </c>
      <c r="B200" s="25"/>
      <c r="C200" s="25"/>
      <c r="D200" s="25"/>
      <c r="E200" s="25"/>
      <c r="F200" s="29"/>
    </row>
    <row r="201" spans="1:6" x14ac:dyDescent="0.2">
      <c r="A201" s="347" t="s">
        <v>98</v>
      </c>
      <c r="B201" s="27"/>
      <c r="C201" s="27"/>
      <c r="D201" s="27"/>
      <c r="E201" s="27"/>
      <c r="F201" s="30"/>
    </row>
    <row r="202" spans="1:6" x14ac:dyDescent="0.2">
      <c r="A202" s="120" t="s">
        <v>170</v>
      </c>
      <c r="B202" s="25">
        <v>57</v>
      </c>
      <c r="C202" s="25">
        <v>57</v>
      </c>
      <c r="D202" s="25">
        <v>50</v>
      </c>
      <c r="E202" s="25">
        <v>50</v>
      </c>
      <c r="F202" s="29">
        <v>7</v>
      </c>
    </row>
    <row r="203" spans="1:6" x14ac:dyDescent="0.2">
      <c r="A203" s="121" t="s">
        <v>87</v>
      </c>
      <c r="B203" s="25">
        <v>28</v>
      </c>
      <c r="C203" s="25">
        <v>28</v>
      </c>
      <c r="D203" s="25">
        <v>23</v>
      </c>
      <c r="E203" s="25">
        <v>23</v>
      </c>
      <c r="F203" s="29">
        <v>5</v>
      </c>
    </row>
    <row r="204" spans="1:6" x14ac:dyDescent="0.2">
      <c r="A204" s="373" t="s">
        <v>88</v>
      </c>
      <c r="B204" s="25"/>
      <c r="C204" s="25"/>
      <c r="D204" s="25"/>
      <c r="E204" s="25"/>
      <c r="F204" s="29"/>
    </row>
    <row r="205" spans="1:6" x14ac:dyDescent="0.2">
      <c r="A205" s="120" t="s">
        <v>171</v>
      </c>
      <c r="B205" s="25">
        <v>34</v>
      </c>
      <c r="C205" s="25">
        <v>32</v>
      </c>
      <c r="D205" s="25">
        <v>41</v>
      </c>
      <c r="E205" s="25">
        <v>41</v>
      </c>
      <c r="F205" s="29">
        <v>-7</v>
      </c>
    </row>
    <row r="206" spans="1:6" x14ac:dyDescent="0.2">
      <c r="A206" s="121" t="s">
        <v>87</v>
      </c>
      <c r="B206" s="25">
        <v>19</v>
      </c>
      <c r="C206" s="25">
        <v>17</v>
      </c>
      <c r="D206" s="25">
        <v>30</v>
      </c>
      <c r="E206" s="25">
        <v>30</v>
      </c>
      <c r="F206" s="29">
        <v>-11</v>
      </c>
    </row>
    <row r="207" spans="1:6" x14ac:dyDescent="0.2">
      <c r="A207" s="373" t="s">
        <v>88</v>
      </c>
      <c r="B207" s="25"/>
      <c r="C207" s="25"/>
      <c r="D207" s="25"/>
      <c r="E207" s="25"/>
      <c r="F207" s="29"/>
    </row>
    <row r="208" spans="1:6" x14ac:dyDescent="0.2">
      <c r="A208" s="120" t="s">
        <v>172</v>
      </c>
      <c r="B208" s="25">
        <v>131</v>
      </c>
      <c r="C208" s="25">
        <v>123</v>
      </c>
      <c r="D208" s="25">
        <v>168</v>
      </c>
      <c r="E208" s="25">
        <v>164</v>
      </c>
      <c r="F208" s="29">
        <v>-37</v>
      </c>
    </row>
    <row r="209" spans="1:6" x14ac:dyDescent="0.2">
      <c r="A209" s="121" t="s">
        <v>87</v>
      </c>
      <c r="B209" s="25">
        <v>52</v>
      </c>
      <c r="C209" s="25">
        <v>50</v>
      </c>
      <c r="D209" s="25">
        <v>105</v>
      </c>
      <c r="E209" s="25">
        <v>101</v>
      </c>
      <c r="F209" s="29">
        <v>-53</v>
      </c>
    </row>
    <row r="210" spans="1:6" x14ac:dyDescent="0.2">
      <c r="A210" s="373" t="s">
        <v>88</v>
      </c>
      <c r="B210" s="25"/>
      <c r="C210" s="25"/>
      <c r="D210" s="25"/>
      <c r="E210" s="25"/>
      <c r="F210" s="29"/>
    </row>
    <row r="211" spans="1:6" x14ac:dyDescent="0.2">
      <c r="A211" s="294" t="s">
        <v>89</v>
      </c>
      <c r="B211" s="27"/>
      <c r="C211" s="27"/>
      <c r="D211" s="27"/>
      <c r="E211" s="27"/>
      <c r="F211" s="30"/>
    </row>
    <row r="212" spans="1:6" x14ac:dyDescent="0.2">
      <c r="A212" s="347" t="s">
        <v>90</v>
      </c>
      <c r="B212" s="101"/>
      <c r="C212" s="101"/>
      <c r="D212" s="101"/>
      <c r="E212" s="101"/>
      <c r="F212" s="113"/>
    </row>
    <row r="213" spans="1:6" x14ac:dyDescent="0.2">
      <c r="A213" s="120" t="s">
        <v>173</v>
      </c>
      <c r="B213" s="25">
        <v>23</v>
      </c>
      <c r="C213" s="25">
        <v>21</v>
      </c>
      <c r="D213" s="25">
        <v>25</v>
      </c>
      <c r="E213" s="25">
        <v>25</v>
      </c>
      <c r="F213" s="29">
        <v>-2</v>
      </c>
    </row>
    <row r="214" spans="1:6" x14ac:dyDescent="0.2">
      <c r="A214" s="120" t="s">
        <v>174</v>
      </c>
      <c r="B214" s="25">
        <v>21</v>
      </c>
      <c r="C214" s="25">
        <v>20</v>
      </c>
      <c r="D214" s="25">
        <v>44</v>
      </c>
      <c r="E214" s="25">
        <v>43</v>
      </c>
      <c r="F214" s="29">
        <v>-23</v>
      </c>
    </row>
    <row r="215" spans="1:6" x14ac:dyDescent="0.2">
      <c r="A215" s="120" t="s">
        <v>175</v>
      </c>
      <c r="B215" s="25">
        <v>17</v>
      </c>
      <c r="C215" s="25">
        <v>17</v>
      </c>
      <c r="D215" s="25">
        <v>20</v>
      </c>
      <c r="E215" s="25">
        <v>20</v>
      </c>
      <c r="F215" s="29">
        <v>-3</v>
      </c>
    </row>
    <row r="216" spans="1:6" x14ac:dyDescent="0.2">
      <c r="A216" s="120" t="s">
        <v>169</v>
      </c>
      <c r="B216" s="25">
        <v>73</v>
      </c>
      <c r="C216" s="25">
        <v>73</v>
      </c>
      <c r="D216" s="25">
        <v>74</v>
      </c>
      <c r="E216" s="25">
        <v>74</v>
      </c>
      <c r="F216" s="29">
        <v>-1</v>
      </c>
    </row>
    <row r="217" spans="1:6" x14ac:dyDescent="0.2">
      <c r="A217" s="103" t="s">
        <v>176</v>
      </c>
      <c r="B217" s="25">
        <v>504</v>
      </c>
      <c r="C217" s="25">
        <v>472</v>
      </c>
      <c r="D217" s="25">
        <v>681</v>
      </c>
      <c r="E217" s="25">
        <v>669</v>
      </c>
      <c r="F217" s="29">
        <v>-177</v>
      </c>
    </row>
    <row r="218" spans="1:6" x14ac:dyDescent="0.2">
      <c r="A218" s="294" t="s">
        <v>166</v>
      </c>
      <c r="B218" s="25"/>
      <c r="C218" s="25"/>
      <c r="D218" s="25"/>
      <c r="E218" s="25"/>
      <c r="F218" s="29"/>
    </row>
    <row r="219" spans="1:6" x14ac:dyDescent="0.2">
      <c r="A219" s="347" t="s">
        <v>167</v>
      </c>
      <c r="B219" s="27"/>
      <c r="C219" s="27"/>
      <c r="D219" s="27"/>
      <c r="E219" s="27"/>
      <c r="F219" s="30"/>
    </row>
    <row r="220" spans="1:6" x14ac:dyDescent="0.2">
      <c r="A220" s="120" t="s">
        <v>177</v>
      </c>
      <c r="B220" s="25">
        <v>4</v>
      </c>
      <c r="C220" s="25">
        <v>4</v>
      </c>
      <c r="D220" s="25">
        <v>15</v>
      </c>
      <c r="E220" s="25">
        <v>14</v>
      </c>
      <c r="F220" s="29">
        <v>-11</v>
      </c>
    </row>
    <row r="221" spans="1:6" x14ac:dyDescent="0.2">
      <c r="A221" s="120" t="s">
        <v>178</v>
      </c>
      <c r="B221" s="25">
        <v>134</v>
      </c>
      <c r="C221" s="25">
        <v>119</v>
      </c>
      <c r="D221" s="25">
        <v>249</v>
      </c>
      <c r="E221" s="25">
        <v>240</v>
      </c>
      <c r="F221" s="29">
        <v>-115</v>
      </c>
    </row>
    <row r="222" spans="1:6" x14ac:dyDescent="0.2">
      <c r="A222" s="294" t="s">
        <v>97</v>
      </c>
      <c r="B222" s="25"/>
      <c r="C222" s="25"/>
      <c r="D222" s="25"/>
      <c r="E222" s="25"/>
      <c r="F222" s="29"/>
    </row>
    <row r="223" spans="1:6" x14ac:dyDescent="0.2">
      <c r="A223" s="347" t="s">
        <v>98</v>
      </c>
      <c r="B223" s="27"/>
      <c r="C223" s="27"/>
      <c r="D223" s="27"/>
      <c r="E223" s="27"/>
      <c r="F223" s="30"/>
    </row>
    <row r="224" spans="1:6" x14ac:dyDescent="0.2">
      <c r="A224" s="120" t="s">
        <v>179</v>
      </c>
      <c r="B224" s="25">
        <v>39</v>
      </c>
      <c r="C224" s="25">
        <v>39</v>
      </c>
      <c r="D224" s="25">
        <v>67</v>
      </c>
      <c r="E224" s="25">
        <v>66</v>
      </c>
      <c r="F224" s="29">
        <v>-28</v>
      </c>
    </row>
    <row r="225" spans="1:6" x14ac:dyDescent="0.2">
      <c r="A225" s="121" t="s">
        <v>87</v>
      </c>
      <c r="B225" s="25">
        <v>18</v>
      </c>
      <c r="C225" s="25">
        <v>18</v>
      </c>
      <c r="D225" s="25">
        <v>46</v>
      </c>
      <c r="E225" s="25">
        <v>46</v>
      </c>
      <c r="F225" s="29">
        <v>-28</v>
      </c>
    </row>
    <row r="226" spans="1:6" x14ac:dyDescent="0.2">
      <c r="A226" s="373" t="s">
        <v>88</v>
      </c>
      <c r="B226" s="25"/>
      <c r="C226" s="25"/>
      <c r="D226" s="25"/>
      <c r="E226" s="25"/>
      <c r="F226" s="29"/>
    </row>
    <row r="227" spans="1:6" x14ac:dyDescent="0.2">
      <c r="A227" s="120" t="s">
        <v>180</v>
      </c>
      <c r="B227" s="25">
        <v>86</v>
      </c>
      <c r="C227" s="25">
        <v>81</v>
      </c>
      <c r="D227" s="25">
        <v>119</v>
      </c>
      <c r="E227" s="25">
        <v>118</v>
      </c>
      <c r="F227" s="29">
        <v>-33</v>
      </c>
    </row>
    <row r="228" spans="1:6" x14ac:dyDescent="0.2">
      <c r="A228" s="121" t="s">
        <v>87</v>
      </c>
      <c r="B228" s="25">
        <v>66</v>
      </c>
      <c r="C228" s="25">
        <v>63</v>
      </c>
      <c r="D228" s="25">
        <v>92</v>
      </c>
      <c r="E228" s="25">
        <v>91</v>
      </c>
      <c r="F228" s="29">
        <v>-26</v>
      </c>
    </row>
    <row r="229" spans="1:6" x14ac:dyDescent="0.2">
      <c r="A229" s="373" t="s">
        <v>88</v>
      </c>
      <c r="B229" s="25"/>
      <c r="C229" s="25"/>
      <c r="D229" s="25"/>
      <c r="E229" s="25"/>
      <c r="F229" s="29"/>
    </row>
    <row r="230" spans="1:6" x14ac:dyDescent="0.2">
      <c r="A230" s="294" t="s">
        <v>89</v>
      </c>
      <c r="B230" s="27"/>
      <c r="C230" s="27"/>
      <c r="D230" s="27"/>
      <c r="E230" s="27"/>
      <c r="F230" s="30"/>
    </row>
    <row r="231" spans="1:6" x14ac:dyDescent="0.2">
      <c r="A231" s="347" t="s">
        <v>90</v>
      </c>
      <c r="B231" s="101"/>
      <c r="C231" s="101"/>
      <c r="D231" s="101"/>
      <c r="E231" s="101"/>
      <c r="F231" s="113"/>
    </row>
    <row r="232" spans="1:6" x14ac:dyDescent="0.2">
      <c r="A232" s="120" t="s">
        <v>181</v>
      </c>
      <c r="B232" s="25">
        <v>19</v>
      </c>
      <c r="C232" s="25">
        <v>15</v>
      </c>
      <c r="D232" s="25">
        <v>23</v>
      </c>
      <c r="E232" s="25">
        <v>23</v>
      </c>
      <c r="F232" s="29">
        <v>-4</v>
      </c>
    </row>
    <row r="233" spans="1:6" x14ac:dyDescent="0.2">
      <c r="A233" s="120" t="s">
        <v>182</v>
      </c>
      <c r="B233" s="25">
        <v>29</v>
      </c>
      <c r="C233" s="25">
        <v>28</v>
      </c>
      <c r="D233" s="25">
        <v>30</v>
      </c>
      <c r="E233" s="25">
        <v>30</v>
      </c>
      <c r="F233" s="29">
        <v>-1</v>
      </c>
    </row>
    <row r="234" spans="1:6" x14ac:dyDescent="0.2">
      <c r="A234" s="120" t="s">
        <v>183</v>
      </c>
      <c r="B234" s="25">
        <v>26</v>
      </c>
      <c r="C234" s="25">
        <v>25</v>
      </c>
      <c r="D234" s="25">
        <v>23</v>
      </c>
      <c r="E234" s="25">
        <v>23</v>
      </c>
      <c r="F234" s="29">
        <v>3</v>
      </c>
    </row>
    <row r="235" spans="1:6" x14ac:dyDescent="0.2">
      <c r="A235" s="120" t="s">
        <v>184</v>
      </c>
      <c r="B235" s="25">
        <v>43</v>
      </c>
      <c r="C235" s="25">
        <v>41</v>
      </c>
      <c r="D235" s="25">
        <v>35</v>
      </c>
      <c r="E235" s="25">
        <v>35</v>
      </c>
      <c r="F235" s="29">
        <v>8</v>
      </c>
    </row>
    <row r="236" spans="1:6" x14ac:dyDescent="0.2">
      <c r="A236" s="120" t="s">
        <v>185</v>
      </c>
      <c r="B236" s="25">
        <v>20</v>
      </c>
      <c r="C236" s="25">
        <v>19</v>
      </c>
      <c r="D236" s="25">
        <v>22</v>
      </c>
      <c r="E236" s="25">
        <v>22</v>
      </c>
      <c r="F236" s="29">
        <v>-2</v>
      </c>
    </row>
    <row r="237" spans="1:6" x14ac:dyDescent="0.2">
      <c r="A237" s="120" t="s">
        <v>178</v>
      </c>
      <c r="B237" s="25">
        <v>104</v>
      </c>
      <c r="C237" s="25">
        <v>101</v>
      </c>
      <c r="D237" s="25">
        <v>98</v>
      </c>
      <c r="E237" s="25">
        <v>98</v>
      </c>
      <c r="F237" s="29">
        <v>6</v>
      </c>
    </row>
    <row r="238" spans="1:6" x14ac:dyDescent="0.2">
      <c r="A238" s="294" t="s">
        <v>125</v>
      </c>
      <c r="B238" s="25"/>
      <c r="C238" s="25"/>
      <c r="D238" s="25"/>
      <c r="E238" s="25"/>
      <c r="F238" s="29"/>
    </row>
    <row r="239" spans="1:6" ht="12.75" customHeight="1" x14ac:dyDescent="0.2">
      <c r="A239" s="347" t="s">
        <v>126</v>
      </c>
      <c r="B239" s="27"/>
      <c r="C239" s="27"/>
      <c r="D239" s="27"/>
      <c r="E239" s="27"/>
      <c r="F239" s="30"/>
    </row>
    <row r="240" spans="1:6" ht="12.75" customHeight="1" x14ac:dyDescent="0.2">
      <c r="A240" s="120" t="s">
        <v>164</v>
      </c>
      <c r="B240" s="25">
        <v>998</v>
      </c>
      <c r="C240" s="25">
        <v>928</v>
      </c>
      <c r="D240" s="25">
        <v>599</v>
      </c>
      <c r="E240" s="25">
        <v>578</v>
      </c>
      <c r="F240" s="29">
        <v>399</v>
      </c>
    </row>
    <row r="241" spans="1:7" x14ac:dyDescent="0.2">
      <c r="A241" s="558" t="s">
        <v>333</v>
      </c>
      <c r="B241" s="558"/>
      <c r="C241" s="558"/>
      <c r="D241" s="558"/>
      <c r="E241" s="558"/>
      <c r="F241" s="558"/>
    </row>
    <row r="242" spans="1:7" x14ac:dyDescent="0.2">
      <c r="A242" s="554" t="s">
        <v>334</v>
      </c>
      <c r="B242" s="554"/>
      <c r="C242" s="554"/>
      <c r="D242" s="554"/>
      <c r="E242" s="554"/>
      <c r="F242" s="554"/>
    </row>
    <row r="243" spans="1:7" ht="12.75" x14ac:dyDescent="0.2">
      <c r="A243" s="11" t="s">
        <v>367</v>
      </c>
      <c r="B243" s="31">
        <v>6983</v>
      </c>
      <c r="C243" s="31">
        <v>6768</v>
      </c>
      <c r="D243" s="31">
        <v>7658</v>
      </c>
      <c r="E243" s="31">
        <v>7487</v>
      </c>
      <c r="F243" s="32">
        <v>-675</v>
      </c>
      <c r="G243"/>
    </row>
    <row r="244" spans="1:7" x14ac:dyDescent="0.2">
      <c r="A244" s="313" t="s">
        <v>76</v>
      </c>
      <c r="B244" s="86"/>
      <c r="C244" s="86"/>
      <c r="D244" s="86"/>
      <c r="E244" s="86"/>
      <c r="F244" s="232"/>
    </row>
    <row r="245" spans="1:7" x14ac:dyDescent="0.2">
      <c r="A245" s="11" t="s">
        <v>368</v>
      </c>
      <c r="B245" s="91">
        <v>2618</v>
      </c>
      <c r="C245" s="91">
        <v>2528</v>
      </c>
      <c r="D245" s="91">
        <v>2911</v>
      </c>
      <c r="E245" s="91">
        <v>2817</v>
      </c>
      <c r="F245" s="453">
        <v>-293</v>
      </c>
    </row>
    <row r="246" spans="1:7" x14ac:dyDescent="0.2">
      <c r="A246" s="313" t="s">
        <v>77</v>
      </c>
      <c r="B246" s="31"/>
      <c r="C246" s="31"/>
      <c r="D246" s="31"/>
      <c r="E246" s="31"/>
      <c r="F246" s="32"/>
    </row>
    <row r="247" spans="1:7" x14ac:dyDescent="0.2">
      <c r="A247" s="293" t="s">
        <v>78</v>
      </c>
      <c r="B247" s="101"/>
      <c r="C247" s="101"/>
      <c r="D247" s="101"/>
      <c r="E247" s="101"/>
      <c r="F247" s="113"/>
    </row>
    <row r="248" spans="1:7" x14ac:dyDescent="0.2">
      <c r="A248" s="313" t="s">
        <v>79</v>
      </c>
      <c r="B248" s="101"/>
      <c r="C248" s="101"/>
      <c r="D248" s="101"/>
      <c r="E248" s="101"/>
      <c r="F248" s="113"/>
    </row>
    <row r="249" spans="1:7" x14ac:dyDescent="0.2">
      <c r="A249" s="38" t="s">
        <v>80</v>
      </c>
      <c r="B249" s="25">
        <v>719</v>
      </c>
      <c r="C249" s="25">
        <v>708</v>
      </c>
      <c r="D249" s="25">
        <v>522</v>
      </c>
      <c r="E249" s="25">
        <v>505</v>
      </c>
      <c r="F249" s="29">
        <v>197</v>
      </c>
    </row>
    <row r="250" spans="1:7" x14ac:dyDescent="0.2">
      <c r="A250" s="293" t="s">
        <v>81</v>
      </c>
      <c r="B250" s="25"/>
      <c r="C250" s="25"/>
      <c r="D250" s="25"/>
      <c r="E250" s="25"/>
      <c r="F250" s="29"/>
    </row>
    <row r="251" spans="1:7" x14ac:dyDescent="0.2">
      <c r="A251" s="313" t="s">
        <v>82</v>
      </c>
      <c r="B251" s="27"/>
      <c r="C251" s="27"/>
      <c r="D251" s="27"/>
      <c r="E251" s="27"/>
      <c r="F251" s="30"/>
    </row>
    <row r="252" spans="1:7" x14ac:dyDescent="0.2">
      <c r="A252" s="14" t="s">
        <v>83</v>
      </c>
      <c r="B252" s="25">
        <v>110</v>
      </c>
      <c r="C252" s="25">
        <v>104</v>
      </c>
      <c r="D252" s="25">
        <v>107</v>
      </c>
      <c r="E252" s="25">
        <v>93</v>
      </c>
      <c r="F252" s="29">
        <v>3</v>
      </c>
    </row>
    <row r="253" spans="1:7" x14ac:dyDescent="0.2">
      <c r="A253" s="293" t="s">
        <v>84</v>
      </c>
      <c r="B253" s="25"/>
      <c r="C253" s="25"/>
      <c r="D253" s="25"/>
      <c r="E253" s="25"/>
      <c r="F253" s="29"/>
    </row>
    <row r="254" spans="1:7" x14ac:dyDescent="0.2">
      <c r="A254" s="313" t="s">
        <v>85</v>
      </c>
      <c r="B254" s="101"/>
      <c r="C254" s="101"/>
      <c r="D254" s="101"/>
      <c r="E254" s="101"/>
      <c r="F254" s="113"/>
    </row>
    <row r="255" spans="1:7" x14ac:dyDescent="0.2">
      <c r="A255" s="14" t="s">
        <v>86</v>
      </c>
      <c r="B255" s="25">
        <v>101</v>
      </c>
      <c r="C255" s="25">
        <v>100</v>
      </c>
      <c r="D255" s="25">
        <v>92</v>
      </c>
      <c r="E255" s="25">
        <v>92</v>
      </c>
      <c r="F255" s="29">
        <v>9</v>
      </c>
    </row>
    <row r="256" spans="1:7" x14ac:dyDescent="0.2">
      <c r="A256" s="119" t="s">
        <v>87</v>
      </c>
      <c r="B256" s="25">
        <v>40</v>
      </c>
      <c r="C256" s="25">
        <v>40</v>
      </c>
      <c r="D256" s="25">
        <v>49</v>
      </c>
      <c r="E256" s="25">
        <v>49</v>
      </c>
      <c r="F256" s="29">
        <v>-9</v>
      </c>
    </row>
    <row r="257" spans="1:6" x14ac:dyDescent="0.2">
      <c r="A257" s="373" t="s">
        <v>88</v>
      </c>
      <c r="B257" s="25"/>
      <c r="C257" s="25"/>
      <c r="D257" s="25"/>
      <c r="E257" s="25"/>
      <c r="F257" s="29"/>
    </row>
    <row r="258" spans="1:6" x14ac:dyDescent="0.2">
      <c r="A258" s="294" t="s">
        <v>89</v>
      </c>
      <c r="B258" s="27"/>
      <c r="C258" s="27"/>
      <c r="D258" s="27"/>
      <c r="E258" s="27"/>
      <c r="F258" s="30"/>
    </row>
    <row r="259" spans="1:6" x14ac:dyDescent="0.2">
      <c r="A259" s="347" t="s">
        <v>90</v>
      </c>
      <c r="B259" s="101"/>
      <c r="C259" s="101"/>
      <c r="D259" s="101"/>
      <c r="E259" s="101"/>
      <c r="F259" s="113"/>
    </row>
    <row r="260" spans="1:6" x14ac:dyDescent="0.2">
      <c r="A260" s="120" t="s">
        <v>91</v>
      </c>
      <c r="B260" s="25">
        <v>47</v>
      </c>
      <c r="C260" s="25">
        <v>46</v>
      </c>
      <c r="D260" s="25">
        <v>64</v>
      </c>
      <c r="E260" s="25">
        <v>61</v>
      </c>
      <c r="F260" s="29">
        <v>-17</v>
      </c>
    </row>
    <row r="261" spans="1:6" x14ac:dyDescent="0.2">
      <c r="A261" s="120" t="s">
        <v>92</v>
      </c>
      <c r="B261" s="25">
        <v>151</v>
      </c>
      <c r="C261" s="25">
        <v>149</v>
      </c>
      <c r="D261" s="25">
        <v>77</v>
      </c>
      <c r="E261" s="25">
        <v>77</v>
      </c>
      <c r="F261" s="29">
        <v>74</v>
      </c>
    </row>
    <row r="262" spans="1:6" x14ac:dyDescent="0.2">
      <c r="A262" s="120" t="s">
        <v>93</v>
      </c>
      <c r="B262" s="25">
        <v>117</v>
      </c>
      <c r="C262" s="25">
        <v>117</v>
      </c>
      <c r="D262" s="25">
        <v>78</v>
      </c>
      <c r="E262" s="25">
        <v>78</v>
      </c>
      <c r="F262" s="29">
        <v>39</v>
      </c>
    </row>
    <row r="263" spans="1:6" x14ac:dyDescent="0.2">
      <c r="A263" s="120" t="s">
        <v>94</v>
      </c>
      <c r="B263" s="25">
        <v>73</v>
      </c>
      <c r="C263" s="25">
        <v>72</v>
      </c>
      <c r="D263" s="25">
        <v>51</v>
      </c>
      <c r="E263" s="25">
        <v>51</v>
      </c>
      <c r="F263" s="29">
        <v>22</v>
      </c>
    </row>
    <row r="264" spans="1:6" x14ac:dyDescent="0.2">
      <c r="A264" s="120" t="s">
        <v>95</v>
      </c>
      <c r="B264" s="25">
        <v>120</v>
      </c>
      <c r="C264" s="25">
        <v>120</v>
      </c>
      <c r="D264" s="25">
        <v>53</v>
      </c>
      <c r="E264" s="25">
        <v>53</v>
      </c>
      <c r="F264" s="29">
        <v>67</v>
      </c>
    </row>
    <row r="265" spans="1:6" x14ac:dyDescent="0.2">
      <c r="A265" s="103" t="s">
        <v>96</v>
      </c>
      <c r="B265" s="25">
        <v>323</v>
      </c>
      <c r="C265" s="25">
        <v>316</v>
      </c>
      <c r="D265" s="25">
        <v>497</v>
      </c>
      <c r="E265" s="25">
        <v>492</v>
      </c>
      <c r="F265" s="29">
        <v>-174</v>
      </c>
    </row>
    <row r="266" spans="1:6" x14ac:dyDescent="0.2">
      <c r="A266" s="294" t="s">
        <v>97</v>
      </c>
      <c r="B266" s="25"/>
      <c r="C266" s="25"/>
      <c r="D266" s="25"/>
      <c r="E266" s="25"/>
      <c r="F266" s="29"/>
    </row>
    <row r="267" spans="1:6" x14ac:dyDescent="0.2">
      <c r="A267" s="347" t="s">
        <v>98</v>
      </c>
      <c r="B267" s="27"/>
      <c r="C267" s="27"/>
      <c r="D267" s="27"/>
      <c r="E267" s="27"/>
      <c r="F267" s="30"/>
    </row>
    <row r="268" spans="1:6" x14ac:dyDescent="0.2">
      <c r="A268" s="120" t="s">
        <v>99</v>
      </c>
      <c r="B268" s="25">
        <v>140</v>
      </c>
      <c r="C268" s="25">
        <v>136</v>
      </c>
      <c r="D268" s="25">
        <v>220</v>
      </c>
      <c r="E268" s="25">
        <v>215</v>
      </c>
      <c r="F268" s="29">
        <v>-80</v>
      </c>
    </row>
    <row r="269" spans="1:6" x14ac:dyDescent="0.2">
      <c r="A269" s="121" t="s">
        <v>87</v>
      </c>
      <c r="B269" s="25">
        <v>81</v>
      </c>
      <c r="C269" s="25">
        <v>78</v>
      </c>
      <c r="D269" s="25">
        <v>166</v>
      </c>
      <c r="E269" s="25">
        <v>162</v>
      </c>
      <c r="F269" s="29">
        <v>-85</v>
      </c>
    </row>
    <row r="270" spans="1:6" x14ac:dyDescent="0.2">
      <c r="A270" s="373" t="s">
        <v>88</v>
      </c>
      <c r="B270" s="25"/>
      <c r="C270" s="25"/>
      <c r="D270" s="25"/>
      <c r="E270" s="25"/>
      <c r="F270" s="29"/>
    </row>
    <row r="271" spans="1:6" x14ac:dyDescent="0.2">
      <c r="A271" s="120" t="s">
        <v>100</v>
      </c>
      <c r="B271" s="25">
        <v>72</v>
      </c>
      <c r="C271" s="25">
        <v>72</v>
      </c>
      <c r="D271" s="25">
        <v>110</v>
      </c>
      <c r="E271" s="25">
        <v>110</v>
      </c>
      <c r="F271" s="29">
        <v>-38</v>
      </c>
    </row>
    <row r="272" spans="1:6" x14ac:dyDescent="0.2">
      <c r="A272" s="121" t="s">
        <v>87</v>
      </c>
      <c r="B272" s="25">
        <v>55</v>
      </c>
      <c r="C272" s="25">
        <v>55</v>
      </c>
      <c r="D272" s="25">
        <v>96</v>
      </c>
      <c r="E272" s="25">
        <v>96</v>
      </c>
      <c r="F272" s="29">
        <v>-41</v>
      </c>
    </row>
    <row r="273" spans="1:6" x14ac:dyDescent="0.2">
      <c r="A273" s="373" t="s">
        <v>88</v>
      </c>
      <c r="B273" s="25"/>
      <c r="C273" s="25"/>
      <c r="D273" s="25"/>
      <c r="E273" s="25"/>
      <c r="F273" s="29"/>
    </row>
    <row r="274" spans="1:6" x14ac:dyDescent="0.2">
      <c r="A274" s="120" t="s">
        <v>101</v>
      </c>
      <c r="B274" s="25">
        <v>40</v>
      </c>
      <c r="C274" s="25">
        <v>40</v>
      </c>
      <c r="D274" s="25">
        <v>51</v>
      </c>
      <c r="E274" s="25">
        <v>51</v>
      </c>
      <c r="F274" s="29">
        <v>-11</v>
      </c>
    </row>
    <row r="275" spans="1:6" x14ac:dyDescent="0.2">
      <c r="A275" s="121" t="s">
        <v>87</v>
      </c>
      <c r="B275" s="25">
        <v>15</v>
      </c>
      <c r="C275" s="25">
        <v>15</v>
      </c>
      <c r="D275" s="25">
        <v>22</v>
      </c>
      <c r="E275" s="25">
        <v>22</v>
      </c>
      <c r="F275" s="29">
        <v>-7</v>
      </c>
    </row>
    <row r="276" spans="1:6" x14ac:dyDescent="0.2">
      <c r="A276" s="373" t="s">
        <v>88</v>
      </c>
      <c r="B276" s="25"/>
      <c r="C276" s="25"/>
      <c r="D276" s="25"/>
      <c r="E276" s="25"/>
      <c r="F276" s="29"/>
    </row>
    <row r="277" spans="1:6" x14ac:dyDescent="0.2">
      <c r="A277" s="294" t="s">
        <v>89</v>
      </c>
      <c r="B277" s="27"/>
      <c r="C277" s="27"/>
      <c r="D277" s="27"/>
      <c r="E277" s="27"/>
      <c r="F277" s="30"/>
    </row>
    <row r="278" spans="1:6" x14ac:dyDescent="0.2">
      <c r="A278" s="347" t="s">
        <v>90</v>
      </c>
      <c r="B278" s="101"/>
      <c r="C278" s="101"/>
      <c r="D278" s="101"/>
      <c r="E278" s="101"/>
      <c r="F278" s="113"/>
    </row>
    <row r="279" spans="1:6" x14ac:dyDescent="0.2">
      <c r="A279" s="120" t="s">
        <v>102</v>
      </c>
      <c r="B279" s="25">
        <v>15</v>
      </c>
      <c r="C279" s="25">
        <v>15</v>
      </c>
      <c r="D279" s="25">
        <v>38</v>
      </c>
      <c r="E279" s="25">
        <v>38</v>
      </c>
      <c r="F279" s="29">
        <v>-23</v>
      </c>
    </row>
    <row r="280" spans="1:6" x14ac:dyDescent="0.2">
      <c r="A280" s="120" t="s">
        <v>103</v>
      </c>
      <c r="B280" s="25">
        <v>25</v>
      </c>
      <c r="C280" s="25">
        <v>22</v>
      </c>
      <c r="D280" s="25">
        <v>42</v>
      </c>
      <c r="E280" s="25">
        <v>42</v>
      </c>
      <c r="F280" s="29">
        <v>-17</v>
      </c>
    </row>
    <row r="281" spans="1:6" x14ac:dyDescent="0.2">
      <c r="A281" s="120" t="s">
        <v>104</v>
      </c>
      <c r="B281" s="25">
        <v>31</v>
      </c>
      <c r="C281" s="25">
        <v>31</v>
      </c>
      <c r="D281" s="25">
        <v>36</v>
      </c>
      <c r="E281" s="25">
        <v>36</v>
      </c>
      <c r="F281" s="29">
        <v>-5</v>
      </c>
    </row>
    <row r="282" spans="1:6" x14ac:dyDescent="0.2">
      <c r="A282" s="103" t="s">
        <v>105</v>
      </c>
      <c r="B282" s="25">
        <v>389</v>
      </c>
      <c r="C282" s="25">
        <v>356</v>
      </c>
      <c r="D282" s="25">
        <v>427</v>
      </c>
      <c r="E282" s="25">
        <v>382</v>
      </c>
      <c r="F282" s="29">
        <v>-38</v>
      </c>
    </row>
    <row r="283" spans="1:6" x14ac:dyDescent="0.2">
      <c r="A283" s="294" t="s">
        <v>97</v>
      </c>
      <c r="B283" s="25"/>
      <c r="C283" s="25"/>
      <c r="D283" s="25"/>
      <c r="E283" s="25"/>
      <c r="F283" s="29"/>
    </row>
    <row r="284" spans="1:6" x14ac:dyDescent="0.2">
      <c r="A284" s="347" t="s">
        <v>98</v>
      </c>
      <c r="B284" s="27"/>
      <c r="C284" s="27"/>
      <c r="D284" s="27"/>
      <c r="E284" s="27"/>
      <c r="F284" s="30"/>
    </row>
    <row r="285" spans="1:6" x14ac:dyDescent="0.2">
      <c r="A285" s="120" t="s">
        <v>106</v>
      </c>
      <c r="B285" s="25">
        <v>41</v>
      </c>
      <c r="C285" s="25">
        <v>35</v>
      </c>
      <c r="D285" s="25">
        <v>57</v>
      </c>
      <c r="E285" s="25">
        <v>52</v>
      </c>
      <c r="F285" s="29">
        <v>-16</v>
      </c>
    </row>
    <row r="286" spans="1:6" x14ac:dyDescent="0.2">
      <c r="A286" s="121" t="s">
        <v>87</v>
      </c>
      <c r="B286" s="25">
        <v>12</v>
      </c>
      <c r="C286" s="25">
        <v>8</v>
      </c>
      <c r="D286" s="25">
        <v>16</v>
      </c>
      <c r="E286" s="25">
        <v>15</v>
      </c>
      <c r="F286" s="29">
        <v>-4</v>
      </c>
    </row>
    <row r="287" spans="1:6" x14ac:dyDescent="0.2">
      <c r="A287" s="373" t="s">
        <v>88</v>
      </c>
      <c r="B287" s="25"/>
      <c r="C287" s="25"/>
      <c r="D287" s="25"/>
      <c r="E287" s="25"/>
      <c r="F287" s="29"/>
    </row>
    <row r="288" spans="1:6" x14ac:dyDescent="0.2">
      <c r="A288" s="120" t="s">
        <v>107</v>
      </c>
      <c r="B288" s="25">
        <v>44</v>
      </c>
      <c r="C288" s="25">
        <v>43</v>
      </c>
      <c r="D288" s="25">
        <v>61</v>
      </c>
      <c r="E288" s="25">
        <v>60</v>
      </c>
      <c r="F288" s="29">
        <v>-17</v>
      </c>
    </row>
    <row r="289" spans="1:6" x14ac:dyDescent="0.2">
      <c r="A289" s="121" t="s">
        <v>87</v>
      </c>
      <c r="B289" s="25">
        <v>31</v>
      </c>
      <c r="C289" s="25">
        <v>30</v>
      </c>
      <c r="D289" s="25">
        <v>34</v>
      </c>
      <c r="E289" s="25">
        <v>34</v>
      </c>
      <c r="F289" s="29">
        <v>-3</v>
      </c>
    </row>
    <row r="290" spans="1:6" x14ac:dyDescent="0.2">
      <c r="A290" s="373" t="s">
        <v>88</v>
      </c>
      <c r="B290" s="25"/>
      <c r="C290" s="25"/>
      <c r="D290" s="25"/>
      <c r="E290" s="25"/>
      <c r="F290" s="29"/>
    </row>
    <row r="291" spans="1:6" x14ac:dyDescent="0.2">
      <c r="A291" s="120" t="s">
        <v>108</v>
      </c>
      <c r="B291" s="25">
        <v>48</v>
      </c>
      <c r="C291" s="25">
        <v>47</v>
      </c>
      <c r="D291" s="25">
        <v>94</v>
      </c>
      <c r="E291" s="25">
        <v>94</v>
      </c>
      <c r="F291" s="29">
        <v>-46</v>
      </c>
    </row>
    <row r="292" spans="1:6" x14ac:dyDescent="0.2">
      <c r="A292" s="121" t="s">
        <v>87</v>
      </c>
      <c r="B292" s="25">
        <v>26</v>
      </c>
      <c r="C292" s="25">
        <v>26</v>
      </c>
      <c r="D292" s="25">
        <v>67</v>
      </c>
      <c r="E292" s="25">
        <v>67</v>
      </c>
      <c r="F292" s="29">
        <v>-41</v>
      </c>
    </row>
    <row r="293" spans="1:6" x14ac:dyDescent="0.2">
      <c r="A293" s="373" t="s">
        <v>88</v>
      </c>
      <c r="B293" s="25"/>
      <c r="C293" s="25"/>
      <c r="D293" s="25"/>
      <c r="E293" s="25"/>
      <c r="F293" s="29"/>
    </row>
    <row r="294" spans="1:6" x14ac:dyDescent="0.2">
      <c r="A294" s="120" t="s">
        <v>109</v>
      </c>
      <c r="B294" s="25">
        <v>222</v>
      </c>
      <c r="C294" s="25">
        <v>198</v>
      </c>
      <c r="D294" s="25">
        <v>183</v>
      </c>
      <c r="E294" s="25">
        <v>145</v>
      </c>
      <c r="F294" s="29">
        <v>39</v>
      </c>
    </row>
    <row r="295" spans="1:6" x14ac:dyDescent="0.2">
      <c r="A295" s="121" t="s">
        <v>110</v>
      </c>
      <c r="B295" s="25">
        <v>132</v>
      </c>
      <c r="C295" s="25">
        <v>112</v>
      </c>
      <c r="D295" s="25">
        <v>159</v>
      </c>
      <c r="E295" s="25">
        <v>122</v>
      </c>
      <c r="F295" s="29">
        <v>-27</v>
      </c>
    </row>
    <row r="296" spans="1:6" x14ac:dyDescent="0.2">
      <c r="A296" s="373" t="s">
        <v>88</v>
      </c>
      <c r="B296" s="25"/>
      <c r="C296" s="25"/>
      <c r="D296" s="25"/>
      <c r="E296" s="25"/>
      <c r="F296" s="29"/>
    </row>
    <row r="297" spans="1:6" x14ac:dyDescent="0.2">
      <c r="A297" s="294" t="s">
        <v>111</v>
      </c>
      <c r="B297" s="101"/>
      <c r="C297" s="101"/>
      <c r="D297" s="101"/>
      <c r="E297" s="101"/>
      <c r="F297" s="113"/>
    </row>
    <row r="298" spans="1:6" x14ac:dyDescent="0.2">
      <c r="A298" s="347" t="s">
        <v>112</v>
      </c>
      <c r="B298" s="101"/>
      <c r="C298" s="101"/>
      <c r="D298" s="101"/>
      <c r="E298" s="101"/>
      <c r="F298" s="113"/>
    </row>
    <row r="299" spans="1:6" x14ac:dyDescent="0.2">
      <c r="A299" s="120" t="s">
        <v>113</v>
      </c>
      <c r="B299" s="25">
        <v>34</v>
      </c>
      <c r="C299" s="25">
        <v>33</v>
      </c>
      <c r="D299" s="25">
        <v>32</v>
      </c>
      <c r="E299" s="25">
        <v>31</v>
      </c>
      <c r="F299" s="29">
        <v>2</v>
      </c>
    </row>
    <row r="300" spans="1:6" x14ac:dyDescent="0.2">
      <c r="A300" s="103" t="s">
        <v>330</v>
      </c>
      <c r="B300" s="25">
        <v>254</v>
      </c>
      <c r="C300" s="25">
        <v>247</v>
      </c>
      <c r="D300" s="25">
        <v>399</v>
      </c>
      <c r="E300" s="25">
        <v>381</v>
      </c>
      <c r="F300" s="29">
        <v>-145</v>
      </c>
    </row>
    <row r="301" spans="1:6" x14ac:dyDescent="0.2">
      <c r="A301" s="294" t="s">
        <v>97</v>
      </c>
      <c r="B301" s="101"/>
      <c r="C301" s="101"/>
      <c r="D301" s="101"/>
      <c r="E301" s="101"/>
      <c r="F301" s="113"/>
    </row>
    <row r="302" spans="1:6" x14ac:dyDescent="0.2">
      <c r="A302" s="347" t="s">
        <v>98</v>
      </c>
      <c r="B302" s="25"/>
      <c r="C302" s="25"/>
      <c r="D302" s="25"/>
      <c r="E302" s="25"/>
      <c r="F302" s="29"/>
    </row>
    <row r="303" spans="1:6" x14ac:dyDescent="0.2">
      <c r="A303" s="120" t="s">
        <v>114</v>
      </c>
      <c r="B303" s="25">
        <v>53</v>
      </c>
      <c r="C303" s="25">
        <v>51</v>
      </c>
      <c r="D303" s="25">
        <v>78</v>
      </c>
      <c r="E303" s="25">
        <v>78</v>
      </c>
      <c r="F303" s="29">
        <v>-25</v>
      </c>
    </row>
    <row r="304" spans="1:6" x14ac:dyDescent="0.2">
      <c r="A304" s="121" t="s">
        <v>87</v>
      </c>
      <c r="B304" s="25">
        <v>26</v>
      </c>
      <c r="C304" s="25">
        <v>25</v>
      </c>
      <c r="D304" s="25">
        <v>38</v>
      </c>
      <c r="E304" s="25">
        <v>38</v>
      </c>
      <c r="F304" s="29">
        <v>-12</v>
      </c>
    </row>
    <row r="305" spans="1:6" x14ac:dyDescent="0.2">
      <c r="A305" s="373" t="s">
        <v>88</v>
      </c>
      <c r="B305" s="25"/>
      <c r="C305" s="25"/>
      <c r="D305" s="25"/>
      <c r="E305" s="25"/>
      <c r="F305" s="29"/>
    </row>
    <row r="306" spans="1:6" x14ac:dyDescent="0.2">
      <c r="A306" s="120" t="s">
        <v>115</v>
      </c>
      <c r="B306" s="25">
        <v>65</v>
      </c>
      <c r="C306" s="25">
        <v>64</v>
      </c>
      <c r="D306" s="25">
        <v>115</v>
      </c>
      <c r="E306" s="25">
        <v>111</v>
      </c>
      <c r="F306" s="29">
        <v>-50</v>
      </c>
    </row>
    <row r="307" spans="1:6" x14ac:dyDescent="0.2">
      <c r="A307" s="121" t="s">
        <v>87</v>
      </c>
      <c r="B307" s="25">
        <v>33</v>
      </c>
      <c r="C307" s="25">
        <v>32</v>
      </c>
      <c r="D307" s="25">
        <v>76</v>
      </c>
      <c r="E307" s="25">
        <v>75</v>
      </c>
      <c r="F307" s="29">
        <v>-43</v>
      </c>
    </row>
    <row r="308" spans="1:6" x14ac:dyDescent="0.2">
      <c r="A308" s="373" t="s">
        <v>88</v>
      </c>
      <c r="B308" s="25"/>
      <c r="C308" s="25"/>
      <c r="D308" s="25"/>
      <c r="E308" s="25"/>
      <c r="F308" s="29"/>
    </row>
    <row r="309" spans="1:6" x14ac:dyDescent="0.2">
      <c r="A309" s="120" t="s">
        <v>116</v>
      </c>
      <c r="B309" s="25">
        <v>86</v>
      </c>
      <c r="C309" s="25">
        <v>82</v>
      </c>
      <c r="D309" s="25">
        <v>133</v>
      </c>
      <c r="E309" s="25">
        <v>119</v>
      </c>
      <c r="F309" s="29">
        <v>-47</v>
      </c>
    </row>
    <row r="310" spans="1:6" x14ac:dyDescent="0.2">
      <c r="A310" s="121" t="s">
        <v>87</v>
      </c>
      <c r="B310" s="25">
        <v>54</v>
      </c>
      <c r="C310" s="25">
        <v>53</v>
      </c>
      <c r="D310" s="25">
        <v>72</v>
      </c>
      <c r="E310" s="25">
        <v>67</v>
      </c>
      <c r="F310" s="29">
        <v>-18</v>
      </c>
    </row>
    <row r="311" spans="1:6" x14ac:dyDescent="0.2">
      <c r="A311" s="373" t="s">
        <v>88</v>
      </c>
      <c r="B311" s="25"/>
      <c r="C311" s="25"/>
      <c r="D311" s="25"/>
      <c r="E311" s="25"/>
      <c r="F311" s="29"/>
    </row>
    <row r="312" spans="1:6" x14ac:dyDescent="0.2">
      <c r="A312" s="294" t="s">
        <v>89</v>
      </c>
      <c r="B312" s="25"/>
      <c r="C312" s="25"/>
      <c r="D312" s="25"/>
      <c r="E312" s="25"/>
      <c r="F312" s="29"/>
    </row>
    <row r="313" spans="1:6" x14ac:dyDescent="0.2">
      <c r="A313" s="347" t="s">
        <v>90</v>
      </c>
      <c r="B313" s="27"/>
      <c r="C313" s="27"/>
      <c r="D313" s="27"/>
      <c r="E313" s="27"/>
      <c r="F313" s="30"/>
    </row>
    <row r="314" spans="1:6" x14ac:dyDescent="0.2">
      <c r="A314" s="120" t="s">
        <v>117</v>
      </c>
      <c r="B314" s="25">
        <v>19</v>
      </c>
      <c r="C314" s="25">
        <v>19</v>
      </c>
      <c r="D314" s="25">
        <v>27</v>
      </c>
      <c r="E314" s="25">
        <v>27</v>
      </c>
      <c r="F314" s="29">
        <v>-8</v>
      </c>
    </row>
    <row r="315" spans="1:6" x14ac:dyDescent="0.2">
      <c r="A315" s="120" t="s">
        <v>118</v>
      </c>
      <c r="B315" s="25">
        <v>31</v>
      </c>
      <c r="C315" s="25">
        <v>31</v>
      </c>
      <c r="D315" s="25">
        <v>46</v>
      </c>
      <c r="E315" s="25">
        <v>46</v>
      </c>
      <c r="F315" s="29">
        <v>-15</v>
      </c>
    </row>
    <row r="316" spans="1:6" x14ac:dyDescent="0.2">
      <c r="A316" s="103" t="s">
        <v>119</v>
      </c>
      <c r="B316" s="25">
        <v>264</v>
      </c>
      <c r="C316" s="25">
        <v>257</v>
      </c>
      <c r="D316" s="25">
        <v>310</v>
      </c>
      <c r="E316" s="25">
        <v>308</v>
      </c>
      <c r="F316" s="29">
        <v>-46</v>
      </c>
    </row>
    <row r="317" spans="1:6" x14ac:dyDescent="0.2">
      <c r="A317" s="294" t="s">
        <v>97</v>
      </c>
      <c r="B317" s="25"/>
      <c r="C317" s="25"/>
      <c r="D317" s="25"/>
      <c r="E317" s="25"/>
      <c r="F317" s="29"/>
    </row>
    <row r="318" spans="1:6" x14ac:dyDescent="0.2">
      <c r="A318" s="347" t="s">
        <v>98</v>
      </c>
      <c r="B318" s="25"/>
      <c r="C318" s="25"/>
      <c r="D318" s="25"/>
      <c r="E318" s="25"/>
      <c r="F318" s="29"/>
    </row>
    <row r="319" spans="1:6" x14ac:dyDescent="0.2">
      <c r="A319" s="120" t="s">
        <v>120</v>
      </c>
      <c r="B319" s="25">
        <v>34</v>
      </c>
      <c r="C319" s="25">
        <v>32</v>
      </c>
      <c r="D319" s="25">
        <v>23</v>
      </c>
      <c r="E319" s="25">
        <v>23</v>
      </c>
      <c r="F319" s="29">
        <v>11</v>
      </c>
    </row>
    <row r="320" spans="1:6" x14ac:dyDescent="0.2">
      <c r="A320" s="121" t="s">
        <v>87</v>
      </c>
      <c r="B320" s="25">
        <v>26</v>
      </c>
      <c r="C320" s="25">
        <v>24</v>
      </c>
      <c r="D320" s="25">
        <v>10</v>
      </c>
      <c r="E320" s="25">
        <v>10</v>
      </c>
      <c r="F320" s="29">
        <v>16</v>
      </c>
    </row>
    <row r="321" spans="1:6" x14ac:dyDescent="0.2">
      <c r="A321" s="373" t="s">
        <v>88</v>
      </c>
      <c r="B321" s="25"/>
      <c r="C321" s="25"/>
      <c r="D321" s="25"/>
      <c r="E321" s="25"/>
      <c r="F321" s="29"/>
    </row>
    <row r="322" spans="1:6" x14ac:dyDescent="0.2">
      <c r="A322" s="120" t="s">
        <v>121</v>
      </c>
      <c r="B322" s="25">
        <v>134</v>
      </c>
      <c r="C322" s="25">
        <v>134</v>
      </c>
      <c r="D322" s="25">
        <v>158</v>
      </c>
      <c r="E322" s="25">
        <v>157</v>
      </c>
      <c r="F322" s="29">
        <v>-24</v>
      </c>
    </row>
    <row r="323" spans="1:6" x14ac:dyDescent="0.2">
      <c r="A323" s="121" t="s">
        <v>87</v>
      </c>
      <c r="B323" s="25">
        <v>63</v>
      </c>
      <c r="C323" s="25">
        <v>63</v>
      </c>
      <c r="D323" s="25">
        <v>92</v>
      </c>
      <c r="E323" s="25">
        <v>92</v>
      </c>
      <c r="F323" s="29">
        <v>-29</v>
      </c>
    </row>
    <row r="324" spans="1:6" x14ac:dyDescent="0.2">
      <c r="A324" s="373" t="s">
        <v>88</v>
      </c>
      <c r="B324" s="25"/>
      <c r="C324" s="25"/>
      <c r="D324" s="25"/>
      <c r="E324" s="25"/>
      <c r="F324" s="29"/>
    </row>
    <row r="325" spans="1:6" x14ac:dyDescent="0.2">
      <c r="A325" s="120" t="s">
        <v>122</v>
      </c>
      <c r="B325" s="25">
        <v>34</v>
      </c>
      <c r="C325" s="25">
        <v>32</v>
      </c>
      <c r="D325" s="25">
        <v>71</v>
      </c>
      <c r="E325" s="25">
        <v>71</v>
      </c>
      <c r="F325" s="29">
        <v>-37</v>
      </c>
    </row>
    <row r="326" spans="1:6" x14ac:dyDescent="0.2">
      <c r="A326" s="121" t="s">
        <v>87</v>
      </c>
      <c r="B326" s="25">
        <v>15</v>
      </c>
      <c r="C326" s="25">
        <v>14</v>
      </c>
      <c r="D326" s="25">
        <v>25</v>
      </c>
      <c r="E326" s="25">
        <v>25</v>
      </c>
      <c r="F326" s="29">
        <v>-10</v>
      </c>
    </row>
    <row r="327" spans="1:6" x14ac:dyDescent="0.2">
      <c r="A327" s="373" t="s">
        <v>88</v>
      </c>
      <c r="B327" s="25"/>
      <c r="C327" s="25"/>
      <c r="D327" s="25"/>
      <c r="E327" s="25"/>
      <c r="F327" s="29"/>
    </row>
    <row r="328" spans="1:6" x14ac:dyDescent="0.2">
      <c r="A328" s="294" t="s">
        <v>89</v>
      </c>
      <c r="B328" s="25"/>
      <c r="C328" s="25"/>
      <c r="D328" s="25"/>
      <c r="E328" s="25"/>
      <c r="F328" s="29"/>
    </row>
    <row r="329" spans="1:6" x14ac:dyDescent="0.2">
      <c r="A329" s="347" t="s">
        <v>90</v>
      </c>
      <c r="B329" s="27"/>
      <c r="C329" s="27"/>
      <c r="D329" s="27"/>
      <c r="E329" s="27"/>
      <c r="F329" s="30"/>
    </row>
    <row r="330" spans="1:6" x14ac:dyDescent="0.2">
      <c r="A330" s="120" t="s">
        <v>123</v>
      </c>
      <c r="B330" s="25">
        <v>39</v>
      </c>
      <c r="C330" s="25">
        <v>38</v>
      </c>
      <c r="D330" s="25">
        <v>29</v>
      </c>
      <c r="E330" s="25">
        <v>29</v>
      </c>
      <c r="F330" s="29">
        <v>10</v>
      </c>
    </row>
    <row r="331" spans="1:6" x14ac:dyDescent="0.2">
      <c r="A331" s="120" t="s">
        <v>124</v>
      </c>
      <c r="B331" s="25">
        <v>23</v>
      </c>
      <c r="C331" s="25">
        <v>21</v>
      </c>
      <c r="D331" s="25">
        <v>29</v>
      </c>
      <c r="E331" s="25">
        <v>28</v>
      </c>
      <c r="F331" s="29">
        <v>-6</v>
      </c>
    </row>
    <row r="332" spans="1:6" x14ac:dyDescent="0.2">
      <c r="A332" s="294" t="s">
        <v>125</v>
      </c>
      <c r="B332" s="25"/>
      <c r="C332" s="25"/>
      <c r="D332" s="25"/>
      <c r="E332" s="25"/>
      <c r="F332" s="29"/>
    </row>
    <row r="333" spans="1:6" x14ac:dyDescent="0.2">
      <c r="A333" s="347" t="s">
        <v>126</v>
      </c>
      <c r="B333" s="25"/>
      <c r="C333" s="25"/>
      <c r="D333" s="25"/>
      <c r="E333" s="25"/>
      <c r="F333" s="29"/>
    </row>
    <row r="334" spans="1:6" x14ac:dyDescent="0.2">
      <c r="A334" s="120" t="s">
        <v>127</v>
      </c>
      <c r="B334" s="25">
        <v>669</v>
      </c>
      <c r="C334" s="25">
        <v>644</v>
      </c>
      <c r="D334" s="25">
        <v>756</v>
      </c>
      <c r="E334" s="25">
        <v>749</v>
      </c>
      <c r="F334" s="29">
        <v>-87</v>
      </c>
    </row>
    <row r="335" spans="1:6" x14ac:dyDescent="0.2">
      <c r="A335" s="10" t="s">
        <v>369</v>
      </c>
      <c r="B335" s="91">
        <v>4365</v>
      </c>
      <c r="C335" s="91">
        <v>4240</v>
      </c>
      <c r="D335" s="91">
        <v>4747</v>
      </c>
      <c r="E335" s="91">
        <v>4670</v>
      </c>
      <c r="F335" s="453">
        <v>-382</v>
      </c>
    </row>
    <row r="336" spans="1:6" x14ac:dyDescent="0.2">
      <c r="A336" s="347" t="s">
        <v>77</v>
      </c>
      <c r="B336" s="25"/>
      <c r="C336" s="25"/>
      <c r="D336" s="25"/>
      <c r="E336" s="25"/>
      <c r="F336" s="29"/>
    </row>
    <row r="337" spans="1:6" x14ac:dyDescent="0.2">
      <c r="A337" s="294" t="s">
        <v>78</v>
      </c>
      <c r="B337" s="31"/>
      <c r="C337" s="31"/>
      <c r="D337" s="31"/>
      <c r="E337" s="31"/>
      <c r="F337" s="32"/>
    </row>
    <row r="338" spans="1:6" x14ac:dyDescent="0.2">
      <c r="A338" s="347" t="s">
        <v>79</v>
      </c>
      <c r="B338" s="27"/>
      <c r="C338" s="27"/>
      <c r="D338" s="27"/>
      <c r="E338" s="27"/>
      <c r="F338" s="30"/>
    </row>
    <row r="339" spans="1:6" x14ac:dyDescent="0.2">
      <c r="A339" s="103" t="s">
        <v>128</v>
      </c>
      <c r="B339" s="25">
        <v>372</v>
      </c>
      <c r="C339" s="25">
        <v>356</v>
      </c>
      <c r="D339" s="25">
        <v>528</v>
      </c>
      <c r="E339" s="25">
        <v>512</v>
      </c>
      <c r="F339" s="29">
        <v>-156</v>
      </c>
    </row>
    <row r="340" spans="1:6" x14ac:dyDescent="0.2">
      <c r="A340" s="294" t="s">
        <v>81</v>
      </c>
      <c r="B340" s="101"/>
      <c r="C340" s="101"/>
      <c r="D340" s="101"/>
      <c r="E340" s="101"/>
      <c r="F340" s="113"/>
    </row>
    <row r="341" spans="1:6" x14ac:dyDescent="0.2">
      <c r="A341" s="347" t="s">
        <v>82</v>
      </c>
      <c r="B341" s="25"/>
      <c r="C341" s="25"/>
      <c r="D341" s="25"/>
      <c r="E341" s="25"/>
      <c r="F341" s="29"/>
    </row>
    <row r="342" spans="1:6" x14ac:dyDescent="0.2">
      <c r="A342" s="120" t="s">
        <v>129</v>
      </c>
      <c r="B342" s="25">
        <v>82</v>
      </c>
      <c r="C342" s="25">
        <v>78</v>
      </c>
      <c r="D342" s="25">
        <v>111</v>
      </c>
      <c r="E342" s="25">
        <v>103</v>
      </c>
      <c r="F342" s="29">
        <v>-29</v>
      </c>
    </row>
    <row r="343" spans="1:6" x14ac:dyDescent="0.2">
      <c r="A343" s="294" t="s">
        <v>84</v>
      </c>
      <c r="B343" s="101"/>
      <c r="C343" s="101"/>
      <c r="D343" s="101"/>
      <c r="E343" s="101"/>
      <c r="F343" s="113"/>
    </row>
    <row r="344" spans="1:6" x14ac:dyDescent="0.2">
      <c r="A344" s="347" t="s">
        <v>85</v>
      </c>
      <c r="B344" s="25"/>
      <c r="C344" s="25"/>
      <c r="D344" s="25"/>
      <c r="E344" s="25"/>
      <c r="F344" s="29"/>
    </row>
    <row r="345" spans="1:6" x14ac:dyDescent="0.2">
      <c r="A345" s="120" t="s">
        <v>130</v>
      </c>
      <c r="B345" s="25">
        <v>141</v>
      </c>
      <c r="C345" s="25">
        <v>132</v>
      </c>
      <c r="D345" s="25">
        <v>224</v>
      </c>
      <c r="E345" s="25">
        <v>216</v>
      </c>
      <c r="F345" s="29">
        <v>-83</v>
      </c>
    </row>
    <row r="346" spans="1:6" x14ac:dyDescent="0.2">
      <c r="A346" s="121" t="s">
        <v>87</v>
      </c>
      <c r="B346" s="25">
        <v>90</v>
      </c>
      <c r="C346" s="25">
        <v>84</v>
      </c>
      <c r="D346" s="25">
        <v>147</v>
      </c>
      <c r="E346" s="25">
        <v>140</v>
      </c>
      <c r="F346" s="29">
        <v>-57</v>
      </c>
    </row>
    <row r="347" spans="1:6" x14ac:dyDescent="0.2">
      <c r="A347" s="373" t="s">
        <v>88</v>
      </c>
      <c r="B347" s="25"/>
      <c r="C347" s="25"/>
      <c r="D347" s="25"/>
      <c r="E347" s="25"/>
      <c r="F347" s="29"/>
    </row>
    <row r="348" spans="1:6" x14ac:dyDescent="0.2">
      <c r="A348" s="294" t="s">
        <v>89</v>
      </c>
      <c r="B348" s="25"/>
      <c r="C348" s="25"/>
      <c r="D348" s="25"/>
      <c r="E348" s="25"/>
      <c r="F348" s="29"/>
    </row>
    <row r="349" spans="1:6" x14ac:dyDescent="0.2">
      <c r="A349" s="347" t="s">
        <v>90</v>
      </c>
      <c r="B349" s="27"/>
      <c r="C349" s="27"/>
      <c r="D349" s="27"/>
      <c r="E349" s="27"/>
      <c r="F349" s="30"/>
    </row>
    <row r="350" spans="1:6" x14ac:dyDescent="0.2">
      <c r="A350" s="120" t="s">
        <v>131</v>
      </c>
      <c r="B350" s="25">
        <v>22</v>
      </c>
      <c r="C350" s="25">
        <v>21</v>
      </c>
      <c r="D350" s="25">
        <v>42</v>
      </c>
      <c r="E350" s="25">
        <v>42</v>
      </c>
      <c r="F350" s="29">
        <v>-20</v>
      </c>
    </row>
    <row r="351" spans="1:6" x14ac:dyDescent="0.2">
      <c r="A351" s="120" t="s">
        <v>132</v>
      </c>
      <c r="B351" s="25">
        <v>16</v>
      </c>
      <c r="C351" s="25">
        <v>15</v>
      </c>
      <c r="D351" s="25">
        <v>23</v>
      </c>
      <c r="E351" s="25">
        <v>23</v>
      </c>
      <c r="F351" s="29">
        <v>-7</v>
      </c>
    </row>
    <row r="352" spans="1:6" x14ac:dyDescent="0.2">
      <c r="A352" s="120" t="s">
        <v>133</v>
      </c>
      <c r="B352" s="25">
        <v>35</v>
      </c>
      <c r="C352" s="25">
        <v>35</v>
      </c>
      <c r="D352" s="25">
        <v>34</v>
      </c>
      <c r="E352" s="25">
        <v>34</v>
      </c>
      <c r="F352" s="29">
        <v>1</v>
      </c>
    </row>
    <row r="353" spans="1:6" x14ac:dyDescent="0.2">
      <c r="A353" s="120" t="s">
        <v>129</v>
      </c>
      <c r="B353" s="25">
        <v>53</v>
      </c>
      <c r="C353" s="25">
        <v>53</v>
      </c>
      <c r="D353" s="25">
        <v>62</v>
      </c>
      <c r="E353" s="25">
        <v>62</v>
      </c>
      <c r="F353" s="29">
        <v>-9</v>
      </c>
    </row>
    <row r="354" spans="1:6" x14ac:dyDescent="0.2">
      <c r="A354" s="120" t="s">
        <v>134</v>
      </c>
      <c r="B354" s="25">
        <v>23</v>
      </c>
      <c r="C354" s="25">
        <v>22</v>
      </c>
      <c r="D354" s="25">
        <v>32</v>
      </c>
      <c r="E354" s="25">
        <v>32</v>
      </c>
      <c r="F354" s="29">
        <v>-9</v>
      </c>
    </row>
    <row r="355" spans="1:6" x14ac:dyDescent="0.2">
      <c r="A355" s="103" t="s">
        <v>135</v>
      </c>
      <c r="B355" s="25">
        <v>538</v>
      </c>
      <c r="C355" s="25">
        <v>525</v>
      </c>
      <c r="D355" s="25">
        <v>683</v>
      </c>
      <c r="E355" s="25">
        <v>676</v>
      </c>
      <c r="F355" s="29">
        <v>-145</v>
      </c>
    </row>
    <row r="356" spans="1:6" x14ac:dyDescent="0.2">
      <c r="A356" s="294" t="s">
        <v>81</v>
      </c>
      <c r="B356" s="25"/>
      <c r="C356" s="25"/>
      <c r="D356" s="25"/>
      <c r="E356" s="25"/>
      <c r="F356" s="29"/>
    </row>
    <row r="357" spans="1:6" x14ac:dyDescent="0.2">
      <c r="A357" s="347" t="s">
        <v>82</v>
      </c>
      <c r="B357" s="25"/>
      <c r="C357" s="25"/>
      <c r="D357" s="25"/>
      <c r="E357" s="25"/>
      <c r="F357" s="29"/>
    </row>
    <row r="358" spans="1:6" x14ac:dyDescent="0.2">
      <c r="A358" s="120" t="s">
        <v>136</v>
      </c>
      <c r="B358" s="25">
        <v>179</v>
      </c>
      <c r="C358" s="25">
        <v>169</v>
      </c>
      <c r="D358" s="25">
        <v>242</v>
      </c>
      <c r="E358" s="25">
        <v>242</v>
      </c>
      <c r="F358" s="29">
        <v>-63</v>
      </c>
    </row>
    <row r="359" spans="1:6" x14ac:dyDescent="0.2">
      <c r="A359" s="294" t="s">
        <v>97</v>
      </c>
      <c r="B359" s="101"/>
      <c r="C359" s="101"/>
      <c r="D359" s="101"/>
      <c r="E359" s="101"/>
      <c r="F359" s="113"/>
    </row>
    <row r="360" spans="1:6" x14ac:dyDescent="0.2">
      <c r="A360" s="347" t="s">
        <v>98</v>
      </c>
      <c r="B360" s="25"/>
      <c r="C360" s="25"/>
      <c r="D360" s="25"/>
      <c r="E360" s="25"/>
      <c r="F360" s="29"/>
    </row>
    <row r="361" spans="1:6" x14ac:dyDescent="0.2">
      <c r="A361" s="120" t="s">
        <v>137</v>
      </c>
      <c r="B361" s="25">
        <v>42</v>
      </c>
      <c r="C361" s="25">
        <v>42</v>
      </c>
      <c r="D361" s="25">
        <v>56</v>
      </c>
      <c r="E361" s="25">
        <v>51</v>
      </c>
      <c r="F361" s="29">
        <v>-14</v>
      </c>
    </row>
    <row r="362" spans="1:6" x14ac:dyDescent="0.2">
      <c r="A362" s="121" t="s">
        <v>87</v>
      </c>
      <c r="B362" s="25">
        <v>22</v>
      </c>
      <c r="C362" s="25">
        <v>22</v>
      </c>
      <c r="D362" s="25">
        <v>40</v>
      </c>
      <c r="E362" s="25">
        <v>35</v>
      </c>
      <c r="F362" s="29">
        <v>-18</v>
      </c>
    </row>
    <row r="363" spans="1:6" x14ac:dyDescent="0.2">
      <c r="A363" s="373" t="s">
        <v>88</v>
      </c>
      <c r="B363" s="25"/>
      <c r="C363" s="25"/>
      <c r="D363" s="25"/>
      <c r="E363" s="25"/>
      <c r="F363" s="29"/>
    </row>
    <row r="364" spans="1:6" x14ac:dyDescent="0.2">
      <c r="A364" s="120" t="s">
        <v>138</v>
      </c>
      <c r="B364" s="25">
        <v>106</v>
      </c>
      <c r="C364" s="25">
        <v>105</v>
      </c>
      <c r="D364" s="25">
        <v>146</v>
      </c>
      <c r="E364" s="25">
        <v>145</v>
      </c>
      <c r="F364" s="29">
        <v>-40</v>
      </c>
    </row>
    <row r="365" spans="1:6" x14ac:dyDescent="0.2">
      <c r="A365" s="121" t="s">
        <v>87</v>
      </c>
      <c r="B365" s="25">
        <v>56</v>
      </c>
      <c r="C365" s="25">
        <v>56</v>
      </c>
      <c r="D365" s="25">
        <v>82</v>
      </c>
      <c r="E365" s="25">
        <v>81</v>
      </c>
      <c r="F365" s="29">
        <v>-26</v>
      </c>
    </row>
    <row r="366" spans="1:6" x14ac:dyDescent="0.2">
      <c r="A366" s="373" t="s">
        <v>88</v>
      </c>
      <c r="B366" s="25"/>
      <c r="C366" s="25"/>
      <c r="D366" s="25"/>
      <c r="E366" s="25"/>
      <c r="F366" s="29"/>
    </row>
    <row r="367" spans="1:6" x14ac:dyDescent="0.2">
      <c r="A367" s="120" t="s">
        <v>139</v>
      </c>
      <c r="B367" s="25">
        <v>29</v>
      </c>
      <c r="C367" s="25">
        <v>29</v>
      </c>
      <c r="D367" s="25">
        <v>53</v>
      </c>
      <c r="E367" s="25">
        <v>52</v>
      </c>
      <c r="F367" s="29">
        <v>-24</v>
      </c>
    </row>
    <row r="368" spans="1:6" x14ac:dyDescent="0.2">
      <c r="A368" s="121" t="s">
        <v>87</v>
      </c>
      <c r="B368" s="25">
        <v>8</v>
      </c>
      <c r="C368" s="25">
        <v>8</v>
      </c>
      <c r="D368" s="25">
        <v>24</v>
      </c>
      <c r="E368" s="25">
        <v>23</v>
      </c>
      <c r="F368" s="29">
        <v>-16</v>
      </c>
    </row>
    <row r="369" spans="1:6" x14ac:dyDescent="0.2">
      <c r="A369" s="373" t="s">
        <v>88</v>
      </c>
      <c r="B369" s="25"/>
      <c r="C369" s="25"/>
      <c r="D369" s="25"/>
      <c r="E369" s="25"/>
      <c r="F369" s="29"/>
    </row>
    <row r="370" spans="1:6" x14ac:dyDescent="0.2">
      <c r="A370" s="120" t="s">
        <v>141</v>
      </c>
      <c r="B370" s="25">
        <v>74</v>
      </c>
      <c r="C370" s="25">
        <v>74</v>
      </c>
      <c r="D370" s="25">
        <v>68</v>
      </c>
      <c r="E370" s="25">
        <v>68</v>
      </c>
      <c r="F370" s="29">
        <v>6</v>
      </c>
    </row>
    <row r="371" spans="1:6" x14ac:dyDescent="0.2">
      <c r="A371" s="121" t="s">
        <v>87</v>
      </c>
      <c r="B371" s="25">
        <v>34</v>
      </c>
      <c r="C371" s="25">
        <v>34</v>
      </c>
      <c r="D371" s="25">
        <v>16</v>
      </c>
      <c r="E371" s="25">
        <v>16</v>
      </c>
      <c r="F371" s="29">
        <v>18</v>
      </c>
    </row>
    <row r="372" spans="1:6" x14ac:dyDescent="0.2">
      <c r="A372" s="373" t="s">
        <v>88</v>
      </c>
      <c r="B372" s="101"/>
      <c r="C372" s="101"/>
      <c r="D372" s="101"/>
      <c r="E372" s="101"/>
      <c r="F372" s="113"/>
    </row>
    <row r="373" spans="1:6" x14ac:dyDescent="0.2">
      <c r="A373" s="294" t="s">
        <v>89</v>
      </c>
      <c r="B373" s="101"/>
      <c r="C373" s="101"/>
      <c r="D373" s="101"/>
      <c r="E373" s="101"/>
      <c r="F373" s="113"/>
    </row>
    <row r="374" spans="1:6" x14ac:dyDescent="0.2">
      <c r="A374" s="347" t="s">
        <v>90</v>
      </c>
      <c r="B374" s="25"/>
      <c r="C374" s="25"/>
      <c r="D374" s="25"/>
      <c r="E374" s="25"/>
      <c r="F374" s="29"/>
    </row>
    <row r="375" spans="1:6" x14ac:dyDescent="0.2">
      <c r="A375" s="120" t="s">
        <v>140</v>
      </c>
      <c r="B375" s="25">
        <v>26</v>
      </c>
      <c r="C375" s="25">
        <v>25</v>
      </c>
      <c r="D375" s="25">
        <v>26</v>
      </c>
      <c r="E375" s="25">
        <v>26</v>
      </c>
      <c r="F375" s="29" t="s">
        <v>565</v>
      </c>
    </row>
    <row r="376" spans="1:6" x14ac:dyDescent="0.2">
      <c r="A376" s="120" t="s">
        <v>136</v>
      </c>
      <c r="B376" s="25">
        <v>69</v>
      </c>
      <c r="C376" s="25">
        <v>68</v>
      </c>
      <c r="D376" s="25">
        <v>67</v>
      </c>
      <c r="E376" s="25">
        <v>67</v>
      </c>
      <c r="F376" s="29">
        <v>2</v>
      </c>
    </row>
    <row r="377" spans="1:6" x14ac:dyDescent="0.2">
      <c r="A377" s="120" t="s">
        <v>142</v>
      </c>
      <c r="B377" s="25">
        <v>13</v>
      </c>
      <c r="C377" s="25">
        <v>13</v>
      </c>
      <c r="D377" s="25">
        <v>25</v>
      </c>
      <c r="E377" s="25">
        <v>25</v>
      </c>
      <c r="F377" s="29">
        <v>-12</v>
      </c>
    </row>
    <row r="378" spans="1:6" x14ac:dyDescent="0.2">
      <c r="A378" s="103" t="s">
        <v>143</v>
      </c>
      <c r="B378" s="25">
        <v>375</v>
      </c>
      <c r="C378" s="25">
        <v>360</v>
      </c>
      <c r="D378" s="25">
        <v>439</v>
      </c>
      <c r="E378" s="25">
        <v>438</v>
      </c>
      <c r="F378" s="29">
        <v>-64</v>
      </c>
    </row>
    <row r="379" spans="1:6" x14ac:dyDescent="0.2">
      <c r="A379" s="294" t="s">
        <v>97</v>
      </c>
      <c r="B379" s="27"/>
      <c r="C379" s="27"/>
      <c r="D379" s="27"/>
      <c r="E379" s="27"/>
      <c r="F379" s="30"/>
    </row>
    <row r="380" spans="1:6" x14ac:dyDescent="0.2">
      <c r="A380" s="347" t="s">
        <v>98</v>
      </c>
      <c r="B380" s="101"/>
      <c r="C380" s="101"/>
      <c r="D380" s="101"/>
      <c r="E380" s="101"/>
      <c r="F380" s="113"/>
    </row>
    <row r="381" spans="1:6" x14ac:dyDescent="0.2">
      <c r="A381" s="120" t="s">
        <v>144</v>
      </c>
      <c r="B381" s="25">
        <v>216</v>
      </c>
      <c r="C381" s="25">
        <v>208</v>
      </c>
      <c r="D381" s="25">
        <v>247</v>
      </c>
      <c r="E381" s="25">
        <v>246</v>
      </c>
      <c r="F381" s="29">
        <v>-31</v>
      </c>
    </row>
    <row r="382" spans="1:6" x14ac:dyDescent="0.2">
      <c r="A382" s="121" t="s">
        <v>87</v>
      </c>
      <c r="B382" s="25">
        <v>137</v>
      </c>
      <c r="C382" s="25">
        <v>129</v>
      </c>
      <c r="D382" s="25">
        <v>190</v>
      </c>
      <c r="E382" s="25">
        <v>189</v>
      </c>
      <c r="F382" s="29">
        <v>-53</v>
      </c>
    </row>
    <row r="383" spans="1:6" x14ac:dyDescent="0.2">
      <c r="A383" s="373" t="s">
        <v>88</v>
      </c>
      <c r="B383" s="101"/>
      <c r="C383" s="101"/>
      <c r="D383" s="101"/>
      <c r="E383" s="101"/>
      <c r="F383" s="113"/>
    </row>
    <row r="384" spans="1:6" x14ac:dyDescent="0.2">
      <c r="A384" s="120" t="s">
        <v>145</v>
      </c>
      <c r="B384" s="25">
        <v>56</v>
      </c>
      <c r="C384" s="25">
        <v>55</v>
      </c>
      <c r="D384" s="25">
        <v>65</v>
      </c>
      <c r="E384" s="25">
        <v>65</v>
      </c>
      <c r="F384" s="29">
        <v>-9</v>
      </c>
    </row>
    <row r="385" spans="1:6" x14ac:dyDescent="0.2">
      <c r="A385" s="121" t="s">
        <v>87</v>
      </c>
      <c r="B385" s="25">
        <v>35</v>
      </c>
      <c r="C385" s="25">
        <v>34</v>
      </c>
      <c r="D385" s="25">
        <v>32</v>
      </c>
      <c r="E385" s="25">
        <v>32</v>
      </c>
      <c r="F385" s="29">
        <v>3</v>
      </c>
    </row>
    <row r="386" spans="1:6" x14ac:dyDescent="0.2">
      <c r="A386" s="373" t="s">
        <v>88</v>
      </c>
      <c r="B386" s="27"/>
      <c r="C386" s="27"/>
      <c r="D386" s="27"/>
      <c r="E386" s="27"/>
      <c r="F386" s="30"/>
    </row>
    <row r="387" spans="1:6" x14ac:dyDescent="0.2">
      <c r="A387" s="294" t="s">
        <v>89</v>
      </c>
      <c r="B387" s="101"/>
      <c r="C387" s="101"/>
      <c r="D387" s="101"/>
      <c r="E387" s="101"/>
      <c r="F387" s="113"/>
    </row>
    <row r="388" spans="1:6" x14ac:dyDescent="0.2">
      <c r="A388" s="347" t="s">
        <v>90</v>
      </c>
      <c r="B388" s="101"/>
      <c r="C388" s="101"/>
      <c r="D388" s="101"/>
      <c r="E388" s="101"/>
      <c r="F388" s="113"/>
    </row>
    <row r="389" spans="1:6" x14ac:dyDescent="0.2">
      <c r="A389" s="120" t="s">
        <v>146</v>
      </c>
      <c r="B389" s="25">
        <v>33</v>
      </c>
      <c r="C389" s="25">
        <v>32</v>
      </c>
      <c r="D389" s="25">
        <v>28</v>
      </c>
      <c r="E389" s="25">
        <v>28</v>
      </c>
      <c r="F389" s="29">
        <v>5</v>
      </c>
    </row>
    <row r="390" spans="1:6" x14ac:dyDescent="0.2">
      <c r="A390" s="120" t="s">
        <v>147</v>
      </c>
      <c r="B390" s="25">
        <v>27</v>
      </c>
      <c r="C390" s="25">
        <v>25</v>
      </c>
      <c r="D390" s="25">
        <v>52</v>
      </c>
      <c r="E390" s="25">
        <v>52</v>
      </c>
      <c r="F390" s="29">
        <v>-25</v>
      </c>
    </row>
    <row r="391" spans="1:6" x14ac:dyDescent="0.2">
      <c r="A391" s="120" t="s">
        <v>148</v>
      </c>
      <c r="B391" s="25">
        <v>30</v>
      </c>
      <c r="C391" s="25">
        <v>28</v>
      </c>
      <c r="D391" s="25">
        <v>22</v>
      </c>
      <c r="E391" s="25">
        <v>22</v>
      </c>
      <c r="F391" s="29">
        <v>8</v>
      </c>
    </row>
    <row r="392" spans="1:6" x14ac:dyDescent="0.2">
      <c r="A392" s="120" t="s">
        <v>149</v>
      </c>
      <c r="B392" s="25">
        <v>13</v>
      </c>
      <c r="C392" s="25">
        <v>12</v>
      </c>
      <c r="D392" s="25">
        <v>25</v>
      </c>
      <c r="E392" s="25">
        <v>25</v>
      </c>
      <c r="F392" s="29">
        <v>-12</v>
      </c>
    </row>
    <row r="393" spans="1:6" x14ac:dyDescent="0.2">
      <c r="A393" s="103" t="s">
        <v>150</v>
      </c>
      <c r="B393" s="25">
        <v>222</v>
      </c>
      <c r="C393" s="25">
        <v>218</v>
      </c>
      <c r="D393" s="25">
        <v>322</v>
      </c>
      <c r="E393" s="25">
        <v>317</v>
      </c>
      <c r="F393" s="29">
        <v>-100</v>
      </c>
    </row>
    <row r="394" spans="1:6" x14ac:dyDescent="0.2">
      <c r="A394" s="294" t="s">
        <v>97</v>
      </c>
      <c r="B394" s="27"/>
      <c r="C394" s="27"/>
      <c r="D394" s="27"/>
      <c r="E394" s="27"/>
      <c r="F394" s="30"/>
    </row>
    <row r="395" spans="1:6" x14ac:dyDescent="0.2">
      <c r="A395" s="347" t="s">
        <v>98</v>
      </c>
      <c r="B395" s="101"/>
      <c r="C395" s="101"/>
      <c r="D395" s="101"/>
      <c r="E395" s="101"/>
      <c r="F395" s="113"/>
    </row>
    <row r="396" spans="1:6" x14ac:dyDescent="0.2">
      <c r="A396" s="120" t="s">
        <v>151</v>
      </c>
      <c r="B396" s="25">
        <v>84</v>
      </c>
      <c r="C396" s="25">
        <v>82</v>
      </c>
      <c r="D396" s="25">
        <v>96</v>
      </c>
      <c r="E396" s="25">
        <v>96</v>
      </c>
      <c r="F396" s="29">
        <v>-12</v>
      </c>
    </row>
    <row r="397" spans="1:6" x14ac:dyDescent="0.2">
      <c r="A397" s="121" t="s">
        <v>87</v>
      </c>
      <c r="B397" s="25">
        <v>34</v>
      </c>
      <c r="C397" s="25">
        <v>32</v>
      </c>
      <c r="D397" s="25">
        <v>37</v>
      </c>
      <c r="E397" s="25">
        <v>37</v>
      </c>
      <c r="F397" s="29">
        <v>-3</v>
      </c>
    </row>
    <row r="398" spans="1:6" x14ac:dyDescent="0.2">
      <c r="A398" s="373" t="s">
        <v>88</v>
      </c>
      <c r="B398" s="101"/>
      <c r="C398" s="101"/>
      <c r="D398" s="101"/>
      <c r="E398" s="101"/>
      <c r="F398" s="113"/>
    </row>
    <row r="399" spans="1:6" x14ac:dyDescent="0.2">
      <c r="A399" s="120" t="s">
        <v>152</v>
      </c>
      <c r="B399" s="25">
        <v>32</v>
      </c>
      <c r="C399" s="25">
        <v>31</v>
      </c>
      <c r="D399" s="25">
        <v>62</v>
      </c>
      <c r="E399" s="25">
        <v>59</v>
      </c>
      <c r="F399" s="29">
        <v>-30</v>
      </c>
    </row>
    <row r="400" spans="1:6" x14ac:dyDescent="0.2">
      <c r="A400" s="121" t="s">
        <v>87</v>
      </c>
      <c r="B400" s="25">
        <v>12</v>
      </c>
      <c r="C400" s="25">
        <v>11</v>
      </c>
      <c r="D400" s="25">
        <v>21</v>
      </c>
      <c r="E400" s="25">
        <v>20</v>
      </c>
      <c r="F400" s="29">
        <v>-9</v>
      </c>
    </row>
    <row r="401" spans="1:6" x14ac:dyDescent="0.2">
      <c r="A401" s="373" t="s">
        <v>88</v>
      </c>
      <c r="B401" s="101"/>
      <c r="C401" s="101"/>
      <c r="D401" s="101"/>
      <c r="E401" s="101"/>
      <c r="F401" s="113"/>
    </row>
    <row r="402" spans="1:6" x14ac:dyDescent="0.2">
      <c r="A402" s="120" t="s">
        <v>153</v>
      </c>
      <c r="B402" s="25">
        <v>106</v>
      </c>
      <c r="C402" s="25">
        <v>105</v>
      </c>
      <c r="D402" s="25">
        <v>164</v>
      </c>
      <c r="E402" s="25">
        <v>162</v>
      </c>
      <c r="F402" s="29">
        <v>-58</v>
      </c>
    </row>
    <row r="403" spans="1:6" x14ac:dyDescent="0.2">
      <c r="A403" s="121" t="s">
        <v>87</v>
      </c>
      <c r="B403" s="25">
        <v>58</v>
      </c>
      <c r="C403" s="25">
        <v>57</v>
      </c>
      <c r="D403" s="25">
        <v>116</v>
      </c>
      <c r="E403" s="25">
        <v>115</v>
      </c>
      <c r="F403" s="29">
        <v>-58</v>
      </c>
    </row>
    <row r="404" spans="1:6" x14ac:dyDescent="0.2">
      <c r="A404" s="373" t="s">
        <v>88</v>
      </c>
      <c r="B404" s="101"/>
      <c r="C404" s="101"/>
      <c r="D404" s="101"/>
      <c r="E404" s="101"/>
      <c r="F404" s="113"/>
    </row>
    <row r="405" spans="1:6" x14ac:dyDescent="0.2">
      <c r="A405" s="103" t="s">
        <v>154</v>
      </c>
      <c r="B405" s="25">
        <v>699</v>
      </c>
      <c r="C405" s="25">
        <v>680</v>
      </c>
      <c r="D405" s="25">
        <v>682</v>
      </c>
      <c r="E405" s="25">
        <v>668</v>
      </c>
      <c r="F405" s="29">
        <v>17</v>
      </c>
    </row>
    <row r="406" spans="1:6" x14ac:dyDescent="0.2">
      <c r="A406" s="294" t="s">
        <v>97</v>
      </c>
      <c r="B406" s="27"/>
      <c r="C406" s="27"/>
      <c r="D406" s="27"/>
      <c r="E406" s="27"/>
      <c r="F406" s="30"/>
    </row>
    <row r="407" spans="1:6" x14ac:dyDescent="0.2">
      <c r="A407" s="347" t="s">
        <v>98</v>
      </c>
      <c r="B407" s="101"/>
      <c r="C407" s="101"/>
      <c r="D407" s="101"/>
      <c r="E407" s="101"/>
      <c r="F407" s="113"/>
    </row>
    <row r="408" spans="1:6" x14ac:dyDescent="0.2">
      <c r="A408" s="120" t="s">
        <v>155</v>
      </c>
      <c r="B408" s="25">
        <v>41</v>
      </c>
      <c r="C408" s="25">
        <v>37</v>
      </c>
      <c r="D408" s="25">
        <v>45</v>
      </c>
      <c r="E408" s="25">
        <v>44</v>
      </c>
      <c r="F408" s="29">
        <v>-4</v>
      </c>
    </row>
    <row r="409" spans="1:6" x14ac:dyDescent="0.2">
      <c r="A409" s="121" t="s">
        <v>87</v>
      </c>
      <c r="B409" s="25">
        <v>26</v>
      </c>
      <c r="C409" s="25">
        <v>23</v>
      </c>
      <c r="D409" s="25">
        <v>33</v>
      </c>
      <c r="E409" s="25">
        <v>33</v>
      </c>
      <c r="F409" s="29">
        <v>-7</v>
      </c>
    </row>
    <row r="410" spans="1:6" x14ac:dyDescent="0.2">
      <c r="A410" s="373" t="s">
        <v>88</v>
      </c>
      <c r="B410" s="101"/>
      <c r="C410" s="101"/>
      <c r="D410" s="101"/>
      <c r="E410" s="101"/>
      <c r="F410" s="113"/>
    </row>
    <row r="411" spans="1:6" x14ac:dyDescent="0.2">
      <c r="A411" s="120" t="s">
        <v>156</v>
      </c>
      <c r="B411" s="25">
        <v>80</v>
      </c>
      <c r="C411" s="25">
        <v>79</v>
      </c>
      <c r="D411" s="25">
        <v>106</v>
      </c>
      <c r="E411" s="25">
        <v>106</v>
      </c>
      <c r="F411" s="29">
        <v>-26</v>
      </c>
    </row>
    <row r="412" spans="1:6" x14ac:dyDescent="0.2">
      <c r="A412" s="121" t="s">
        <v>87</v>
      </c>
      <c r="B412" s="25">
        <v>18</v>
      </c>
      <c r="C412" s="25">
        <v>18</v>
      </c>
      <c r="D412" s="25">
        <v>38</v>
      </c>
      <c r="E412" s="25">
        <v>38</v>
      </c>
      <c r="F412" s="29">
        <v>-20</v>
      </c>
    </row>
    <row r="413" spans="1:6" x14ac:dyDescent="0.2">
      <c r="A413" s="373" t="s">
        <v>88</v>
      </c>
      <c r="B413" s="101"/>
      <c r="C413" s="101"/>
      <c r="D413" s="101"/>
      <c r="E413" s="101"/>
      <c r="F413" s="113"/>
    </row>
    <row r="414" spans="1:6" x14ac:dyDescent="0.2">
      <c r="A414" s="120" t="s">
        <v>157</v>
      </c>
      <c r="B414" s="25">
        <v>46</v>
      </c>
      <c r="C414" s="25">
        <v>45</v>
      </c>
      <c r="D414" s="25">
        <v>56</v>
      </c>
      <c r="E414" s="25">
        <v>51</v>
      </c>
      <c r="F414" s="29">
        <v>-10</v>
      </c>
    </row>
    <row r="415" spans="1:6" x14ac:dyDescent="0.2">
      <c r="A415" s="121" t="s">
        <v>87</v>
      </c>
      <c r="B415" s="25">
        <v>35</v>
      </c>
      <c r="C415" s="25">
        <v>35</v>
      </c>
      <c r="D415" s="25">
        <v>34</v>
      </c>
      <c r="E415" s="25">
        <v>32</v>
      </c>
      <c r="F415" s="29">
        <v>1</v>
      </c>
    </row>
    <row r="416" spans="1:6" x14ac:dyDescent="0.2">
      <c r="A416" s="373" t="s">
        <v>88</v>
      </c>
      <c r="B416" s="101"/>
      <c r="C416" s="101"/>
      <c r="D416" s="101"/>
      <c r="E416" s="101"/>
      <c r="F416" s="113"/>
    </row>
    <row r="417" spans="1:6" x14ac:dyDescent="0.2">
      <c r="A417" s="120" t="s">
        <v>158</v>
      </c>
      <c r="B417" s="25">
        <v>72</v>
      </c>
      <c r="C417" s="25">
        <v>67</v>
      </c>
      <c r="D417" s="25">
        <v>77</v>
      </c>
      <c r="E417" s="25">
        <v>77</v>
      </c>
      <c r="F417" s="29">
        <v>-5</v>
      </c>
    </row>
    <row r="418" spans="1:6" x14ac:dyDescent="0.2">
      <c r="A418" s="121" t="s">
        <v>110</v>
      </c>
      <c r="B418" s="25">
        <v>28</v>
      </c>
      <c r="C418" s="25">
        <v>26</v>
      </c>
      <c r="D418" s="25">
        <v>49</v>
      </c>
      <c r="E418" s="25">
        <v>49</v>
      </c>
      <c r="F418" s="29">
        <v>-21</v>
      </c>
    </row>
    <row r="419" spans="1:6" x14ac:dyDescent="0.2">
      <c r="A419" s="373" t="s">
        <v>88</v>
      </c>
      <c r="B419" s="101"/>
      <c r="C419" s="101"/>
      <c r="D419" s="101"/>
      <c r="E419" s="101"/>
      <c r="F419" s="113"/>
    </row>
    <row r="420" spans="1:6" x14ac:dyDescent="0.2">
      <c r="A420" s="120" t="s">
        <v>159</v>
      </c>
      <c r="B420" s="25">
        <v>258</v>
      </c>
      <c r="C420" s="25">
        <v>253</v>
      </c>
      <c r="D420" s="25">
        <v>238</v>
      </c>
      <c r="E420" s="25">
        <v>232</v>
      </c>
      <c r="F420" s="29">
        <v>20</v>
      </c>
    </row>
    <row r="421" spans="1:6" x14ac:dyDescent="0.2">
      <c r="A421" s="121" t="s">
        <v>110</v>
      </c>
      <c r="B421" s="25">
        <v>112</v>
      </c>
      <c r="C421" s="25">
        <v>110</v>
      </c>
      <c r="D421" s="25">
        <v>163</v>
      </c>
      <c r="E421" s="25">
        <v>159</v>
      </c>
      <c r="F421" s="29">
        <v>-51</v>
      </c>
    </row>
    <row r="422" spans="1:6" x14ac:dyDescent="0.2">
      <c r="A422" s="373" t="s">
        <v>88</v>
      </c>
      <c r="B422" s="27"/>
      <c r="C422" s="27"/>
      <c r="D422" s="27"/>
      <c r="E422" s="27"/>
      <c r="F422" s="30"/>
    </row>
    <row r="423" spans="1:6" x14ac:dyDescent="0.2">
      <c r="A423" s="294" t="s">
        <v>89</v>
      </c>
      <c r="B423" s="101"/>
      <c r="C423" s="101"/>
      <c r="D423" s="101"/>
      <c r="E423" s="101"/>
      <c r="F423" s="113"/>
    </row>
    <row r="424" spans="1:6" x14ac:dyDescent="0.2">
      <c r="A424" s="347" t="s">
        <v>90</v>
      </c>
      <c r="B424" s="101"/>
      <c r="C424" s="101"/>
      <c r="D424" s="101"/>
      <c r="E424" s="101"/>
      <c r="F424" s="113"/>
    </row>
    <row r="425" spans="1:6" x14ac:dyDescent="0.2">
      <c r="A425" s="120" t="s">
        <v>160</v>
      </c>
      <c r="B425" s="25">
        <v>27</v>
      </c>
      <c r="C425" s="25">
        <v>27</v>
      </c>
      <c r="D425" s="25">
        <v>22</v>
      </c>
      <c r="E425" s="25">
        <v>22</v>
      </c>
      <c r="F425" s="29">
        <v>5</v>
      </c>
    </row>
    <row r="426" spans="1:6" x14ac:dyDescent="0.2">
      <c r="A426" s="120" t="s">
        <v>161</v>
      </c>
      <c r="B426" s="25">
        <v>98</v>
      </c>
      <c r="C426" s="25">
        <v>96</v>
      </c>
      <c r="D426" s="25">
        <v>76</v>
      </c>
      <c r="E426" s="25">
        <v>74</v>
      </c>
      <c r="F426" s="29">
        <v>22</v>
      </c>
    </row>
    <row r="427" spans="1:6" x14ac:dyDescent="0.2">
      <c r="A427" s="120" t="s">
        <v>162</v>
      </c>
      <c r="B427" s="25">
        <v>10</v>
      </c>
      <c r="C427" s="25">
        <v>10</v>
      </c>
      <c r="D427" s="25">
        <v>22</v>
      </c>
      <c r="E427" s="25">
        <v>22</v>
      </c>
      <c r="F427" s="29">
        <v>-12</v>
      </c>
    </row>
    <row r="428" spans="1:6" x14ac:dyDescent="0.2">
      <c r="A428" s="120" t="s">
        <v>163</v>
      </c>
      <c r="B428" s="25">
        <v>67</v>
      </c>
      <c r="C428" s="25">
        <v>66</v>
      </c>
      <c r="D428" s="25">
        <v>40</v>
      </c>
      <c r="E428" s="25">
        <v>40</v>
      </c>
      <c r="F428" s="29">
        <v>27</v>
      </c>
    </row>
    <row r="429" spans="1:6" x14ac:dyDescent="0.2">
      <c r="A429" s="103" t="s">
        <v>165</v>
      </c>
      <c r="B429" s="25">
        <v>519</v>
      </c>
      <c r="C429" s="25">
        <v>507</v>
      </c>
      <c r="D429" s="25">
        <v>645</v>
      </c>
      <c r="E429" s="25">
        <v>640</v>
      </c>
      <c r="F429" s="29">
        <v>-126</v>
      </c>
    </row>
    <row r="430" spans="1:6" x14ac:dyDescent="0.2">
      <c r="A430" s="294" t="s">
        <v>166</v>
      </c>
      <c r="B430" s="27"/>
      <c r="C430" s="27"/>
      <c r="D430" s="27"/>
      <c r="E430" s="27"/>
      <c r="F430" s="30"/>
    </row>
    <row r="431" spans="1:6" x14ac:dyDescent="0.2">
      <c r="A431" s="347" t="s">
        <v>167</v>
      </c>
      <c r="B431" s="101"/>
      <c r="C431" s="101"/>
      <c r="D431" s="101"/>
      <c r="E431" s="101"/>
      <c r="F431" s="113"/>
    </row>
    <row r="432" spans="1:6" x14ac:dyDescent="0.2">
      <c r="A432" s="120" t="s">
        <v>168</v>
      </c>
      <c r="B432" s="25">
        <v>13</v>
      </c>
      <c r="C432" s="25">
        <v>12</v>
      </c>
      <c r="D432" s="25">
        <v>20</v>
      </c>
      <c r="E432" s="25">
        <v>19</v>
      </c>
      <c r="F432" s="29">
        <v>-7</v>
      </c>
    </row>
    <row r="433" spans="1:6" x14ac:dyDescent="0.2">
      <c r="A433" s="120" t="s">
        <v>169</v>
      </c>
      <c r="B433" s="25">
        <v>154</v>
      </c>
      <c r="C433" s="25">
        <v>146</v>
      </c>
      <c r="D433" s="25">
        <v>165</v>
      </c>
      <c r="E433" s="25">
        <v>162</v>
      </c>
      <c r="F433" s="29">
        <v>-11</v>
      </c>
    </row>
    <row r="434" spans="1:6" x14ac:dyDescent="0.2">
      <c r="A434" s="294" t="s">
        <v>97</v>
      </c>
      <c r="B434" s="101"/>
      <c r="C434" s="101"/>
      <c r="D434" s="101"/>
      <c r="E434" s="101"/>
      <c r="F434" s="113"/>
    </row>
    <row r="435" spans="1:6" x14ac:dyDescent="0.2">
      <c r="A435" s="347" t="s">
        <v>98</v>
      </c>
      <c r="B435" s="101"/>
      <c r="C435" s="101"/>
      <c r="D435" s="101"/>
      <c r="E435" s="101"/>
      <c r="F435" s="113"/>
    </row>
    <row r="436" spans="1:6" x14ac:dyDescent="0.2">
      <c r="A436" s="120" t="s">
        <v>170</v>
      </c>
      <c r="B436" s="25">
        <v>57</v>
      </c>
      <c r="C436" s="25">
        <v>57</v>
      </c>
      <c r="D436" s="25">
        <v>61</v>
      </c>
      <c r="E436" s="25">
        <v>61</v>
      </c>
      <c r="F436" s="29">
        <v>-4</v>
      </c>
    </row>
    <row r="437" spans="1:6" x14ac:dyDescent="0.2">
      <c r="A437" s="121" t="s">
        <v>87</v>
      </c>
      <c r="B437" s="25">
        <v>24</v>
      </c>
      <c r="C437" s="25">
        <v>24</v>
      </c>
      <c r="D437" s="25">
        <v>36</v>
      </c>
      <c r="E437" s="25">
        <v>36</v>
      </c>
      <c r="F437" s="29">
        <v>-12</v>
      </c>
    </row>
    <row r="438" spans="1:6" x14ac:dyDescent="0.2">
      <c r="A438" s="373" t="s">
        <v>88</v>
      </c>
      <c r="B438" s="101"/>
      <c r="C438" s="101"/>
      <c r="D438" s="101"/>
      <c r="E438" s="101"/>
      <c r="F438" s="113"/>
    </row>
    <row r="439" spans="1:6" x14ac:dyDescent="0.2">
      <c r="A439" s="120" t="s">
        <v>171</v>
      </c>
      <c r="B439" s="25">
        <v>38</v>
      </c>
      <c r="C439" s="25">
        <v>38</v>
      </c>
      <c r="D439" s="25">
        <v>34</v>
      </c>
      <c r="E439" s="25">
        <v>34</v>
      </c>
      <c r="F439" s="29">
        <v>4</v>
      </c>
    </row>
    <row r="440" spans="1:6" x14ac:dyDescent="0.2">
      <c r="A440" s="121" t="s">
        <v>87</v>
      </c>
      <c r="B440" s="25">
        <v>19</v>
      </c>
      <c r="C440" s="25">
        <v>19</v>
      </c>
      <c r="D440" s="25">
        <v>25</v>
      </c>
      <c r="E440" s="25">
        <v>25</v>
      </c>
      <c r="F440" s="29">
        <v>-6</v>
      </c>
    </row>
    <row r="441" spans="1:6" x14ac:dyDescent="0.2">
      <c r="A441" s="373" t="s">
        <v>88</v>
      </c>
      <c r="B441" s="101"/>
      <c r="C441" s="101"/>
      <c r="D441" s="101"/>
      <c r="E441" s="101"/>
      <c r="F441" s="113"/>
    </row>
    <row r="442" spans="1:6" x14ac:dyDescent="0.2">
      <c r="A442" s="120" t="s">
        <v>172</v>
      </c>
      <c r="B442" s="25">
        <v>124</v>
      </c>
      <c r="C442" s="25">
        <v>123</v>
      </c>
      <c r="D442" s="25">
        <v>176</v>
      </c>
      <c r="E442" s="25">
        <v>175</v>
      </c>
      <c r="F442" s="29">
        <v>-52</v>
      </c>
    </row>
    <row r="443" spans="1:6" x14ac:dyDescent="0.2">
      <c r="A443" s="121" t="s">
        <v>87</v>
      </c>
      <c r="B443" s="25">
        <v>52</v>
      </c>
      <c r="C443" s="25">
        <v>51</v>
      </c>
      <c r="D443" s="25">
        <v>101</v>
      </c>
      <c r="E443" s="25">
        <v>100</v>
      </c>
      <c r="F443" s="29">
        <v>-49</v>
      </c>
    </row>
    <row r="444" spans="1:6" x14ac:dyDescent="0.2">
      <c r="A444" s="373" t="s">
        <v>88</v>
      </c>
      <c r="B444" s="101"/>
      <c r="C444" s="101"/>
      <c r="D444" s="101"/>
      <c r="E444" s="101"/>
      <c r="F444" s="113"/>
    </row>
    <row r="445" spans="1:6" x14ac:dyDescent="0.2">
      <c r="A445" s="294" t="s">
        <v>89</v>
      </c>
      <c r="B445" s="101"/>
      <c r="C445" s="101"/>
      <c r="D445" s="101"/>
      <c r="E445" s="101"/>
      <c r="F445" s="113"/>
    </row>
    <row r="446" spans="1:6" x14ac:dyDescent="0.2">
      <c r="A446" s="347" t="s">
        <v>90</v>
      </c>
      <c r="B446" s="101"/>
      <c r="C446" s="101"/>
      <c r="D446" s="101"/>
      <c r="E446" s="101"/>
      <c r="F446" s="113"/>
    </row>
    <row r="447" spans="1:6" x14ac:dyDescent="0.2">
      <c r="A447" s="120" t="s">
        <v>173</v>
      </c>
      <c r="B447" s="25">
        <v>28</v>
      </c>
      <c r="C447" s="25">
        <v>28</v>
      </c>
      <c r="D447" s="25">
        <v>36</v>
      </c>
      <c r="E447" s="25">
        <v>36</v>
      </c>
      <c r="F447" s="29">
        <v>-8</v>
      </c>
    </row>
    <row r="448" spans="1:6" x14ac:dyDescent="0.2">
      <c r="A448" s="120" t="s">
        <v>174</v>
      </c>
      <c r="B448" s="25">
        <v>25</v>
      </c>
      <c r="C448" s="25">
        <v>25</v>
      </c>
      <c r="D448" s="25">
        <v>57</v>
      </c>
      <c r="E448" s="25">
        <v>57</v>
      </c>
      <c r="F448" s="29">
        <v>-32</v>
      </c>
    </row>
    <row r="449" spans="1:6" x14ac:dyDescent="0.2">
      <c r="A449" s="120" t="s">
        <v>175</v>
      </c>
      <c r="B449" s="25">
        <v>17</v>
      </c>
      <c r="C449" s="25">
        <v>16</v>
      </c>
      <c r="D449" s="25">
        <v>17</v>
      </c>
      <c r="E449" s="25">
        <v>17</v>
      </c>
      <c r="F449" s="29" t="s">
        <v>565</v>
      </c>
    </row>
    <row r="450" spans="1:6" x14ac:dyDescent="0.2">
      <c r="A450" s="120" t="s">
        <v>169</v>
      </c>
      <c r="B450" s="25">
        <v>63</v>
      </c>
      <c r="C450" s="25">
        <v>62</v>
      </c>
      <c r="D450" s="25">
        <v>79</v>
      </c>
      <c r="E450" s="25">
        <v>79</v>
      </c>
      <c r="F450" s="29">
        <v>-16</v>
      </c>
    </row>
    <row r="451" spans="1:6" x14ac:dyDescent="0.2">
      <c r="A451" s="103" t="s">
        <v>176</v>
      </c>
      <c r="B451" s="25">
        <v>520</v>
      </c>
      <c r="C451" s="25">
        <v>509</v>
      </c>
      <c r="D451" s="25">
        <v>796</v>
      </c>
      <c r="E451" s="25">
        <v>786</v>
      </c>
      <c r="F451" s="29">
        <v>-276</v>
      </c>
    </row>
    <row r="452" spans="1:6" x14ac:dyDescent="0.2">
      <c r="A452" s="294" t="s">
        <v>166</v>
      </c>
      <c r="B452" s="27"/>
      <c r="C452" s="27"/>
      <c r="D452" s="27"/>
      <c r="E452" s="27"/>
      <c r="F452" s="30"/>
    </row>
    <row r="453" spans="1:6" x14ac:dyDescent="0.2">
      <c r="A453" s="347" t="s">
        <v>167</v>
      </c>
      <c r="B453" s="101"/>
      <c r="C453" s="101"/>
      <c r="D453" s="101"/>
      <c r="E453" s="101"/>
      <c r="F453" s="113"/>
    </row>
    <row r="454" spans="1:6" x14ac:dyDescent="0.2">
      <c r="A454" s="120" t="s">
        <v>177</v>
      </c>
      <c r="B454" s="25">
        <v>14</v>
      </c>
      <c r="C454" s="25">
        <v>14</v>
      </c>
      <c r="D454" s="25">
        <v>27</v>
      </c>
      <c r="E454" s="25">
        <v>25</v>
      </c>
      <c r="F454" s="29">
        <v>-13</v>
      </c>
    </row>
    <row r="455" spans="1:6" x14ac:dyDescent="0.2">
      <c r="A455" s="120" t="s">
        <v>178</v>
      </c>
      <c r="B455" s="25">
        <v>126</v>
      </c>
      <c r="C455" s="25">
        <v>121</v>
      </c>
      <c r="D455" s="25">
        <v>281</v>
      </c>
      <c r="E455" s="25">
        <v>273</v>
      </c>
      <c r="F455" s="29">
        <v>-155</v>
      </c>
    </row>
    <row r="456" spans="1:6" x14ac:dyDescent="0.2">
      <c r="A456" s="294" t="s">
        <v>97</v>
      </c>
      <c r="B456" s="101"/>
      <c r="C456" s="101"/>
      <c r="D456" s="101"/>
      <c r="E456" s="101"/>
      <c r="F456" s="113"/>
    </row>
    <row r="457" spans="1:6" x14ac:dyDescent="0.2">
      <c r="A457" s="347" t="s">
        <v>98</v>
      </c>
      <c r="B457" s="101"/>
      <c r="C457" s="101"/>
      <c r="D457" s="101"/>
      <c r="E457" s="101"/>
      <c r="F457" s="113"/>
    </row>
    <row r="458" spans="1:6" x14ac:dyDescent="0.2">
      <c r="A458" s="120" t="s">
        <v>179</v>
      </c>
      <c r="B458" s="25">
        <v>39</v>
      </c>
      <c r="C458" s="25">
        <v>39</v>
      </c>
      <c r="D458" s="25">
        <v>69</v>
      </c>
      <c r="E458" s="25">
        <v>69</v>
      </c>
      <c r="F458" s="29">
        <v>-30</v>
      </c>
    </row>
    <row r="459" spans="1:6" x14ac:dyDescent="0.2">
      <c r="A459" s="121" t="s">
        <v>87</v>
      </c>
      <c r="B459" s="25">
        <v>18</v>
      </c>
      <c r="C459" s="25">
        <v>18</v>
      </c>
      <c r="D459" s="25">
        <v>33</v>
      </c>
      <c r="E459" s="25">
        <v>33</v>
      </c>
      <c r="F459" s="29">
        <v>-15</v>
      </c>
    </row>
    <row r="460" spans="1:6" x14ac:dyDescent="0.2">
      <c r="A460" s="373" t="s">
        <v>88</v>
      </c>
      <c r="B460" s="101"/>
      <c r="C460" s="101"/>
      <c r="D460" s="101"/>
      <c r="E460" s="101"/>
      <c r="F460" s="113"/>
    </row>
    <row r="461" spans="1:6" x14ac:dyDescent="0.2">
      <c r="A461" s="120" t="s">
        <v>180</v>
      </c>
      <c r="B461" s="25">
        <v>94</v>
      </c>
      <c r="C461" s="25">
        <v>92</v>
      </c>
      <c r="D461" s="25">
        <v>130</v>
      </c>
      <c r="E461" s="25">
        <v>130</v>
      </c>
      <c r="F461" s="29">
        <v>-36</v>
      </c>
    </row>
    <row r="462" spans="1:6" x14ac:dyDescent="0.2">
      <c r="A462" s="121" t="s">
        <v>87</v>
      </c>
      <c r="B462" s="25">
        <v>77</v>
      </c>
      <c r="C462" s="25">
        <v>75</v>
      </c>
      <c r="D462" s="25">
        <v>95</v>
      </c>
      <c r="E462" s="25">
        <v>95</v>
      </c>
      <c r="F462" s="29">
        <v>-18</v>
      </c>
    </row>
    <row r="463" spans="1:6" x14ac:dyDescent="0.2">
      <c r="A463" s="373" t="s">
        <v>88</v>
      </c>
      <c r="B463" s="101"/>
      <c r="C463" s="101"/>
      <c r="D463" s="101"/>
      <c r="E463" s="101"/>
      <c r="F463" s="113"/>
    </row>
    <row r="464" spans="1:6" x14ac:dyDescent="0.2">
      <c r="A464" s="294" t="s">
        <v>89</v>
      </c>
      <c r="B464" s="101"/>
      <c r="C464" s="101"/>
      <c r="D464" s="101"/>
      <c r="E464" s="101"/>
      <c r="F464" s="113"/>
    </row>
    <row r="465" spans="1:7" x14ac:dyDescent="0.2">
      <c r="A465" s="347" t="s">
        <v>90</v>
      </c>
      <c r="B465" s="101"/>
      <c r="C465" s="101"/>
      <c r="D465" s="101"/>
      <c r="E465" s="101"/>
      <c r="F465" s="113"/>
    </row>
    <row r="466" spans="1:7" x14ac:dyDescent="0.2">
      <c r="A466" s="120" t="s">
        <v>181</v>
      </c>
      <c r="B466" s="25">
        <v>17</v>
      </c>
      <c r="C466" s="25">
        <v>16</v>
      </c>
      <c r="D466" s="25">
        <v>25</v>
      </c>
      <c r="E466" s="25">
        <v>25</v>
      </c>
      <c r="F466" s="29">
        <v>-8</v>
      </c>
    </row>
    <row r="467" spans="1:7" x14ac:dyDescent="0.2">
      <c r="A467" s="120" t="s">
        <v>182</v>
      </c>
      <c r="B467" s="25">
        <v>38</v>
      </c>
      <c r="C467" s="25">
        <v>38</v>
      </c>
      <c r="D467" s="25">
        <v>21</v>
      </c>
      <c r="E467" s="25">
        <v>21</v>
      </c>
      <c r="F467" s="29">
        <v>17</v>
      </c>
    </row>
    <row r="468" spans="1:7" x14ac:dyDescent="0.2">
      <c r="A468" s="120" t="s">
        <v>183</v>
      </c>
      <c r="B468" s="25">
        <v>23</v>
      </c>
      <c r="C468" s="25">
        <v>23</v>
      </c>
      <c r="D468" s="25">
        <v>24</v>
      </c>
      <c r="E468" s="25">
        <v>24</v>
      </c>
      <c r="F468" s="29">
        <v>-1</v>
      </c>
    </row>
    <row r="469" spans="1:7" x14ac:dyDescent="0.2">
      <c r="A469" s="120" t="s">
        <v>184</v>
      </c>
      <c r="B469" s="25">
        <v>47</v>
      </c>
      <c r="C469" s="25">
        <v>46</v>
      </c>
      <c r="D469" s="25">
        <v>50</v>
      </c>
      <c r="E469" s="25">
        <v>50</v>
      </c>
      <c r="F469" s="29">
        <v>-3</v>
      </c>
    </row>
    <row r="470" spans="1:7" x14ac:dyDescent="0.2">
      <c r="A470" s="120" t="s">
        <v>185</v>
      </c>
      <c r="B470" s="25">
        <v>24</v>
      </c>
      <c r="C470" s="25">
        <v>23</v>
      </c>
      <c r="D470" s="25">
        <v>44</v>
      </c>
      <c r="E470" s="25">
        <v>44</v>
      </c>
      <c r="F470" s="29">
        <v>-20</v>
      </c>
    </row>
    <row r="471" spans="1:7" ht="12.75" customHeight="1" x14ac:dyDescent="0.2">
      <c r="A471" s="120" t="s">
        <v>178</v>
      </c>
      <c r="B471" s="25">
        <v>98</v>
      </c>
      <c r="C471" s="25">
        <v>97</v>
      </c>
      <c r="D471" s="25">
        <v>125</v>
      </c>
      <c r="E471" s="25">
        <v>125</v>
      </c>
      <c r="F471" s="29">
        <v>-27</v>
      </c>
    </row>
    <row r="472" spans="1:7" x14ac:dyDescent="0.2">
      <c r="A472" s="294" t="s">
        <v>125</v>
      </c>
      <c r="B472" s="27"/>
      <c r="C472" s="27"/>
      <c r="D472" s="27"/>
      <c r="E472" s="27"/>
      <c r="F472" s="30"/>
    </row>
    <row r="473" spans="1:7" x14ac:dyDescent="0.2">
      <c r="A473" s="347" t="s">
        <v>126</v>
      </c>
      <c r="B473" s="101"/>
      <c r="C473" s="101"/>
      <c r="D473" s="101"/>
      <c r="E473" s="101"/>
      <c r="F473" s="113"/>
    </row>
    <row r="474" spans="1:7" x14ac:dyDescent="0.2">
      <c r="A474" s="120" t="s">
        <v>164</v>
      </c>
      <c r="B474" s="25">
        <v>1120</v>
      </c>
      <c r="C474" s="25">
        <v>1085</v>
      </c>
      <c r="D474" s="25">
        <v>652</v>
      </c>
      <c r="E474" s="25">
        <v>633</v>
      </c>
      <c r="F474" s="29">
        <v>468</v>
      </c>
    </row>
    <row r="475" spans="1:7" ht="32.25" customHeight="1" x14ac:dyDescent="0.2">
      <c r="A475" s="609" t="s">
        <v>681</v>
      </c>
      <c r="B475" s="609"/>
      <c r="C475" s="609"/>
      <c r="D475" s="609"/>
      <c r="E475" s="609"/>
      <c r="F475" s="609"/>
      <c r="G475" s="609"/>
    </row>
  </sheetData>
  <mergeCells count="9">
    <mergeCell ref="A8:F8"/>
    <mergeCell ref="A241:F241"/>
    <mergeCell ref="A242:F242"/>
    <mergeCell ref="A475:G475"/>
    <mergeCell ref="B3:C3"/>
    <mergeCell ref="D3:E3"/>
    <mergeCell ref="B4:C4"/>
    <mergeCell ref="D4:E4"/>
    <mergeCell ref="A7:F7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T1656"/>
  <sheetViews>
    <sheetView showGridLines="0" zoomScale="125" zoomScaleNormal="125" workbookViewId="0">
      <selection activeCell="B6" sqref="B6"/>
    </sheetView>
  </sheetViews>
  <sheetFormatPr defaultRowHeight="9.75" x14ac:dyDescent="0.2"/>
  <cols>
    <col min="1" max="1" width="18.5703125" style="277" customWidth="1"/>
    <col min="2" max="19" width="7.28515625" style="3" customWidth="1"/>
    <col min="20" max="20" width="9.140625" style="277"/>
    <col min="21" max="16384" width="9.140625" style="3"/>
  </cols>
  <sheetData>
    <row r="1" spans="1:20" ht="15.75" customHeight="1" x14ac:dyDescent="0.2">
      <c r="A1" s="109" t="s">
        <v>717</v>
      </c>
      <c r="H1" s="405"/>
    </row>
    <row r="2" spans="1:20" ht="15.75" customHeight="1" x14ac:dyDescent="0.2">
      <c r="A2" s="310" t="s">
        <v>718</v>
      </c>
    </row>
    <row r="3" spans="1:20" ht="40.5" customHeight="1" x14ac:dyDescent="0.2">
      <c r="A3" s="504" t="s">
        <v>572</v>
      </c>
      <c r="B3" s="498" t="s">
        <v>573</v>
      </c>
      <c r="C3" s="498" t="s">
        <v>574</v>
      </c>
      <c r="D3" s="507" t="s">
        <v>575</v>
      </c>
      <c r="E3" s="509"/>
      <c r="F3" s="498" t="s">
        <v>578</v>
      </c>
      <c r="G3" s="507" t="s">
        <v>580</v>
      </c>
      <c r="H3" s="508"/>
      <c r="I3" s="509"/>
      <c r="J3" s="507" t="s">
        <v>581</v>
      </c>
      <c r="K3" s="508"/>
      <c r="L3" s="509"/>
      <c r="M3" s="498" t="s">
        <v>586</v>
      </c>
      <c r="N3" s="498" t="s">
        <v>573</v>
      </c>
      <c r="O3" s="498" t="s">
        <v>574</v>
      </c>
      <c r="P3" s="498" t="s">
        <v>587</v>
      </c>
      <c r="Q3" s="498" t="s">
        <v>588</v>
      </c>
      <c r="R3" s="498" t="s">
        <v>589</v>
      </c>
      <c r="S3" s="495" t="s">
        <v>590</v>
      </c>
    </row>
    <row r="4" spans="1:20" ht="40.5" customHeight="1" x14ac:dyDescent="0.2">
      <c r="A4" s="505"/>
      <c r="B4" s="499"/>
      <c r="C4" s="499"/>
      <c r="D4" s="498" t="s">
        <v>576</v>
      </c>
      <c r="E4" s="498" t="s">
        <v>577</v>
      </c>
      <c r="F4" s="499"/>
      <c r="G4" s="498" t="s">
        <v>579</v>
      </c>
      <c r="H4" s="498" t="s">
        <v>582</v>
      </c>
      <c r="I4" s="498" t="s">
        <v>583</v>
      </c>
      <c r="J4" s="498" t="s">
        <v>584</v>
      </c>
      <c r="K4" s="498" t="s">
        <v>585</v>
      </c>
      <c r="L4" s="498" t="s">
        <v>583</v>
      </c>
      <c r="M4" s="499"/>
      <c r="N4" s="500"/>
      <c r="O4" s="500"/>
      <c r="P4" s="500"/>
      <c r="Q4" s="500"/>
      <c r="R4" s="500"/>
      <c r="S4" s="496"/>
    </row>
    <row r="5" spans="1:20" ht="40.5" customHeight="1" x14ac:dyDescent="0.2">
      <c r="A5" s="506"/>
      <c r="B5" s="500"/>
      <c r="C5" s="500"/>
      <c r="D5" s="500"/>
      <c r="E5" s="500"/>
      <c r="F5" s="500"/>
      <c r="G5" s="500"/>
      <c r="H5" s="500"/>
      <c r="I5" s="500"/>
      <c r="J5" s="500"/>
      <c r="K5" s="500"/>
      <c r="L5" s="500"/>
      <c r="M5" s="500"/>
      <c r="N5" s="501" t="s">
        <v>571</v>
      </c>
      <c r="O5" s="502"/>
      <c r="P5" s="502"/>
      <c r="Q5" s="502"/>
      <c r="R5" s="503"/>
      <c r="S5" s="497"/>
    </row>
    <row r="6" spans="1:20" ht="13.5" customHeight="1" x14ac:dyDescent="0.2">
      <c r="A6" s="85" t="s">
        <v>591</v>
      </c>
      <c r="B6" s="46">
        <v>183371</v>
      </c>
      <c r="C6" s="46">
        <v>374954</v>
      </c>
      <c r="D6" s="46">
        <v>409709</v>
      </c>
      <c r="E6" s="46">
        <v>1412</v>
      </c>
      <c r="F6" s="46">
        <v>-34755</v>
      </c>
      <c r="G6" s="46">
        <v>468326</v>
      </c>
      <c r="H6" s="46">
        <v>468326</v>
      </c>
      <c r="I6" s="46" t="s">
        <v>471</v>
      </c>
      <c r="J6" s="46">
        <v>16909</v>
      </c>
      <c r="K6" s="46">
        <v>10726</v>
      </c>
      <c r="L6" s="46">
        <v>6183</v>
      </c>
      <c r="M6" s="46">
        <v>6183</v>
      </c>
      <c r="N6" s="409">
        <v>4.8</v>
      </c>
      <c r="O6" s="409">
        <v>9.8000000000000007</v>
      </c>
      <c r="P6" s="409">
        <v>10.7</v>
      </c>
      <c r="Q6" s="409">
        <v>-0.9</v>
      </c>
      <c r="R6" s="409">
        <v>0.2</v>
      </c>
      <c r="S6" s="412">
        <v>3.8</v>
      </c>
    </row>
    <row r="7" spans="1:20" ht="13.5" customHeight="1" x14ac:dyDescent="0.2">
      <c r="A7" s="38" t="s">
        <v>373</v>
      </c>
      <c r="B7" s="101">
        <v>13868</v>
      </c>
      <c r="C7" s="101">
        <v>26922</v>
      </c>
      <c r="D7" s="101">
        <v>32719</v>
      </c>
      <c r="E7" s="101">
        <v>120</v>
      </c>
      <c r="F7" s="101">
        <v>-5797</v>
      </c>
      <c r="G7" s="101">
        <v>41537</v>
      </c>
      <c r="H7" s="101">
        <v>37322</v>
      </c>
      <c r="I7" s="101">
        <v>4215</v>
      </c>
      <c r="J7" s="101">
        <v>1636</v>
      </c>
      <c r="K7" s="101">
        <v>1012</v>
      </c>
      <c r="L7" s="101">
        <v>624</v>
      </c>
      <c r="M7" s="101">
        <v>4839</v>
      </c>
      <c r="N7" s="111">
        <v>4.8</v>
      </c>
      <c r="O7" s="111">
        <v>9.3000000000000007</v>
      </c>
      <c r="P7" s="111">
        <v>11.3</v>
      </c>
      <c r="Q7" s="111">
        <v>-2</v>
      </c>
      <c r="R7" s="111">
        <v>1.7</v>
      </c>
      <c r="S7" s="171">
        <v>4.5</v>
      </c>
    </row>
    <row r="8" spans="1:20" ht="13.5" customHeight="1" x14ac:dyDescent="0.2">
      <c r="A8" s="38" t="s">
        <v>374</v>
      </c>
      <c r="B8" s="101">
        <v>9616</v>
      </c>
      <c r="C8" s="101">
        <v>19342</v>
      </c>
      <c r="D8" s="101">
        <v>22096</v>
      </c>
      <c r="E8" s="101">
        <v>95</v>
      </c>
      <c r="F8" s="101">
        <v>-2754</v>
      </c>
      <c r="G8" s="101">
        <v>24107</v>
      </c>
      <c r="H8" s="101">
        <v>27028</v>
      </c>
      <c r="I8" s="101">
        <v>-2921</v>
      </c>
      <c r="J8" s="101">
        <v>657</v>
      </c>
      <c r="K8" s="101">
        <v>402</v>
      </c>
      <c r="L8" s="101">
        <v>255</v>
      </c>
      <c r="M8" s="101">
        <v>-2666</v>
      </c>
      <c r="N8" s="111">
        <v>4.5999999999999996</v>
      </c>
      <c r="O8" s="111">
        <v>9.3000000000000007</v>
      </c>
      <c r="P8" s="111">
        <v>10.7</v>
      </c>
      <c r="Q8" s="111">
        <v>-1.3</v>
      </c>
      <c r="R8" s="111">
        <v>-1.3</v>
      </c>
      <c r="S8" s="171">
        <v>4.9000000000000004</v>
      </c>
    </row>
    <row r="9" spans="1:20" ht="13.5" customHeight="1" x14ac:dyDescent="0.2">
      <c r="A9" s="38" t="s">
        <v>375</v>
      </c>
      <c r="B9" s="101">
        <v>9840</v>
      </c>
      <c r="C9" s="101">
        <v>19286</v>
      </c>
      <c r="D9" s="101">
        <v>23015</v>
      </c>
      <c r="E9" s="101">
        <v>87</v>
      </c>
      <c r="F9" s="101">
        <v>-3729</v>
      </c>
      <c r="G9" s="101">
        <v>22047</v>
      </c>
      <c r="H9" s="101">
        <v>28542</v>
      </c>
      <c r="I9" s="101">
        <v>-6495</v>
      </c>
      <c r="J9" s="101">
        <v>792</v>
      </c>
      <c r="K9" s="101">
        <v>328</v>
      </c>
      <c r="L9" s="101">
        <v>464</v>
      </c>
      <c r="M9" s="101">
        <v>-6031</v>
      </c>
      <c r="N9" s="111">
        <v>4.7</v>
      </c>
      <c r="O9" s="111">
        <v>9.1</v>
      </c>
      <c r="P9" s="111">
        <v>10.9</v>
      </c>
      <c r="Q9" s="111">
        <v>-1.8</v>
      </c>
      <c r="R9" s="111">
        <v>-2.9</v>
      </c>
      <c r="S9" s="171">
        <v>4.5</v>
      </c>
    </row>
    <row r="10" spans="1:20" s="98" customFormat="1" ht="13.5" customHeight="1" x14ac:dyDescent="0.15">
      <c r="A10" s="11" t="s">
        <v>376</v>
      </c>
      <c r="B10" s="86">
        <v>4572</v>
      </c>
      <c r="C10" s="86">
        <v>9036</v>
      </c>
      <c r="D10" s="86">
        <v>11070</v>
      </c>
      <c r="E10" s="86">
        <v>29</v>
      </c>
      <c r="F10" s="86">
        <v>-2034</v>
      </c>
      <c r="G10" s="86">
        <v>12901</v>
      </c>
      <c r="H10" s="86">
        <v>14146</v>
      </c>
      <c r="I10" s="86">
        <v>-1245</v>
      </c>
      <c r="J10" s="86">
        <v>533</v>
      </c>
      <c r="K10" s="86">
        <v>389</v>
      </c>
      <c r="L10" s="86">
        <v>144</v>
      </c>
      <c r="M10" s="86">
        <v>-1101</v>
      </c>
      <c r="N10" s="88">
        <v>4.5</v>
      </c>
      <c r="O10" s="88">
        <v>8.9</v>
      </c>
      <c r="P10" s="88">
        <v>10.9</v>
      </c>
      <c r="Q10" s="88">
        <v>-2</v>
      </c>
      <c r="R10" s="88">
        <v>-1.1000000000000001</v>
      </c>
      <c r="S10" s="415">
        <v>3.2</v>
      </c>
      <c r="T10" s="309"/>
    </row>
    <row r="11" spans="1:20" ht="13.5" customHeight="1" x14ac:dyDescent="0.2">
      <c r="A11" s="38" t="s">
        <v>377</v>
      </c>
      <c r="B11" s="101">
        <v>11169</v>
      </c>
      <c r="C11" s="101">
        <v>21644</v>
      </c>
      <c r="D11" s="101">
        <v>30609</v>
      </c>
      <c r="E11" s="101">
        <v>82</v>
      </c>
      <c r="F11" s="101">
        <v>-8965</v>
      </c>
      <c r="G11" s="101">
        <v>23407</v>
      </c>
      <c r="H11" s="101">
        <v>26231</v>
      </c>
      <c r="I11" s="101">
        <v>-2824</v>
      </c>
      <c r="J11" s="101">
        <v>651</v>
      </c>
      <c r="K11" s="101">
        <v>337</v>
      </c>
      <c r="L11" s="101">
        <v>314</v>
      </c>
      <c r="M11" s="101">
        <v>-2510</v>
      </c>
      <c r="N11" s="111">
        <v>4.5</v>
      </c>
      <c r="O11" s="111">
        <v>8.8000000000000007</v>
      </c>
      <c r="P11" s="111">
        <v>12.4</v>
      </c>
      <c r="Q11" s="111">
        <v>-3.6</v>
      </c>
      <c r="R11" s="111">
        <v>-1</v>
      </c>
      <c r="S11" s="171">
        <v>3.8</v>
      </c>
    </row>
    <row r="12" spans="1:20" ht="13.5" customHeight="1" x14ac:dyDescent="0.2">
      <c r="A12" s="38" t="s">
        <v>378</v>
      </c>
      <c r="B12" s="101">
        <v>17891</v>
      </c>
      <c r="C12" s="101">
        <v>36946</v>
      </c>
      <c r="D12" s="101">
        <v>32981</v>
      </c>
      <c r="E12" s="101">
        <v>115</v>
      </c>
      <c r="F12" s="101">
        <v>3965</v>
      </c>
      <c r="G12" s="101">
        <v>39507</v>
      </c>
      <c r="H12" s="101">
        <v>33593</v>
      </c>
      <c r="I12" s="101">
        <v>5914</v>
      </c>
      <c r="J12" s="101">
        <v>2013</v>
      </c>
      <c r="K12" s="101">
        <v>1055</v>
      </c>
      <c r="L12" s="101">
        <v>958</v>
      </c>
      <c r="M12" s="101">
        <v>6872</v>
      </c>
      <c r="N12" s="111">
        <v>5.3</v>
      </c>
      <c r="O12" s="111">
        <v>10.9</v>
      </c>
      <c r="P12" s="111">
        <v>9.6999999999999993</v>
      </c>
      <c r="Q12" s="111">
        <v>1.2</v>
      </c>
      <c r="R12" s="111">
        <v>2</v>
      </c>
      <c r="S12" s="171">
        <v>3.1</v>
      </c>
    </row>
    <row r="13" spans="1:20" ht="13.5" customHeight="1" x14ac:dyDescent="0.2">
      <c r="A13" s="38" t="s">
        <v>379</v>
      </c>
      <c r="B13" s="101">
        <v>26270</v>
      </c>
      <c r="C13" s="101">
        <v>59577</v>
      </c>
      <c r="D13" s="101">
        <v>57668</v>
      </c>
      <c r="E13" s="101">
        <v>189</v>
      </c>
      <c r="F13" s="101">
        <v>1909</v>
      </c>
      <c r="G13" s="101">
        <v>78566</v>
      </c>
      <c r="H13" s="101">
        <v>62789</v>
      </c>
      <c r="I13" s="101">
        <v>15777</v>
      </c>
      <c r="J13" s="101">
        <v>2714</v>
      </c>
      <c r="K13" s="101">
        <v>407</v>
      </c>
      <c r="L13" s="101">
        <v>2307</v>
      </c>
      <c r="M13" s="101">
        <v>18084</v>
      </c>
      <c r="N13" s="111">
        <v>4.9000000000000004</v>
      </c>
      <c r="O13" s="111">
        <v>11</v>
      </c>
      <c r="P13" s="111">
        <v>10.7</v>
      </c>
      <c r="Q13" s="111">
        <v>0.4</v>
      </c>
      <c r="R13" s="111">
        <v>3.3</v>
      </c>
      <c r="S13" s="171">
        <v>3.2</v>
      </c>
    </row>
    <row r="14" spans="1:20" ht="13.5" customHeight="1" x14ac:dyDescent="0.2">
      <c r="A14" s="38" t="s">
        <v>380</v>
      </c>
      <c r="B14" s="101">
        <v>4246</v>
      </c>
      <c r="C14" s="101">
        <v>8493</v>
      </c>
      <c r="D14" s="101">
        <v>10694</v>
      </c>
      <c r="E14" s="101">
        <v>31</v>
      </c>
      <c r="F14" s="101">
        <v>-2201</v>
      </c>
      <c r="G14" s="101">
        <v>10503</v>
      </c>
      <c r="H14" s="101">
        <v>11510</v>
      </c>
      <c r="I14" s="101">
        <v>-1007</v>
      </c>
      <c r="J14" s="101">
        <v>497</v>
      </c>
      <c r="K14" s="101">
        <v>942</v>
      </c>
      <c r="L14" s="101">
        <v>-445</v>
      </c>
      <c r="M14" s="101">
        <v>-1452</v>
      </c>
      <c r="N14" s="111">
        <v>4.3</v>
      </c>
      <c r="O14" s="111">
        <v>8.6</v>
      </c>
      <c r="P14" s="111">
        <v>10.9</v>
      </c>
      <c r="Q14" s="111">
        <v>-2.2000000000000002</v>
      </c>
      <c r="R14" s="111">
        <v>-1.5</v>
      </c>
      <c r="S14" s="171">
        <v>3.7</v>
      </c>
    </row>
    <row r="15" spans="1:20" ht="13.5" customHeight="1" x14ac:dyDescent="0.2">
      <c r="A15" s="38" t="s">
        <v>381</v>
      </c>
      <c r="B15" s="101">
        <v>10123</v>
      </c>
      <c r="C15" s="101">
        <v>20613</v>
      </c>
      <c r="D15" s="101">
        <v>20029</v>
      </c>
      <c r="E15" s="101">
        <v>83</v>
      </c>
      <c r="F15" s="101">
        <v>584</v>
      </c>
      <c r="G15" s="101">
        <v>22173</v>
      </c>
      <c r="H15" s="101">
        <v>25635</v>
      </c>
      <c r="I15" s="101">
        <v>-3462</v>
      </c>
      <c r="J15" s="101">
        <v>1058</v>
      </c>
      <c r="K15" s="101">
        <v>546</v>
      </c>
      <c r="L15" s="101">
        <v>512</v>
      </c>
      <c r="M15" s="101">
        <v>-2950</v>
      </c>
      <c r="N15" s="111">
        <v>4.8</v>
      </c>
      <c r="O15" s="111">
        <v>9.6999999999999993</v>
      </c>
      <c r="P15" s="111">
        <v>9.4</v>
      </c>
      <c r="Q15" s="111">
        <v>0.3</v>
      </c>
      <c r="R15" s="111">
        <v>-1.4</v>
      </c>
      <c r="S15" s="171">
        <v>4</v>
      </c>
    </row>
    <row r="16" spans="1:20" ht="13.5" customHeight="1" x14ac:dyDescent="0.2">
      <c r="A16" s="38" t="s">
        <v>382</v>
      </c>
      <c r="B16" s="101">
        <v>5560</v>
      </c>
      <c r="C16" s="101">
        <v>11342</v>
      </c>
      <c r="D16" s="101">
        <v>12501</v>
      </c>
      <c r="E16" s="101">
        <v>42</v>
      </c>
      <c r="F16" s="101">
        <v>-1159</v>
      </c>
      <c r="G16" s="101">
        <v>12938</v>
      </c>
      <c r="H16" s="101">
        <v>15397</v>
      </c>
      <c r="I16" s="101">
        <v>-2459</v>
      </c>
      <c r="J16" s="101">
        <v>694</v>
      </c>
      <c r="K16" s="101">
        <v>267</v>
      </c>
      <c r="L16" s="101">
        <v>427</v>
      </c>
      <c r="M16" s="101">
        <v>-2032</v>
      </c>
      <c r="N16" s="111">
        <v>4.7</v>
      </c>
      <c r="O16" s="111">
        <v>9.6</v>
      </c>
      <c r="P16" s="111">
        <v>10.6</v>
      </c>
      <c r="Q16" s="111">
        <v>-1</v>
      </c>
      <c r="R16" s="111">
        <v>-1.7</v>
      </c>
      <c r="S16" s="171">
        <v>3.7</v>
      </c>
    </row>
    <row r="17" spans="1:20" ht="13.5" customHeight="1" x14ac:dyDescent="0.2">
      <c r="A17" s="38" t="s">
        <v>383</v>
      </c>
      <c r="B17" s="101">
        <v>11932</v>
      </c>
      <c r="C17" s="101">
        <v>26041</v>
      </c>
      <c r="D17" s="101">
        <v>22450</v>
      </c>
      <c r="E17" s="101">
        <v>94</v>
      </c>
      <c r="F17" s="101">
        <v>3591</v>
      </c>
      <c r="G17" s="101">
        <v>35903</v>
      </c>
      <c r="H17" s="101">
        <v>29950</v>
      </c>
      <c r="I17" s="101">
        <v>5953</v>
      </c>
      <c r="J17" s="101">
        <v>1180</v>
      </c>
      <c r="K17" s="101">
        <v>797</v>
      </c>
      <c r="L17" s="101">
        <v>383</v>
      </c>
      <c r="M17" s="101">
        <v>6336</v>
      </c>
      <c r="N17" s="111">
        <v>5.0999999999999996</v>
      </c>
      <c r="O17" s="111">
        <v>11.1</v>
      </c>
      <c r="P17" s="111">
        <v>9.6</v>
      </c>
      <c r="Q17" s="111">
        <v>1.5</v>
      </c>
      <c r="R17" s="111">
        <v>2.7</v>
      </c>
      <c r="S17" s="171">
        <v>3.6</v>
      </c>
    </row>
    <row r="18" spans="1:20" ht="13.5" customHeight="1" x14ac:dyDescent="0.2">
      <c r="A18" s="38" t="s">
        <v>384</v>
      </c>
      <c r="B18" s="101">
        <v>21132</v>
      </c>
      <c r="C18" s="101">
        <v>40508</v>
      </c>
      <c r="D18" s="101">
        <v>51766</v>
      </c>
      <c r="E18" s="101">
        <v>187</v>
      </c>
      <c r="F18" s="101">
        <v>-11258</v>
      </c>
      <c r="G18" s="101">
        <v>45020</v>
      </c>
      <c r="H18" s="101">
        <v>49295</v>
      </c>
      <c r="I18" s="101">
        <v>-4275</v>
      </c>
      <c r="J18" s="101">
        <v>1630</v>
      </c>
      <c r="K18" s="101">
        <v>2072</v>
      </c>
      <c r="L18" s="101">
        <v>-442</v>
      </c>
      <c r="M18" s="101">
        <v>-4717</v>
      </c>
      <c r="N18" s="111">
        <v>4.8</v>
      </c>
      <c r="O18" s="111">
        <v>9</v>
      </c>
      <c r="P18" s="111">
        <v>11.4</v>
      </c>
      <c r="Q18" s="111">
        <v>-2.5</v>
      </c>
      <c r="R18" s="111">
        <v>-1</v>
      </c>
      <c r="S18" s="171">
        <v>4.5999999999999996</v>
      </c>
    </row>
    <row r="19" spans="1:20" ht="13.5" customHeight="1" x14ac:dyDescent="0.2">
      <c r="A19" s="38" t="s">
        <v>385</v>
      </c>
      <c r="B19" s="101">
        <v>5354</v>
      </c>
      <c r="C19" s="101">
        <v>10220</v>
      </c>
      <c r="D19" s="101">
        <v>14494</v>
      </c>
      <c r="E19" s="101">
        <v>29</v>
      </c>
      <c r="F19" s="101">
        <v>-4274</v>
      </c>
      <c r="G19" s="101">
        <v>10916</v>
      </c>
      <c r="H19" s="101">
        <v>14635</v>
      </c>
      <c r="I19" s="101">
        <v>-3719</v>
      </c>
      <c r="J19" s="101">
        <v>363</v>
      </c>
      <c r="K19" s="101">
        <v>106</v>
      </c>
      <c r="L19" s="101">
        <v>257</v>
      </c>
      <c r="M19" s="101">
        <v>-3462</v>
      </c>
      <c r="N19" s="111">
        <v>4.3</v>
      </c>
      <c r="O19" s="111">
        <v>8.3000000000000007</v>
      </c>
      <c r="P19" s="111">
        <v>11.7</v>
      </c>
      <c r="Q19" s="111">
        <v>-3.5</v>
      </c>
      <c r="R19" s="111">
        <v>-2.8</v>
      </c>
      <c r="S19" s="171">
        <v>2.8</v>
      </c>
    </row>
    <row r="20" spans="1:20" ht="13.5" customHeight="1" x14ac:dyDescent="0.2">
      <c r="A20" s="38" t="s">
        <v>386</v>
      </c>
      <c r="B20" s="101">
        <v>6357</v>
      </c>
      <c r="C20" s="101">
        <v>12911</v>
      </c>
      <c r="D20" s="101">
        <v>14894</v>
      </c>
      <c r="E20" s="101">
        <v>52</v>
      </c>
      <c r="F20" s="101">
        <v>-1983</v>
      </c>
      <c r="G20" s="101">
        <v>18023</v>
      </c>
      <c r="H20" s="101">
        <v>21794</v>
      </c>
      <c r="I20" s="101">
        <v>-3771</v>
      </c>
      <c r="J20" s="101">
        <v>534</v>
      </c>
      <c r="K20" s="101">
        <v>513</v>
      </c>
      <c r="L20" s="101">
        <v>21</v>
      </c>
      <c r="M20" s="101">
        <v>-3750</v>
      </c>
      <c r="N20" s="111">
        <v>4.5</v>
      </c>
      <c r="O20" s="111">
        <v>9.1</v>
      </c>
      <c r="P20" s="111">
        <v>10.4</v>
      </c>
      <c r="Q20" s="111">
        <v>-1.4</v>
      </c>
      <c r="R20" s="111">
        <v>-2.6</v>
      </c>
      <c r="S20" s="171">
        <v>4</v>
      </c>
    </row>
    <row r="21" spans="1:20" ht="13.5" customHeight="1" x14ac:dyDescent="0.2">
      <c r="A21" s="38" t="s">
        <v>387</v>
      </c>
      <c r="B21" s="101">
        <v>17575</v>
      </c>
      <c r="C21" s="101">
        <v>37459</v>
      </c>
      <c r="D21" s="101">
        <v>34253</v>
      </c>
      <c r="E21" s="101">
        <v>120</v>
      </c>
      <c r="F21" s="101">
        <v>3206</v>
      </c>
      <c r="G21" s="101">
        <v>47984</v>
      </c>
      <c r="H21" s="101">
        <v>46781</v>
      </c>
      <c r="I21" s="101">
        <v>1203</v>
      </c>
      <c r="J21" s="101">
        <v>1012</v>
      </c>
      <c r="K21" s="101">
        <v>755</v>
      </c>
      <c r="L21" s="101">
        <v>257</v>
      </c>
      <c r="M21" s="101">
        <v>1460</v>
      </c>
      <c r="N21" s="111">
        <v>5</v>
      </c>
      <c r="O21" s="111">
        <v>10.7</v>
      </c>
      <c r="P21" s="111">
        <v>9.8000000000000007</v>
      </c>
      <c r="Q21" s="111">
        <v>0.9</v>
      </c>
      <c r="R21" s="111">
        <v>0.4</v>
      </c>
      <c r="S21" s="171">
        <v>3.2</v>
      </c>
    </row>
    <row r="22" spans="1:20" ht="13.5" customHeight="1" x14ac:dyDescent="0.2">
      <c r="A22" s="38" t="s">
        <v>388</v>
      </c>
      <c r="B22" s="101">
        <v>7866</v>
      </c>
      <c r="C22" s="101">
        <v>14614</v>
      </c>
      <c r="D22" s="101">
        <v>18470</v>
      </c>
      <c r="E22" s="101">
        <v>57</v>
      </c>
      <c r="F22" s="101">
        <v>-3856</v>
      </c>
      <c r="G22" s="101">
        <v>22794</v>
      </c>
      <c r="H22" s="101">
        <v>23678</v>
      </c>
      <c r="I22" s="101">
        <v>-884</v>
      </c>
      <c r="J22" s="101">
        <v>945</v>
      </c>
      <c r="K22" s="101">
        <v>798</v>
      </c>
      <c r="L22" s="101">
        <v>147</v>
      </c>
      <c r="M22" s="101">
        <v>-737</v>
      </c>
      <c r="N22" s="111">
        <v>4.5999999999999996</v>
      </c>
      <c r="O22" s="111">
        <v>8.6</v>
      </c>
      <c r="P22" s="111">
        <v>10.9</v>
      </c>
      <c r="Q22" s="111">
        <v>-2.2999999999999998</v>
      </c>
      <c r="R22" s="111">
        <v>-0.4</v>
      </c>
      <c r="S22" s="171">
        <v>3.9</v>
      </c>
    </row>
    <row r="23" spans="1:20" ht="13.5" customHeight="1" x14ac:dyDescent="0.2">
      <c r="A23" s="85" t="s">
        <v>592</v>
      </c>
      <c r="B23" s="384">
        <v>110299</v>
      </c>
      <c r="C23" s="384">
        <v>220300</v>
      </c>
      <c r="D23" s="384">
        <v>253198</v>
      </c>
      <c r="E23" s="384">
        <v>812</v>
      </c>
      <c r="F23" s="384">
        <v>-32898</v>
      </c>
      <c r="G23" s="384">
        <v>251285</v>
      </c>
      <c r="H23" s="384">
        <v>280730</v>
      </c>
      <c r="I23" s="384">
        <v>-29445</v>
      </c>
      <c r="J23" s="384">
        <v>11548</v>
      </c>
      <c r="K23" s="384">
        <v>7517</v>
      </c>
      <c r="L23" s="384">
        <v>4031</v>
      </c>
      <c r="M23" s="384">
        <v>-25414</v>
      </c>
      <c r="N23" s="410">
        <v>4.8</v>
      </c>
      <c r="O23" s="410">
        <v>9.6</v>
      </c>
      <c r="P23" s="410">
        <v>11</v>
      </c>
      <c r="Q23" s="410">
        <v>-1.4</v>
      </c>
      <c r="R23" s="410">
        <v>-1.1000000000000001</v>
      </c>
      <c r="S23" s="416">
        <v>3.7</v>
      </c>
    </row>
    <row r="24" spans="1:20" ht="13.5" customHeight="1" x14ac:dyDescent="0.2">
      <c r="A24" s="38" t="s">
        <v>373</v>
      </c>
      <c r="B24" s="101">
        <v>9863</v>
      </c>
      <c r="C24" s="101">
        <v>18159</v>
      </c>
      <c r="D24" s="101">
        <v>23415</v>
      </c>
      <c r="E24" s="101">
        <v>75</v>
      </c>
      <c r="F24" s="101">
        <v>-5256</v>
      </c>
      <c r="G24" s="101">
        <v>23119</v>
      </c>
      <c r="H24" s="101">
        <v>24635</v>
      </c>
      <c r="I24" s="101">
        <v>-1516</v>
      </c>
      <c r="J24" s="101">
        <v>1136</v>
      </c>
      <c r="K24" s="101">
        <v>683</v>
      </c>
      <c r="L24" s="101">
        <v>453</v>
      </c>
      <c r="M24" s="101">
        <v>-1063</v>
      </c>
      <c r="N24" s="111">
        <v>4.7</v>
      </c>
      <c r="O24" s="111">
        <v>9.1</v>
      </c>
      <c r="P24" s="111">
        <v>11.9</v>
      </c>
      <c r="Q24" s="111">
        <v>-2.6</v>
      </c>
      <c r="R24" s="111">
        <v>-0.5</v>
      </c>
      <c r="S24" s="171">
        <v>4.0999999999999996</v>
      </c>
    </row>
    <row r="25" spans="1:20" ht="13.5" customHeight="1" x14ac:dyDescent="0.2">
      <c r="A25" s="38" t="s">
        <v>374</v>
      </c>
      <c r="B25" s="101">
        <v>5706</v>
      </c>
      <c r="C25" s="101">
        <v>10974</v>
      </c>
      <c r="D25" s="101">
        <v>13944</v>
      </c>
      <c r="E25" s="101">
        <v>59</v>
      </c>
      <c r="F25" s="101">
        <v>-2970</v>
      </c>
      <c r="G25" s="101">
        <v>10824</v>
      </c>
      <c r="H25" s="101">
        <v>15351</v>
      </c>
      <c r="I25" s="101">
        <v>-4527</v>
      </c>
      <c r="J25" s="101">
        <v>451</v>
      </c>
      <c r="K25" s="101">
        <v>282</v>
      </c>
      <c r="L25" s="101">
        <v>169</v>
      </c>
      <c r="M25" s="101">
        <v>-4358</v>
      </c>
      <c r="N25" s="111">
        <v>4.7</v>
      </c>
      <c r="O25" s="111">
        <v>9</v>
      </c>
      <c r="P25" s="111">
        <v>11.4</v>
      </c>
      <c r="Q25" s="111">
        <v>-2.4</v>
      </c>
      <c r="R25" s="111">
        <v>-3.7</v>
      </c>
      <c r="S25" s="171">
        <v>5.4</v>
      </c>
    </row>
    <row r="26" spans="1:20" ht="13.5" customHeight="1" x14ac:dyDescent="0.2">
      <c r="A26" s="38" t="s">
        <v>375</v>
      </c>
      <c r="B26" s="101">
        <v>4422</v>
      </c>
      <c r="C26" s="101">
        <v>8868</v>
      </c>
      <c r="D26" s="101">
        <v>9954</v>
      </c>
      <c r="E26" s="101">
        <v>32</v>
      </c>
      <c r="F26" s="101">
        <v>-1086</v>
      </c>
      <c r="G26" s="101">
        <v>9810</v>
      </c>
      <c r="H26" s="101">
        <v>14164</v>
      </c>
      <c r="I26" s="101">
        <v>-4354</v>
      </c>
      <c r="J26" s="101">
        <v>519</v>
      </c>
      <c r="K26" s="101">
        <v>227</v>
      </c>
      <c r="L26" s="101">
        <v>292</v>
      </c>
      <c r="M26" s="101">
        <v>-4062</v>
      </c>
      <c r="N26" s="111">
        <v>4.5</v>
      </c>
      <c r="O26" s="111">
        <v>9</v>
      </c>
      <c r="P26" s="111">
        <v>10.1</v>
      </c>
      <c r="Q26" s="111">
        <v>-1.1000000000000001</v>
      </c>
      <c r="R26" s="111">
        <v>-4.0999999999999996</v>
      </c>
      <c r="S26" s="171">
        <v>3.6</v>
      </c>
    </row>
    <row r="27" spans="1:20" s="98" customFormat="1" ht="13.5" customHeight="1" x14ac:dyDescent="0.15">
      <c r="A27" s="11" t="s">
        <v>376</v>
      </c>
      <c r="B27" s="86">
        <v>3093</v>
      </c>
      <c r="C27" s="86">
        <v>5851</v>
      </c>
      <c r="D27" s="86">
        <v>7254</v>
      </c>
      <c r="E27" s="86">
        <v>17</v>
      </c>
      <c r="F27" s="86">
        <v>-1403</v>
      </c>
      <c r="G27" s="86">
        <v>7193</v>
      </c>
      <c r="H27" s="86">
        <v>8504</v>
      </c>
      <c r="I27" s="86">
        <v>-1311</v>
      </c>
      <c r="J27" s="86">
        <v>362</v>
      </c>
      <c r="K27" s="86">
        <v>298</v>
      </c>
      <c r="L27" s="86">
        <v>64</v>
      </c>
      <c r="M27" s="86">
        <v>-1247</v>
      </c>
      <c r="N27" s="88">
        <v>4.7</v>
      </c>
      <c r="O27" s="88">
        <v>8.9</v>
      </c>
      <c r="P27" s="88">
        <v>11</v>
      </c>
      <c r="Q27" s="88">
        <v>-2.1</v>
      </c>
      <c r="R27" s="88">
        <v>-1.9</v>
      </c>
      <c r="S27" s="415">
        <v>2.9</v>
      </c>
      <c r="T27" s="309"/>
    </row>
    <row r="28" spans="1:20" ht="13.5" customHeight="1" x14ac:dyDescent="0.2">
      <c r="A28" s="38" t="s">
        <v>377</v>
      </c>
      <c r="B28" s="101">
        <v>6931</v>
      </c>
      <c r="C28" s="101">
        <v>12991</v>
      </c>
      <c r="D28" s="101">
        <v>19591</v>
      </c>
      <c r="E28" s="101">
        <v>52</v>
      </c>
      <c r="F28" s="101">
        <v>-6600</v>
      </c>
      <c r="G28" s="101">
        <v>11047</v>
      </c>
      <c r="H28" s="101">
        <v>16193</v>
      </c>
      <c r="I28" s="101">
        <v>-5146</v>
      </c>
      <c r="J28" s="101">
        <v>476</v>
      </c>
      <c r="K28" s="101">
        <v>301</v>
      </c>
      <c r="L28" s="101">
        <v>175</v>
      </c>
      <c r="M28" s="101">
        <v>-4971</v>
      </c>
      <c r="N28" s="111">
        <v>4.5</v>
      </c>
      <c r="O28" s="111">
        <v>8.5</v>
      </c>
      <c r="P28" s="111">
        <v>12.7</v>
      </c>
      <c r="Q28" s="111">
        <v>-4.3</v>
      </c>
      <c r="R28" s="111">
        <v>-3.2</v>
      </c>
      <c r="S28" s="171">
        <v>4</v>
      </c>
    </row>
    <row r="29" spans="1:20" ht="13.5" customHeight="1" x14ac:dyDescent="0.2">
      <c r="A29" s="38" t="s">
        <v>378</v>
      </c>
      <c r="B29" s="101">
        <v>8798</v>
      </c>
      <c r="C29" s="101">
        <v>17553</v>
      </c>
      <c r="D29" s="101">
        <v>16922</v>
      </c>
      <c r="E29" s="101">
        <v>55</v>
      </c>
      <c r="F29" s="101">
        <v>631</v>
      </c>
      <c r="G29" s="101">
        <v>21048</v>
      </c>
      <c r="H29" s="101">
        <v>17702</v>
      </c>
      <c r="I29" s="101">
        <v>3346</v>
      </c>
      <c r="J29" s="101">
        <v>1153</v>
      </c>
      <c r="K29" s="101">
        <v>555</v>
      </c>
      <c r="L29" s="101">
        <v>598</v>
      </c>
      <c r="M29" s="101">
        <v>3944</v>
      </c>
      <c r="N29" s="111">
        <v>5.4</v>
      </c>
      <c r="O29" s="111">
        <v>10.7</v>
      </c>
      <c r="P29" s="111">
        <v>10.3</v>
      </c>
      <c r="Q29" s="111">
        <v>0.4</v>
      </c>
      <c r="R29" s="111">
        <v>2.4</v>
      </c>
      <c r="S29" s="171">
        <v>3.1</v>
      </c>
    </row>
    <row r="30" spans="1:20" ht="13.5" customHeight="1" x14ac:dyDescent="0.2">
      <c r="A30" s="38" t="s">
        <v>379</v>
      </c>
      <c r="B30" s="101">
        <v>17086</v>
      </c>
      <c r="C30" s="101">
        <v>39199</v>
      </c>
      <c r="D30" s="101">
        <v>36813</v>
      </c>
      <c r="E30" s="101">
        <v>118</v>
      </c>
      <c r="F30" s="101">
        <v>2386</v>
      </c>
      <c r="G30" s="101">
        <v>48922</v>
      </c>
      <c r="H30" s="101">
        <v>39646</v>
      </c>
      <c r="I30" s="101">
        <v>9276</v>
      </c>
      <c r="J30" s="101">
        <v>2157</v>
      </c>
      <c r="K30" s="101">
        <v>315</v>
      </c>
      <c r="L30" s="101">
        <v>1842</v>
      </c>
      <c r="M30" s="101">
        <v>11118</v>
      </c>
      <c r="N30" s="111">
        <v>4.9000000000000004</v>
      </c>
      <c r="O30" s="111">
        <v>11.2</v>
      </c>
      <c r="P30" s="111">
        <v>10.6</v>
      </c>
      <c r="Q30" s="111">
        <v>0.7</v>
      </c>
      <c r="R30" s="111">
        <v>3.2</v>
      </c>
      <c r="S30" s="171">
        <v>3</v>
      </c>
    </row>
    <row r="31" spans="1:20" ht="13.5" customHeight="1" x14ac:dyDescent="0.2">
      <c r="A31" s="38" t="s">
        <v>380</v>
      </c>
      <c r="B31" s="101">
        <v>2211</v>
      </c>
      <c r="C31" s="101">
        <v>4441</v>
      </c>
      <c r="D31" s="101">
        <v>5740</v>
      </c>
      <c r="E31" s="101">
        <v>22</v>
      </c>
      <c r="F31" s="101">
        <v>-1299</v>
      </c>
      <c r="G31" s="101">
        <v>5026</v>
      </c>
      <c r="H31" s="101">
        <v>6221</v>
      </c>
      <c r="I31" s="101">
        <v>-1195</v>
      </c>
      <c r="J31" s="101">
        <v>264</v>
      </c>
      <c r="K31" s="101">
        <v>376</v>
      </c>
      <c r="L31" s="101">
        <v>-112</v>
      </c>
      <c r="M31" s="101">
        <v>-1307</v>
      </c>
      <c r="N31" s="111">
        <v>4.2</v>
      </c>
      <c r="O31" s="111">
        <v>8.5</v>
      </c>
      <c r="P31" s="111">
        <v>10.9</v>
      </c>
      <c r="Q31" s="111">
        <v>-2.5</v>
      </c>
      <c r="R31" s="111">
        <v>-2.5</v>
      </c>
      <c r="S31" s="171">
        <v>5</v>
      </c>
    </row>
    <row r="32" spans="1:20" ht="13.5" customHeight="1" x14ac:dyDescent="0.2">
      <c r="A32" s="38" t="s">
        <v>381</v>
      </c>
      <c r="B32" s="101">
        <v>3980</v>
      </c>
      <c r="C32" s="101">
        <v>8030</v>
      </c>
      <c r="D32" s="101">
        <v>8082</v>
      </c>
      <c r="E32" s="101">
        <v>27</v>
      </c>
      <c r="F32" s="101">
        <v>-52</v>
      </c>
      <c r="G32" s="101">
        <v>9712</v>
      </c>
      <c r="H32" s="101">
        <v>11760</v>
      </c>
      <c r="I32" s="101">
        <v>-2048</v>
      </c>
      <c r="J32" s="101">
        <v>526</v>
      </c>
      <c r="K32" s="101">
        <v>331</v>
      </c>
      <c r="L32" s="101">
        <v>195</v>
      </c>
      <c r="M32" s="101">
        <v>-1853</v>
      </c>
      <c r="N32" s="111">
        <v>4.5</v>
      </c>
      <c r="O32" s="111">
        <v>9.1</v>
      </c>
      <c r="P32" s="111">
        <v>9.1999999999999993</v>
      </c>
      <c r="Q32" s="111">
        <v>-0.1</v>
      </c>
      <c r="R32" s="111">
        <v>-2.1</v>
      </c>
      <c r="S32" s="171">
        <v>3.4</v>
      </c>
    </row>
    <row r="33" spans="1:20" ht="13.5" customHeight="1" x14ac:dyDescent="0.2">
      <c r="A33" s="38" t="s">
        <v>382</v>
      </c>
      <c r="B33" s="101">
        <v>3253</v>
      </c>
      <c r="C33" s="101">
        <v>7314</v>
      </c>
      <c r="D33" s="101">
        <v>6712</v>
      </c>
      <c r="E33" s="101">
        <v>20</v>
      </c>
      <c r="F33" s="101">
        <v>602</v>
      </c>
      <c r="G33" s="101">
        <v>6907</v>
      </c>
      <c r="H33" s="101">
        <v>9036</v>
      </c>
      <c r="I33" s="101">
        <v>-2129</v>
      </c>
      <c r="J33" s="101">
        <v>488</v>
      </c>
      <c r="K33" s="101">
        <v>245</v>
      </c>
      <c r="L33" s="101">
        <v>243</v>
      </c>
      <c r="M33" s="101">
        <v>-1886</v>
      </c>
      <c r="N33" s="111">
        <v>4.5</v>
      </c>
      <c r="O33" s="111">
        <v>10.199999999999999</v>
      </c>
      <c r="P33" s="111">
        <v>9.4</v>
      </c>
      <c r="Q33" s="111">
        <v>0.8</v>
      </c>
      <c r="R33" s="111">
        <v>-2.6</v>
      </c>
      <c r="S33" s="171">
        <v>2.7</v>
      </c>
    </row>
    <row r="34" spans="1:20" ht="13.5" customHeight="1" x14ac:dyDescent="0.2">
      <c r="A34" s="38" t="s">
        <v>383</v>
      </c>
      <c r="B34" s="101">
        <v>7634</v>
      </c>
      <c r="C34" s="101">
        <v>15399</v>
      </c>
      <c r="D34" s="101">
        <v>15490</v>
      </c>
      <c r="E34" s="101">
        <v>48</v>
      </c>
      <c r="F34" s="101">
        <v>-91</v>
      </c>
      <c r="G34" s="101">
        <v>20008</v>
      </c>
      <c r="H34" s="101">
        <v>18703</v>
      </c>
      <c r="I34" s="101">
        <v>1305</v>
      </c>
      <c r="J34" s="101">
        <v>857</v>
      </c>
      <c r="K34" s="101">
        <v>575</v>
      </c>
      <c r="L34" s="101">
        <v>282</v>
      </c>
      <c r="M34" s="101">
        <v>1587</v>
      </c>
      <c r="N34" s="111">
        <v>5.0999999999999996</v>
      </c>
      <c r="O34" s="111">
        <v>10.4</v>
      </c>
      <c r="P34" s="111">
        <v>10.4</v>
      </c>
      <c r="Q34" s="111">
        <v>-0.1</v>
      </c>
      <c r="R34" s="111">
        <v>1.1000000000000001</v>
      </c>
      <c r="S34" s="171">
        <v>3.1</v>
      </c>
    </row>
    <row r="35" spans="1:20" ht="13.5" customHeight="1" x14ac:dyDescent="0.2">
      <c r="A35" s="38" t="s">
        <v>384</v>
      </c>
      <c r="B35" s="101">
        <v>16098</v>
      </c>
      <c r="C35" s="101">
        <v>30364</v>
      </c>
      <c r="D35" s="101">
        <v>40961</v>
      </c>
      <c r="E35" s="101">
        <v>149</v>
      </c>
      <c r="F35" s="101">
        <v>-10597</v>
      </c>
      <c r="G35" s="101">
        <v>30909</v>
      </c>
      <c r="H35" s="101">
        <v>38538</v>
      </c>
      <c r="I35" s="101">
        <v>-7629</v>
      </c>
      <c r="J35" s="101">
        <v>1283</v>
      </c>
      <c r="K35" s="101">
        <v>1657</v>
      </c>
      <c r="L35" s="101">
        <v>-374</v>
      </c>
      <c r="M35" s="101">
        <v>-8003</v>
      </c>
      <c r="N35" s="111">
        <v>4.5999999999999996</v>
      </c>
      <c r="O35" s="111">
        <v>8.8000000000000007</v>
      </c>
      <c r="P35" s="111">
        <v>11.8</v>
      </c>
      <c r="Q35" s="111">
        <v>-3.1</v>
      </c>
      <c r="R35" s="111">
        <v>-2.2999999999999998</v>
      </c>
      <c r="S35" s="171">
        <v>4.9000000000000004</v>
      </c>
    </row>
    <row r="36" spans="1:20" ht="13.5" customHeight="1" x14ac:dyDescent="0.2">
      <c r="A36" s="38" t="s">
        <v>385</v>
      </c>
      <c r="B36" s="101">
        <v>2230</v>
      </c>
      <c r="C36" s="101">
        <v>4214</v>
      </c>
      <c r="D36" s="101">
        <v>6471</v>
      </c>
      <c r="E36" s="101">
        <v>7</v>
      </c>
      <c r="F36" s="101">
        <v>-2257</v>
      </c>
      <c r="G36" s="101">
        <v>4335</v>
      </c>
      <c r="H36" s="101">
        <v>7363</v>
      </c>
      <c r="I36" s="101">
        <v>-3028</v>
      </c>
      <c r="J36" s="101">
        <v>193</v>
      </c>
      <c r="K36" s="101">
        <v>58</v>
      </c>
      <c r="L36" s="101">
        <v>135</v>
      </c>
      <c r="M36" s="101">
        <v>-2893</v>
      </c>
      <c r="N36" s="111">
        <v>4</v>
      </c>
      <c r="O36" s="111">
        <v>7.5</v>
      </c>
      <c r="P36" s="111">
        <v>11.5</v>
      </c>
      <c r="Q36" s="111">
        <v>-4</v>
      </c>
      <c r="R36" s="111">
        <v>-5.0999999999999996</v>
      </c>
      <c r="S36" s="171">
        <v>1.7</v>
      </c>
    </row>
    <row r="37" spans="1:20" ht="13.5" customHeight="1" x14ac:dyDescent="0.2">
      <c r="A37" s="38" t="s">
        <v>386</v>
      </c>
      <c r="B37" s="101">
        <v>3817</v>
      </c>
      <c r="C37" s="101">
        <v>7797</v>
      </c>
      <c r="D37" s="101">
        <v>8955</v>
      </c>
      <c r="E37" s="101">
        <v>32</v>
      </c>
      <c r="F37" s="101">
        <v>-1158</v>
      </c>
      <c r="G37" s="101">
        <v>9361</v>
      </c>
      <c r="H37" s="101">
        <v>11857</v>
      </c>
      <c r="I37" s="101">
        <v>-2496</v>
      </c>
      <c r="J37" s="101">
        <v>321</v>
      </c>
      <c r="K37" s="101">
        <v>402</v>
      </c>
      <c r="L37" s="101">
        <v>-81</v>
      </c>
      <c r="M37" s="101">
        <v>-2577</v>
      </c>
      <c r="N37" s="111">
        <v>4.5</v>
      </c>
      <c r="O37" s="111">
        <v>9.1999999999999993</v>
      </c>
      <c r="P37" s="111">
        <v>10.6</v>
      </c>
      <c r="Q37" s="111">
        <v>-1.4</v>
      </c>
      <c r="R37" s="111">
        <v>-3.1</v>
      </c>
      <c r="S37" s="171">
        <v>4.0999999999999996</v>
      </c>
    </row>
    <row r="38" spans="1:20" ht="13.5" customHeight="1" x14ac:dyDescent="0.2">
      <c r="A38" s="38" t="s">
        <v>387</v>
      </c>
      <c r="B38" s="101">
        <v>9607</v>
      </c>
      <c r="C38" s="101">
        <v>19176</v>
      </c>
      <c r="D38" s="101">
        <v>19771</v>
      </c>
      <c r="E38" s="101">
        <v>62</v>
      </c>
      <c r="F38" s="101">
        <v>-595</v>
      </c>
      <c r="G38" s="101">
        <v>19965</v>
      </c>
      <c r="H38" s="101">
        <v>26736</v>
      </c>
      <c r="I38" s="101">
        <v>-6771</v>
      </c>
      <c r="J38" s="101">
        <v>649</v>
      </c>
      <c r="K38" s="101">
        <v>538</v>
      </c>
      <c r="L38" s="101">
        <v>111</v>
      </c>
      <c r="M38" s="101">
        <v>-6660</v>
      </c>
      <c r="N38" s="111">
        <v>5.0999999999999996</v>
      </c>
      <c r="O38" s="111">
        <v>10.1</v>
      </c>
      <c r="P38" s="111">
        <v>10.4</v>
      </c>
      <c r="Q38" s="111">
        <v>-0.3</v>
      </c>
      <c r="R38" s="111">
        <v>-3.5</v>
      </c>
      <c r="S38" s="171">
        <v>3.2</v>
      </c>
    </row>
    <row r="39" spans="1:20" ht="13.5" customHeight="1" x14ac:dyDescent="0.2">
      <c r="A39" s="38" t="s">
        <v>388</v>
      </c>
      <c r="B39" s="101">
        <v>5570</v>
      </c>
      <c r="C39" s="101">
        <v>9970</v>
      </c>
      <c r="D39" s="101">
        <v>13123</v>
      </c>
      <c r="E39" s="101">
        <v>37</v>
      </c>
      <c r="F39" s="101">
        <v>-3153</v>
      </c>
      <c r="G39" s="101">
        <v>13099</v>
      </c>
      <c r="H39" s="101">
        <v>14321</v>
      </c>
      <c r="I39" s="101">
        <v>-1222</v>
      </c>
      <c r="J39" s="101">
        <v>713</v>
      </c>
      <c r="K39" s="101">
        <v>674</v>
      </c>
      <c r="L39" s="101">
        <v>39</v>
      </c>
      <c r="M39" s="101">
        <v>-1183</v>
      </c>
      <c r="N39" s="111">
        <v>4.8</v>
      </c>
      <c r="O39" s="111">
        <v>8.6</v>
      </c>
      <c r="P39" s="111">
        <v>11.3</v>
      </c>
      <c r="Q39" s="111">
        <v>-2.7</v>
      </c>
      <c r="R39" s="111">
        <v>-1</v>
      </c>
      <c r="S39" s="171">
        <v>3.7</v>
      </c>
    </row>
    <row r="40" spans="1:20" ht="13.5" customHeight="1" x14ac:dyDescent="0.2">
      <c r="A40" s="85" t="s">
        <v>593</v>
      </c>
      <c r="B40" s="384">
        <v>73072</v>
      </c>
      <c r="C40" s="384">
        <v>154654</v>
      </c>
      <c r="D40" s="384">
        <v>156511</v>
      </c>
      <c r="E40" s="384">
        <v>600</v>
      </c>
      <c r="F40" s="384">
        <v>-1857</v>
      </c>
      <c r="G40" s="384">
        <v>217041</v>
      </c>
      <c r="H40" s="384">
        <v>187596</v>
      </c>
      <c r="I40" s="384">
        <v>29445</v>
      </c>
      <c r="J40" s="384">
        <v>5361</v>
      </c>
      <c r="K40" s="384">
        <v>3209</v>
      </c>
      <c r="L40" s="384">
        <v>2152</v>
      </c>
      <c r="M40" s="384">
        <v>31597</v>
      </c>
      <c r="N40" s="410">
        <v>4.8</v>
      </c>
      <c r="O40" s="410">
        <v>10.1</v>
      </c>
      <c r="P40" s="410">
        <v>10.199999999999999</v>
      </c>
      <c r="Q40" s="410">
        <v>-0.1</v>
      </c>
      <c r="R40" s="410">
        <v>2.1</v>
      </c>
      <c r="S40" s="416">
        <v>3.9</v>
      </c>
    </row>
    <row r="41" spans="1:20" ht="13.5" customHeight="1" x14ac:dyDescent="0.2">
      <c r="A41" s="38" t="s">
        <v>373</v>
      </c>
      <c r="B41" s="101">
        <v>4005</v>
      </c>
      <c r="C41" s="101">
        <v>8763</v>
      </c>
      <c r="D41" s="101">
        <v>9304</v>
      </c>
      <c r="E41" s="101">
        <v>45</v>
      </c>
      <c r="F41" s="101">
        <v>-541</v>
      </c>
      <c r="G41" s="101">
        <v>18418</v>
      </c>
      <c r="H41" s="101">
        <v>12687</v>
      </c>
      <c r="I41" s="101">
        <v>5731</v>
      </c>
      <c r="J41" s="101">
        <v>500</v>
      </c>
      <c r="K41" s="101">
        <v>329</v>
      </c>
      <c r="L41" s="101">
        <v>171</v>
      </c>
      <c r="M41" s="101">
        <v>5902</v>
      </c>
      <c r="N41" s="111">
        <v>4.4000000000000004</v>
      </c>
      <c r="O41" s="111">
        <v>9.6</v>
      </c>
      <c r="P41" s="111">
        <v>10.199999999999999</v>
      </c>
      <c r="Q41" s="111">
        <v>-0.6</v>
      </c>
      <c r="R41" s="111">
        <v>6.5</v>
      </c>
      <c r="S41" s="171">
        <v>5.0999999999999996</v>
      </c>
    </row>
    <row r="42" spans="1:20" ht="13.5" customHeight="1" x14ac:dyDescent="0.2">
      <c r="A42" s="38" t="s">
        <v>374</v>
      </c>
      <c r="B42" s="101">
        <v>3910</v>
      </c>
      <c r="C42" s="101">
        <v>8368</v>
      </c>
      <c r="D42" s="101">
        <v>8152</v>
      </c>
      <c r="E42" s="101">
        <v>36</v>
      </c>
      <c r="F42" s="101">
        <v>216</v>
      </c>
      <c r="G42" s="101">
        <v>13283</v>
      </c>
      <c r="H42" s="101">
        <v>11677</v>
      </c>
      <c r="I42" s="101">
        <v>1606</v>
      </c>
      <c r="J42" s="101">
        <v>206</v>
      </c>
      <c r="K42" s="101">
        <v>120</v>
      </c>
      <c r="L42" s="101">
        <v>86</v>
      </c>
      <c r="M42" s="101">
        <v>1692</v>
      </c>
      <c r="N42" s="111">
        <v>4.5999999999999996</v>
      </c>
      <c r="O42" s="111">
        <v>9.8000000000000007</v>
      </c>
      <c r="P42" s="111">
        <v>10</v>
      </c>
      <c r="Q42" s="111">
        <v>0.3</v>
      </c>
      <c r="R42" s="111">
        <v>2</v>
      </c>
      <c r="S42" s="171">
        <v>4.3</v>
      </c>
    </row>
    <row r="43" spans="1:20" ht="13.5" customHeight="1" x14ac:dyDescent="0.2">
      <c r="A43" s="38" t="s">
        <v>375</v>
      </c>
      <c r="B43" s="101">
        <v>5418</v>
      </c>
      <c r="C43" s="101">
        <v>10418</v>
      </c>
      <c r="D43" s="101">
        <v>13061</v>
      </c>
      <c r="E43" s="101">
        <v>55</v>
      </c>
      <c r="F43" s="101">
        <v>-2643</v>
      </c>
      <c r="G43" s="101">
        <v>12237</v>
      </c>
      <c r="H43" s="101">
        <v>14378</v>
      </c>
      <c r="I43" s="101">
        <v>-2141</v>
      </c>
      <c r="J43" s="101">
        <v>273</v>
      </c>
      <c r="K43" s="101">
        <v>101</v>
      </c>
      <c r="L43" s="101">
        <v>172</v>
      </c>
      <c r="M43" s="101">
        <v>-1969</v>
      </c>
      <c r="N43" s="111">
        <v>7.8</v>
      </c>
      <c r="O43" s="111">
        <v>9.1999999999999993</v>
      </c>
      <c r="P43" s="111">
        <v>11.5</v>
      </c>
      <c r="Q43" s="111">
        <v>-2.2999999999999998</v>
      </c>
      <c r="R43" s="111">
        <v>-1.7</v>
      </c>
      <c r="S43" s="171">
        <v>5.3</v>
      </c>
    </row>
    <row r="44" spans="1:20" s="98" customFormat="1" ht="13.5" customHeight="1" x14ac:dyDescent="0.2">
      <c r="A44" s="11" t="s">
        <v>376</v>
      </c>
      <c r="B44" s="101">
        <v>1479</v>
      </c>
      <c r="C44" s="101">
        <v>3185</v>
      </c>
      <c r="D44" s="101">
        <v>3816</v>
      </c>
      <c r="E44" s="101">
        <v>12</v>
      </c>
      <c r="F44" s="101">
        <v>-631</v>
      </c>
      <c r="G44" s="101">
        <v>5708</v>
      </c>
      <c r="H44" s="101">
        <v>5642</v>
      </c>
      <c r="I44" s="101">
        <v>66</v>
      </c>
      <c r="J44" s="101">
        <v>171</v>
      </c>
      <c r="K44" s="101">
        <v>91</v>
      </c>
      <c r="L44" s="101">
        <v>80</v>
      </c>
      <c r="M44" s="101">
        <v>146</v>
      </c>
      <c r="N44" s="111">
        <v>4.0999999999999996</v>
      </c>
      <c r="O44" s="111">
        <v>9</v>
      </c>
      <c r="P44" s="111">
        <v>10.7</v>
      </c>
      <c r="Q44" s="111">
        <v>-1.8</v>
      </c>
      <c r="R44" s="111">
        <v>0.4</v>
      </c>
      <c r="S44" s="171">
        <v>3.8</v>
      </c>
      <c r="T44" s="309"/>
    </row>
    <row r="45" spans="1:20" ht="13.5" customHeight="1" x14ac:dyDescent="0.2">
      <c r="A45" s="38" t="s">
        <v>377</v>
      </c>
      <c r="B45" s="101">
        <v>4238</v>
      </c>
      <c r="C45" s="101">
        <v>8653</v>
      </c>
      <c r="D45" s="101">
        <v>11018</v>
      </c>
      <c r="E45" s="101">
        <v>30</v>
      </c>
      <c r="F45" s="101">
        <v>-2365</v>
      </c>
      <c r="G45" s="101">
        <v>12360</v>
      </c>
      <c r="H45" s="101">
        <v>10038</v>
      </c>
      <c r="I45" s="101">
        <v>2322</v>
      </c>
      <c r="J45" s="101">
        <v>175</v>
      </c>
      <c r="K45" s="101">
        <v>36</v>
      </c>
      <c r="L45" s="101">
        <v>139</v>
      </c>
      <c r="M45" s="101">
        <v>2461</v>
      </c>
      <c r="N45" s="111">
        <v>4.5999999999999996</v>
      </c>
      <c r="O45" s="111">
        <v>9.4</v>
      </c>
      <c r="P45" s="111">
        <v>11.9</v>
      </c>
      <c r="Q45" s="111">
        <v>-2.6</v>
      </c>
      <c r="R45" s="111">
        <v>2.7</v>
      </c>
      <c r="S45" s="171">
        <v>3.5</v>
      </c>
    </row>
    <row r="46" spans="1:20" ht="13.5" customHeight="1" x14ac:dyDescent="0.2">
      <c r="A46" s="38" t="s">
        <v>378</v>
      </c>
      <c r="B46" s="101">
        <v>9093</v>
      </c>
      <c r="C46" s="101">
        <v>19393</v>
      </c>
      <c r="D46" s="101">
        <v>16059</v>
      </c>
      <c r="E46" s="101">
        <v>60</v>
      </c>
      <c r="F46" s="101">
        <v>3334</v>
      </c>
      <c r="G46" s="101">
        <v>18459</v>
      </c>
      <c r="H46" s="101">
        <v>15891</v>
      </c>
      <c r="I46" s="101">
        <v>2568</v>
      </c>
      <c r="J46" s="101">
        <v>860</v>
      </c>
      <c r="K46" s="101">
        <v>500</v>
      </c>
      <c r="L46" s="101">
        <v>360</v>
      </c>
      <c r="M46" s="101">
        <v>2928</v>
      </c>
      <c r="N46" s="111">
        <v>5.2</v>
      </c>
      <c r="O46" s="111">
        <v>11</v>
      </c>
      <c r="P46" s="111">
        <v>9.1</v>
      </c>
      <c r="Q46" s="111">
        <v>1.9</v>
      </c>
      <c r="R46" s="111">
        <v>1.7</v>
      </c>
      <c r="S46" s="171">
        <v>3.1</v>
      </c>
    </row>
    <row r="47" spans="1:20" ht="13.5" customHeight="1" x14ac:dyDescent="0.2">
      <c r="A47" s="38" t="s">
        <v>379</v>
      </c>
      <c r="B47" s="101">
        <v>9184</v>
      </c>
      <c r="C47" s="101">
        <v>20378</v>
      </c>
      <c r="D47" s="101">
        <v>20855</v>
      </c>
      <c r="E47" s="101">
        <v>71</v>
      </c>
      <c r="F47" s="101">
        <v>-477</v>
      </c>
      <c r="G47" s="101">
        <v>29644</v>
      </c>
      <c r="H47" s="101">
        <v>23143</v>
      </c>
      <c r="I47" s="101">
        <v>6501</v>
      </c>
      <c r="J47" s="101">
        <v>557</v>
      </c>
      <c r="K47" s="101">
        <v>92</v>
      </c>
      <c r="L47" s="101">
        <v>465</v>
      </c>
      <c r="M47" s="101">
        <v>6966</v>
      </c>
      <c r="N47" s="111">
        <v>4.8</v>
      </c>
      <c r="O47" s="111">
        <v>10.6</v>
      </c>
      <c r="P47" s="111">
        <v>10.8</v>
      </c>
      <c r="Q47" s="111">
        <v>-0.2</v>
      </c>
      <c r="R47" s="111">
        <v>3.6</v>
      </c>
      <c r="S47" s="171">
        <v>3.5</v>
      </c>
    </row>
    <row r="48" spans="1:20" ht="13.5" customHeight="1" x14ac:dyDescent="0.2">
      <c r="A48" s="38" t="s">
        <v>380</v>
      </c>
      <c r="B48" s="101">
        <v>2035</v>
      </c>
      <c r="C48" s="101">
        <v>4052</v>
      </c>
      <c r="D48" s="101">
        <v>4954</v>
      </c>
      <c r="E48" s="101">
        <v>9</v>
      </c>
      <c r="F48" s="101">
        <v>-902</v>
      </c>
      <c r="G48" s="101">
        <v>5477</v>
      </c>
      <c r="H48" s="101">
        <v>5289</v>
      </c>
      <c r="I48" s="101">
        <v>188</v>
      </c>
      <c r="J48" s="101">
        <v>233</v>
      </c>
      <c r="K48" s="101">
        <v>566</v>
      </c>
      <c r="L48" s="101">
        <v>-333</v>
      </c>
      <c r="M48" s="101">
        <v>-145</v>
      </c>
      <c r="N48" s="111">
        <v>4.4000000000000004</v>
      </c>
      <c r="O48" s="111">
        <v>8.8000000000000007</v>
      </c>
      <c r="P48" s="111">
        <v>10.8</v>
      </c>
      <c r="Q48" s="111">
        <v>-2</v>
      </c>
      <c r="R48" s="111">
        <v>-0.3</v>
      </c>
      <c r="S48" s="171">
        <v>2.2000000000000002</v>
      </c>
    </row>
    <row r="49" spans="1:20" ht="13.5" customHeight="1" x14ac:dyDescent="0.2">
      <c r="A49" s="38" t="s">
        <v>381</v>
      </c>
      <c r="B49" s="101">
        <v>6143</v>
      </c>
      <c r="C49" s="101">
        <v>12583</v>
      </c>
      <c r="D49" s="101">
        <v>11947</v>
      </c>
      <c r="E49" s="101">
        <v>56</v>
      </c>
      <c r="F49" s="101">
        <v>636</v>
      </c>
      <c r="G49" s="101">
        <v>12461</v>
      </c>
      <c r="H49" s="101">
        <v>13875</v>
      </c>
      <c r="I49" s="101">
        <v>-1414</v>
      </c>
      <c r="J49" s="101">
        <v>532</v>
      </c>
      <c r="K49" s="101">
        <v>215</v>
      </c>
      <c r="L49" s="101">
        <v>317</v>
      </c>
      <c r="M49" s="101">
        <v>-1097</v>
      </c>
      <c r="N49" s="111">
        <v>4.9000000000000004</v>
      </c>
      <c r="O49" s="111">
        <v>10.1</v>
      </c>
      <c r="P49" s="111">
        <v>9.6</v>
      </c>
      <c r="Q49" s="111">
        <v>0.5</v>
      </c>
      <c r="R49" s="111">
        <v>-0.8</v>
      </c>
      <c r="S49" s="171">
        <v>4.5</v>
      </c>
    </row>
    <row r="50" spans="1:20" ht="13.5" customHeight="1" x14ac:dyDescent="0.2">
      <c r="A50" s="38" t="s">
        <v>382</v>
      </c>
      <c r="B50" s="101">
        <v>2307</v>
      </c>
      <c r="C50" s="101">
        <v>4028</v>
      </c>
      <c r="D50" s="101">
        <v>5789</v>
      </c>
      <c r="E50" s="101">
        <v>22</v>
      </c>
      <c r="F50" s="101">
        <v>-1761</v>
      </c>
      <c r="G50" s="101">
        <v>6031</v>
      </c>
      <c r="H50" s="101">
        <v>6361</v>
      </c>
      <c r="I50" s="101">
        <v>-330</v>
      </c>
      <c r="J50" s="101">
        <v>206</v>
      </c>
      <c r="K50" s="101">
        <v>22</v>
      </c>
      <c r="L50" s="101">
        <v>184</v>
      </c>
      <c r="M50" s="101">
        <v>-146</v>
      </c>
      <c r="N50" s="111">
        <v>5</v>
      </c>
      <c r="O50" s="111">
        <v>8.6999999999999993</v>
      </c>
      <c r="P50" s="111">
        <v>12.5</v>
      </c>
      <c r="Q50" s="111">
        <v>-3.8</v>
      </c>
      <c r="R50" s="111">
        <v>-0.3</v>
      </c>
      <c r="S50" s="171">
        <v>5.5</v>
      </c>
    </row>
    <row r="51" spans="1:20" ht="13.5" customHeight="1" x14ac:dyDescent="0.2">
      <c r="A51" s="38" t="s">
        <v>383</v>
      </c>
      <c r="B51" s="101">
        <v>4298</v>
      </c>
      <c r="C51" s="101">
        <v>10642</v>
      </c>
      <c r="D51" s="101">
        <v>6960</v>
      </c>
      <c r="E51" s="101">
        <v>46</v>
      </c>
      <c r="F51" s="101">
        <v>3682</v>
      </c>
      <c r="G51" s="101">
        <v>15895</v>
      </c>
      <c r="H51" s="101">
        <v>11247</v>
      </c>
      <c r="I51" s="101">
        <v>4648</v>
      </c>
      <c r="J51" s="101">
        <v>323</v>
      </c>
      <c r="K51" s="101">
        <v>222</v>
      </c>
      <c r="L51" s="101">
        <v>101</v>
      </c>
      <c r="M51" s="101">
        <v>4749</v>
      </c>
      <c r="N51" s="111">
        <v>5</v>
      </c>
      <c r="O51" s="111">
        <v>12.5</v>
      </c>
      <c r="P51" s="111">
        <v>8.1999999999999993</v>
      </c>
      <c r="Q51" s="111">
        <v>4.3</v>
      </c>
      <c r="R51" s="111">
        <v>5.6</v>
      </c>
      <c r="S51" s="171">
        <v>4.3</v>
      </c>
    </row>
    <row r="52" spans="1:20" ht="13.5" customHeight="1" x14ac:dyDescent="0.2">
      <c r="A52" s="38" t="s">
        <v>384</v>
      </c>
      <c r="B52" s="101">
        <v>5034</v>
      </c>
      <c r="C52" s="101">
        <v>10144</v>
      </c>
      <c r="D52" s="101">
        <v>10805</v>
      </c>
      <c r="E52" s="101">
        <v>38</v>
      </c>
      <c r="F52" s="101">
        <v>-661</v>
      </c>
      <c r="G52" s="101">
        <v>14111</v>
      </c>
      <c r="H52" s="101">
        <v>10757</v>
      </c>
      <c r="I52" s="101">
        <v>3354</v>
      </c>
      <c r="J52" s="101">
        <v>347</v>
      </c>
      <c r="K52" s="101">
        <v>415</v>
      </c>
      <c r="L52" s="101">
        <v>-68</v>
      </c>
      <c r="M52" s="101">
        <v>3286</v>
      </c>
      <c r="N52" s="111">
        <v>4.8</v>
      </c>
      <c r="O52" s="111">
        <v>9.6</v>
      </c>
      <c r="P52" s="111">
        <v>10.199999999999999</v>
      </c>
      <c r="Q52" s="111">
        <v>-0.6</v>
      </c>
      <c r="R52" s="111">
        <v>3.1</v>
      </c>
      <c r="S52" s="171">
        <v>3.7</v>
      </c>
    </row>
    <row r="53" spans="1:20" ht="13.5" customHeight="1" x14ac:dyDescent="0.2">
      <c r="A53" s="38" t="s">
        <v>385</v>
      </c>
      <c r="B53" s="101">
        <v>3124</v>
      </c>
      <c r="C53" s="101">
        <v>6006</v>
      </c>
      <c r="D53" s="101">
        <v>8023</v>
      </c>
      <c r="E53" s="101">
        <v>22</v>
      </c>
      <c r="F53" s="101">
        <v>-2017</v>
      </c>
      <c r="G53" s="101">
        <v>6581</v>
      </c>
      <c r="H53" s="101">
        <v>7272</v>
      </c>
      <c r="I53" s="101">
        <v>-691</v>
      </c>
      <c r="J53" s="101">
        <v>170</v>
      </c>
      <c r="K53" s="101">
        <v>48</v>
      </c>
      <c r="L53" s="101">
        <v>122</v>
      </c>
      <c r="M53" s="101">
        <v>-569</v>
      </c>
      <c r="N53" s="111">
        <v>4.5999999999999996</v>
      </c>
      <c r="O53" s="111">
        <v>8.9</v>
      </c>
      <c r="P53" s="111">
        <v>11.9</v>
      </c>
      <c r="Q53" s="111">
        <v>-3</v>
      </c>
      <c r="R53" s="111">
        <v>-0.8</v>
      </c>
      <c r="S53" s="171">
        <v>3.7</v>
      </c>
    </row>
    <row r="54" spans="1:20" ht="13.5" customHeight="1" x14ac:dyDescent="0.2">
      <c r="A54" s="38" t="s">
        <v>386</v>
      </c>
      <c r="B54" s="101">
        <v>2540</v>
      </c>
      <c r="C54" s="101">
        <v>5114</v>
      </c>
      <c r="D54" s="101">
        <v>5939</v>
      </c>
      <c r="E54" s="101">
        <v>20</v>
      </c>
      <c r="F54" s="101">
        <v>-825</v>
      </c>
      <c r="G54" s="101">
        <v>8662</v>
      </c>
      <c r="H54" s="101">
        <v>9937</v>
      </c>
      <c r="I54" s="101">
        <v>-1275</v>
      </c>
      <c r="J54" s="101">
        <v>213</v>
      </c>
      <c r="K54" s="101">
        <v>111</v>
      </c>
      <c r="L54" s="101">
        <v>102</v>
      </c>
      <c r="M54" s="101">
        <v>-1173</v>
      </c>
      <c r="N54" s="111">
        <v>4.4000000000000004</v>
      </c>
      <c r="O54" s="111">
        <v>8.8000000000000007</v>
      </c>
      <c r="P54" s="111">
        <v>10.199999999999999</v>
      </c>
      <c r="Q54" s="111">
        <v>-1.4</v>
      </c>
      <c r="R54" s="111">
        <v>-2</v>
      </c>
      <c r="S54" s="171">
        <v>3.9</v>
      </c>
    </row>
    <row r="55" spans="1:20" ht="13.5" customHeight="1" x14ac:dyDescent="0.2">
      <c r="A55" s="38" t="s">
        <v>387</v>
      </c>
      <c r="B55" s="101">
        <v>7968</v>
      </c>
      <c r="C55" s="101">
        <v>18283</v>
      </c>
      <c r="D55" s="101">
        <v>14482</v>
      </c>
      <c r="E55" s="101">
        <v>58</v>
      </c>
      <c r="F55" s="101">
        <v>3801</v>
      </c>
      <c r="G55" s="101">
        <v>28019</v>
      </c>
      <c r="H55" s="101">
        <v>20045</v>
      </c>
      <c r="I55" s="101">
        <v>7974</v>
      </c>
      <c r="J55" s="101">
        <v>363</v>
      </c>
      <c r="K55" s="101">
        <v>217</v>
      </c>
      <c r="L55" s="101">
        <v>146</v>
      </c>
      <c r="M55" s="101">
        <v>8120</v>
      </c>
      <c r="N55" s="111">
        <v>5</v>
      </c>
      <c r="O55" s="111">
        <v>11.4</v>
      </c>
      <c r="P55" s="111">
        <v>9</v>
      </c>
      <c r="Q55" s="111">
        <v>2.4</v>
      </c>
      <c r="R55" s="111">
        <v>5.0999999999999996</v>
      </c>
      <c r="S55" s="171">
        <v>3.2</v>
      </c>
    </row>
    <row r="56" spans="1:20" ht="13.5" customHeight="1" x14ac:dyDescent="0.2">
      <c r="A56" s="38" t="s">
        <v>388</v>
      </c>
      <c r="B56" s="101">
        <v>2296</v>
      </c>
      <c r="C56" s="101">
        <v>4644</v>
      </c>
      <c r="D56" s="101">
        <v>5347</v>
      </c>
      <c r="E56" s="101">
        <v>20</v>
      </c>
      <c r="F56" s="101">
        <v>-703</v>
      </c>
      <c r="G56" s="101">
        <v>9695</v>
      </c>
      <c r="H56" s="101">
        <v>9357</v>
      </c>
      <c r="I56" s="101">
        <v>338</v>
      </c>
      <c r="J56" s="101">
        <v>232</v>
      </c>
      <c r="K56" s="101">
        <v>124</v>
      </c>
      <c r="L56" s="101">
        <v>108</v>
      </c>
      <c r="M56" s="101">
        <v>446</v>
      </c>
      <c r="N56" s="111">
        <v>4.3</v>
      </c>
      <c r="O56" s="111">
        <v>8.6999999999999993</v>
      </c>
      <c r="P56" s="111">
        <v>10</v>
      </c>
      <c r="Q56" s="111">
        <v>-1.3</v>
      </c>
      <c r="R56" s="111">
        <v>0.8</v>
      </c>
      <c r="S56" s="171">
        <v>4.3</v>
      </c>
    </row>
    <row r="57" spans="1:20" ht="12.75" x14ac:dyDescent="0.2">
      <c r="A57" s="308" t="s">
        <v>719</v>
      </c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 s="417"/>
    </row>
    <row r="58" spans="1:20" s="312" customFormat="1" ht="12.75" x14ac:dyDescent="0.2">
      <c r="A58" s="311" t="s">
        <v>720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 s="313"/>
    </row>
    <row r="59" spans="1:20" x14ac:dyDescent="0.2">
      <c r="N59" s="172"/>
      <c r="O59" s="172"/>
      <c r="P59" s="172"/>
      <c r="Q59" s="172"/>
      <c r="R59" s="172"/>
      <c r="S59" s="172"/>
    </row>
    <row r="60" spans="1:20" x14ac:dyDescent="0.2">
      <c r="N60" s="172"/>
      <c r="O60" s="172"/>
      <c r="P60" s="172"/>
      <c r="Q60" s="172"/>
      <c r="R60" s="172"/>
      <c r="S60" s="172"/>
    </row>
    <row r="61" spans="1:20" x14ac:dyDescent="0.2">
      <c r="N61" s="172"/>
      <c r="O61" s="172"/>
      <c r="P61" s="172"/>
      <c r="Q61" s="172"/>
      <c r="R61" s="172"/>
      <c r="S61" s="172"/>
    </row>
    <row r="62" spans="1:20" x14ac:dyDescent="0.2">
      <c r="A62" s="463"/>
      <c r="N62" s="172"/>
      <c r="O62" s="172"/>
      <c r="P62" s="172"/>
      <c r="Q62" s="172"/>
      <c r="R62" s="172"/>
      <c r="S62" s="172"/>
      <c r="T62" s="463"/>
    </row>
    <row r="63" spans="1:20" x14ac:dyDescent="0.2">
      <c r="A63" s="463"/>
      <c r="N63" s="172"/>
      <c r="O63" s="172"/>
      <c r="P63" s="172"/>
      <c r="Q63" s="172"/>
      <c r="R63" s="172"/>
      <c r="S63" s="172"/>
      <c r="T63" s="463"/>
    </row>
    <row r="64" spans="1:20" x14ac:dyDescent="0.2">
      <c r="A64" s="463"/>
      <c r="N64" s="172"/>
      <c r="O64" s="172"/>
      <c r="P64" s="172"/>
      <c r="Q64" s="172"/>
      <c r="R64" s="172"/>
      <c r="S64" s="172"/>
      <c r="T64" s="463"/>
    </row>
    <row r="65" spans="1:20" x14ac:dyDescent="0.2">
      <c r="A65" s="463"/>
      <c r="N65" s="172"/>
      <c r="O65" s="172"/>
      <c r="P65" s="172"/>
      <c r="Q65" s="172"/>
      <c r="R65" s="172"/>
      <c r="S65" s="172"/>
      <c r="T65" s="463"/>
    </row>
    <row r="66" spans="1:20" x14ac:dyDescent="0.2">
      <c r="A66" s="463"/>
      <c r="N66" s="172"/>
      <c r="O66" s="172"/>
      <c r="P66" s="172"/>
      <c r="Q66" s="172"/>
      <c r="R66" s="172"/>
      <c r="S66" s="172"/>
      <c r="T66" s="463"/>
    </row>
    <row r="67" spans="1:20" x14ac:dyDescent="0.2">
      <c r="A67" s="463"/>
      <c r="N67" s="172"/>
      <c r="O67" s="172"/>
      <c r="P67" s="172"/>
      <c r="Q67" s="172"/>
      <c r="R67" s="172"/>
      <c r="S67" s="172"/>
      <c r="T67" s="463"/>
    </row>
    <row r="68" spans="1:20" x14ac:dyDescent="0.2">
      <c r="A68" s="463"/>
      <c r="N68" s="172"/>
      <c r="O68" s="172"/>
      <c r="P68" s="172"/>
      <c r="Q68" s="172"/>
      <c r="R68" s="172"/>
      <c r="S68" s="172"/>
      <c r="T68" s="463"/>
    </row>
    <row r="69" spans="1:20" x14ac:dyDescent="0.2">
      <c r="A69" s="463"/>
      <c r="N69" s="172"/>
      <c r="O69" s="172"/>
      <c r="P69" s="172"/>
      <c r="Q69" s="172"/>
      <c r="R69" s="172"/>
      <c r="S69" s="172"/>
      <c r="T69" s="463"/>
    </row>
    <row r="70" spans="1:20" x14ac:dyDescent="0.2">
      <c r="A70" s="463"/>
      <c r="N70" s="172"/>
      <c r="O70" s="172"/>
      <c r="P70" s="172"/>
      <c r="Q70" s="172"/>
      <c r="R70" s="172"/>
      <c r="S70" s="172"/>
      <c r="T70" s="463"/>
    </row>
    <row r="71" spans="1:20" x14ac:dyDescent="0.2">
      <c r="A71" s="463"/>
      <c r="N71" s="172"/>
      <c r="O71" s="172"/>
      <c r="P71" s="172"/>
      <c r="Q71" s="172"/>
      <c r="R71" s="172"/>
      <c r="S71" s="172"/>
      <c r="T71" s="463"/>
    </row>
    <row r="72" spans="1:20" x14ac:dyDescent="0.2">
      <c r="A72" s="463"/>
      <c r="N72" s="172"/>
      <c r="O72" s="172"/>
      <c r="P72" s="172"/>
      <c r="Q72" s="172"/>
      <c r="R72" s="172"/>
      <c r="S72" s="172"/>
      <c r="T72" s="463"/>
    </row>
    <row r="73" spans="1:20" x14ac:dyDescent="0.2">
      <c r="A73" s="463"/>
      <c r="N73" s="172"/>
      <c r="O73" s="172"/>
      <c r="P73" s="172"/>
      <c r="Q73" s="172"/>
      <c r="R73" s="172"/>
      <c r="S73" s="172"/>
      <c r="T73" s="463"/>
    </row>
    <row r="74" spans="1:20" x14ac:dyDescent="0.2">
      <c r="A74" s="463"/>
      <c r="N74" s="172"/>
      <c r="O74" s="172"/>
      <c r="P74" s="172"/>
      <c r="Q74" s="172"/>
      <c r="R74" s="172"/>
      <c r="S74" s="172"/>
      <c r="T74" s="463"/>
    </row>
    <row r="75" spans="1:20" x14ac:dyDescent="0.2">
      <c r="A75" s="463"/>
      <c r="N75" s="172"/>
      <c r="O75" s="172"/>
      <c r="P75" s="172"/>
      <c r="Q75" s="172"/>
      <c r="R75" s="172"/>
      <c r="S75" s="172"/>
      <c r="T75" s="463"/>
    </row>
    <row r="76" spans="1:20" x14ac:dyDescent="0.2">
      <c r="A76" s="463"/>
      <c r="N76" s="172"/>
      <c r="O76" s="172"/>
      <c r="P76" s="172"/>
      <c r="Q76" s="172"/>
      <c r="R76" s="172"/>
      <c r="S76" s="172"/>
      <c r="T76" s="463"/>
    </row>
    <row r="77" spans="1:20" x14ac:dyDescent="0.2">
      <c r="A77" s="463"/>
      <c r="N77" s="172"/>
      <c r="O77" s="172"/>
      <c r="P77" s="172"/>
      <c r="Q77" s="172"/>
      <c r="R77" s="172"/>
      <c r="S77" s="172"/>
      <c r="T77" s="463"/>
    </row>
    <row r="78" spans="1:20" x14ac:dyDescent="0.2">
      <c r="A78" s="463"/>
      <c r="N78" s="172"/>
      <c r="O78" s="172"/>
      <c r="P78" s="172"/>
      <c r="Q78" s="172"/>
      <c r="R78" s="172"/>
      <c r="S78" s="172"/>
      <c r="T78" s="463"/>
    </row>
    <row r="79" spans="1:20" x14ac:dyDescent="0.2">
      <c r="A79" s="463"/>
      <c r="N79" s="172"/>
      <c r="O79" s="172"/>
      <c r="P79" s="172"/>
      <c r="Q79" s="172"/>
      <c r="R79" s="172"/>
      <c r="S79" s="172"/>
      <c r="T79" s="463"/>
    </row>
    <row r="80" spans="1:20" x14ac:dyDescent="0.2">
      <c r="A80" s="463"/>
      <c r="N80" s="172"/>
      <c r="O80" s="172"/>
      <c r="P80" s="172"/>
      <c r="Q80" s="172"/>
      <c r="R80" s="172"/>
      <c r="S80" s="172"/>
      <c r="T80" s="463"/>
    </row>
    <row r="81" spans="1:20" x14ac:dyDescent="0.2">
      <c r="A81" s="463"/>
      <c r="N81" s="172"/>
      <c r="O81" s="172"/>
      <c r="P81" s="172"/>
      <c r="Q81" s="172"/>
      <c r="R81" s="172"/>
      <c r="S81" s="172"/>
      <c r="T81" s="463"/>
    </row>
    <row r="82" spans="1:20" x14ac:dyDescent="0.2">
      <c r="A82" s="463"/>
      <c r="N82" s="172"/>
      <c r="O82" s="172"/>
      <c r="P82" s="172"/>
      <c r="Q82" s="172"/>
      <c r="R82" s="172"/>
      <c r="S82" s="172"/>
      <c r="T82" s="463"/>
    </row>
    <row r="83" spans="1:20" x14ac:dyDescent="0.2">
      <c r="A83" s="463"/>
      <c r="N83" s="172"/>
      <c r="O83" s="172"/>
      <c r="P83" s="172"/>
      <c r="Q83" s="172"/>
      <c r="R83" s="172"/>
      <c r="S83" s="172"/>
      <c r="T83" s="463"/>
    </row>
    <row r="84" spans="1:20" x14ac:dyDescent="0.2">
      <c r="A84" s="463"/>
      <c r="N84" s="172"/>
      <c r="O84" s="172"/>
      <c r="P84" s="172"/>
      <c r="Q84" s="172"/>
      <c r="R84" s="172"/>
      <c r="S84" s="172"/>
      <c r="T84" s="463"/>
    </row>
    <row r="85" spans="1:20" x14ac:dyDescent="0.2">
      <c r="A85" s="463"/>
      <c r="N85" s="172"/>
      <c r="O85" s="172"/>
      <c r="P85" s="172"/>
      <c r="Q85" s="172"/>
      <c r="R85" s="172"/>
      <c r="S85" s="172"/>
      <c r="T85" s="463"/>
    </row>
    <row r="86" spans="1:20" x14ac:dyDescent="0.2">
      <c r="A86" s="463"/>
      <c r="N86" s="172"/>
      <c r="O86" s="172"/>
      <c r="P86" s="172"/>
      <c r="Q86" s="172"/>
      <c r="R86" s="172"/>
      <c r="S86" s="172"/>
      <c r="T86" s="463"/>
    </row>
    <row r="87" spans="1:20" x14ac:dyDescent="0.2">
      <c r="A87" s="463"/>
      <c r="N87" s="172"/>
      <c r="O87" s="172"/>
      <c r="P87" s="172"/>
      <c r="Q87" s="172"/>
      <c r="R87" s="172"/>
      <c r="S87" s="172"/>
      <c r="T87" s="463"/>
    </row>
    <row r="88" spans="1:20" x14ac:dyDescent="0.2">
      <c r="A88" s="463"/>
      <c r="N88" s="172"/>
      <c r="O88" s="172"/>
      <c r="P88" s="172"/>
      <c r="Q88" s="172"/>
      <c r="R88" s="172"/>
      <c r="S88" s="172"/>
      <c r="T88" s="463"/>
    </row>
    <row r="89" spans="1:20" x14ac:dyDescent="0.2">
      <c r="A89" s="463"/>
      <c r="N89" s="172"/>
      <c r="O89" s="172"/>
      <c r="P89" s="172"/>
      <c r="Q89" s="172"/>
      <c r="R89" s="172"/>
      <c r="S89" s="172"/>
      <c r="T89" s="463"/>
    </row>
    <row r="90" spans="1:20" x14ac:dyDescent="0.2">
      <c r="A90" s="463"/>
      <c r="N90" s="172"/>
      <c r="O90" s="172"/>
      <c r="P90" s="172"/>
      <c r="Q90" s="172"/>
      <c r="R90" s="172"/>
      <c r="S90" s="172"/>
      <c r="T90" s="463"/>
    </row>
    <row r="91" spans="1:20" x14ac:dyDescent="0.2">
      <c r="A91" s="463"/>
      <c r="N91" s="172"/>
      <c r="O91" s="172"/>
      <c r="P91" s="172"/>
      <c r="Q91" s="172"/>
      <c r="R91" s="172"/>
      <c r="S91" s="172"/>
      <c r="T91" s="463"/>
    </row>
    <row r="92" spans="1:20" x14ac:dyDescent="0.2">
      <c r="A92" s="463"/>
      <c r="N92" s="172"/>
      <c r="O92" s="172"/>
      <c r="P92" s="172"/>
      <c r="Q92" s="172"/>
      <c r="R92" s="172"/>
      <c r="S92" s="172"/>
      <c r="T92" s="463"/>
    </row>
    <row r="93" spans="1:20" x14ac:dyDescent="0.2">
      <c r="A93" s="463"/>
      <c r="N93" s="172"/>
      <c r="O93" s="172"/>
      <c r="P93" s="172"/>
      <c r="Q93" s="172"/>
      <c r="R93" s="172"/>
      <c r="S93" s="172"/>
      <c r="T93" s="463"/>
    </row>
    <row r="94" spans="1:20" x14ac:dyDescent="0.2">
      <c r="A94" s="463"/>
      <c r="N94" s="172"/>
      <c r="O94" s="172"/>
      <c r="P94" s="172"/>
      <c r="Q94" s="172"/>
      <c r="R94" s="172"/>
      <c r="S94" s="172"/>
      <c r="T94" s="463"/>
    </row>
    <row r="95" spans="1:20" x14ac:dyDescent="0.2">
      <c r="A95" s="463"/>
      <c r="N95" s="172"/>
      <c r="O95" s="172"/>
      <c r="P95" s="172"/>
      <c r="Q95" s="172"/>
      <c r="R95" s="172"/>
      <c r="S95" s="172"/>
      <c r="T95" s="463"/>
    </row>
    <row r="96" spans="1:20" x14ac:dyDescent="0.2">
      <c r="A96" s="463"/>
      <c r="N96" s="172"/>
      <c r="O96" s="172"/>
      <c r="P96" s="172"/>
      <c r="Q96" s="172"/>
      <c r="R96" s="172"/>
      <c r="S96" s="172"/>
      <c r="T96" s="463"/>
    </row>
    <row r="97" spans="1:20" x14ac:dyDescent="0.2">
      <c r="A97" s="463"/>
      <c r="N97" s="172"/>
      <c r="O97" s="172"/>
      <c r="P97" s="172"/>
      <c r="Q97" s="172"/>
      <c r="R97" s="172"/>
      <c r="S97" s="172"/>
      <c r="T97" s="463"/>
    </row>
    <row r="98" spans="1:20" x14ac:dyDescent="0.2">
      <c r="A98" s="463"/>
      <c r="N98" s="172"/>
      <c r="O98" s="172"/>
      <c r="P98" s="172"/>
      <c r="Q98" s="172"/>
      <c r="R98" s="172"/>
      <c r="S98" s="172"/>
      <c r="T98" s="463"/>
    </row>
    <row r="99" spans="1:20" x14ac:dyDescent="0.2">
      <c r="A99" s="463"/>
      <c r="N99" s="172"/>
      <c r="O99" s="172"/>
      <c r="P99" s="172"/>
      <c r="Q99" s="172"/>
      <c r="R99" s="172"/>
      <c r="S99" s="172"/>
      <c r="T99" s="463"/>
    </row>
    <row r="100" spans="1:20" x14ac:dyDescent="0.2">
      <c r="A100" s="463"/>
      <c r="N100" s="172"/>
      <c r="O100" s="172"/>
      <c r="P100" s="172"/>
      <c r="Q100" s="172"/>
      <c r="R100" s="172"/>
      <c r="S100" s="172"/>
      <c r="T100" s="463"/>
    </row>
    <row r="101" spans="1:20" x14ac:dyDescent="0.2">
      <c r="A101" s="463"/>
      <c r="N101" s="172"/>
      <c r="O101" s="172"/>
      <c r="P101" s="172"/>
      <c r="Q101" s="172"/>
      <c r="R101" s="172"/>
      <c r="S101" s="172"/>
      <c r="T101" s="463"/>
    </row>
    <row r="102" spans="1:20" x14ac:dyDescent="0.2">
      <c r="A102" s="463"/>
      <c r="N102" s="172"/>
      <c r="O102" s="172"/>
      <c r="P102" s="172"/>
      <c r="Q102" s="172"/>
      <c r="R102" s="172"/>
      <c r="S102" s="172"/>
      <c r="T102" s="463"/>
    </row>
    <row r="103" spans="1:20" x14ac:dyDescent="0.2">
      <c r="A103" s="463"/>
      <c r="N103" s="172"/>
      <c r="O103" s="172"/>
      <c r="P103" s="172"/>
      <c r="Q103" s="172"/>
      <c r="R103" s="172"/>
      <c r="S103" s="172"/>
      <c r="T103" s="463"/>
    </row>
    <row r="104" spans="1:20" x14ac:dyDescent="0.2">
      <c r="A104" s="463"/>
      <c r="N104" s="172"/>
      <c r="O104" s="172"/>
      <c r="P104" s="172"/>
      <c r="Q104" s="172"/>
      <c r="R104" s="172"/>
      <c r="S104" s="172"/>
      <c r="T104" s="463"/>
    </row>
    <row r="105" spans="1:20" x14ac:dyDescent="0.2">
      <c r="A105" s="463"/>
      <c r="N105" s="172"/>
      <c r="O105" s="172"/>
      <c r="P105" s="172"/>
      <c r="Q105" s="172"/>
      <c r="R105" s="172"/>
      <c r="S105" s="172"/>
      <c r="T105" s="463"/>
    </row>
    <row r="106" spans="1:20" x14ac:dyDescent="0.2">
      <c r="A106" s="463"/>
      <c r="N106" s="172"/>
      <c r="O106" s="172"/>
      <c r="P106" s="172"/>
      <c r="Q106" s="172"/>
      <c r="R106" s="172"/>
      <c r="S106" s="172"/>
      <c r="T106" s="463"/>
    </row>
    <row r="107" spans="1:20" x14ac:dyDescent="0.2">
      <c r="A107" s="463"/>
      <c r="N107" s="172"/>
      <c r="O107" s="172"/>
      <c r="P107" s="172"/>
      <c r="Q107" s="172"/>
      <c r="R107" s="172"/>
      <c r="S107" s="172"/>
      <c r="T107" s="463"/>
    </row>
    <row r="108" spans="1:20" x14ac:dyDescent="0.2">
      <c r="A108" s="463"/>
      <c r="N108" s="172"/>
      <c r="O108" s="172"/>
      <c r="P108" s="172"/>
      <c r="Q108" s="172"/>
      <c r="R108" s="172"/>
      <c r="S108" s="172"/>
      <c r="T108" s="463"/>
    </row>
    <row r="109" spans="1:20" x14ac:dyDescent="0.2">
      <c r="A109" s="463"/>
      <c r="N109" s="172"/>
      <c r="O109" s="172"/>
      <c r="P109" s="172"/>
      <c r="Q109" s="172"/>
      <c r="R109" s="172"/>
      <c r="S109" s="172"/>
      <c r="T109" s="463"/>
    </row>
    <row r="110" spans="1:20" x14ac:dyDescent="0.2">
      <c r="A110" s="463"/>
      <c r="N110" s="172"/>
      <c r="O110" s="172"/>
      <c r="P110" s="172"/>
      <c r="Q110" s="172"/>
      <c r="R110" s="172"/>
      <c r="S110" s="172"/>
      <c r="T110" s="463"/>
    </row>
    <row r="111" spans="1:20" x14ac:dyDescent="0.2">
      <c r="A111" s="463"/>
      <c r="N111" s="172"/>
      <c r="O111" s="172"/>
      <c r="P111" s="172"/>
      <c r="Q111" s="172"/>
      <c r="R111" s="172"/>
      <c r="S111" s="172"/>
      <c r="T111" s="463"/>
    </row>
    <row r="112" spans="1:20" x14ac:dyDescent="0.2">
      <c r="A112" s="463"/>
      <c r="N112" s="172"/>
      <c r="O112" s="172"/>
      <c r="P112" s="172"/>
      <c r="Q112" s="172"/>
      <c r="R112" s="172"/>
      <c r="S112" s="172"/>
      <c r="T112" s="463"/>
    </row>
    <row r="113" spans="1:20" x14ac:dyDescent="0.2">
      <c r="A113" s="463"/>
      <c r="N113" s="172"/>
      <c r="O113" s="172"/>
      <c r="P113" s="172"/>
      <c r="Q113" s="172"/>
      <c r="R113" s="172"/>
      <c r="S113" s="172"/>
      <c r="T113" s="463"/>
    </row>
    <row r="114" spans="1:20" x14ac:dyDescent="0.2">
      <c r="A114" s="463"/>
      <c r="N114" s="172"/>
      <c r="O114" s="172"/>
      <c r="P114" s="172"/>
      <c r="Q114" s="172"/>
      <c r="R114" s="172"/>
      <c r="S114" s="172"/>
      <c r="T114" s="463"/>
    </row>
    <row r="115" spans="1:20" ht="12" x14ac:dyDescent="0.2">
      <c r="B115" s="464">
        <v>183371</v>
      </c>
      <c r="C115" s="464">
        <v>374954</v>
      </c>
      <c r="D115" s="464">
        <v>409709</v>
      </c>
      <c r="E115" s="465">
        <v>1412</v>
      </c>
      <c r="F115" s="465">
        <v>-34755</v>
      </c>
      <c r="G115" s="465">
        <v>468326</v>
      </c>
      <c r="H115" s="465">
        <v>468326</v>
      </c>
      <c r="I115" s="464" t="s">
        <v>499</v>
      </c>
      <c r="J115" s="465">
        <v>16909</v>
      </c>
      <c r="K115" s="465">
        <v>10726</v>
      </c>
      <c r="L115" s="465">
        <v>6183</v>
      </c>
      <c r="M115" s="465">
        <v>6183</v>
      </c>
      <c r="N115" s="466">
        <v>4.8</v>
      </c>
      <c r="O115" s="467">
        <v>9.8000000000000007</v>
      </c>
      <c r="P115" s="467">
        <v>10.7</v>
      </c>
      <c r="Q115" s="467">
        <v>-0.9</v>
      </c>
      <c r="R115" s="466">
        <v>0.2</v>
      </c>
      <c r="S115" s="468">
        <v>3.8</v>
      </c>
    </row>
    <row r="116" spans="1:20" ht="12" x14ac:dyDescent="0.2">
      <c r="B116" s="469">
        <v>13868</v>
      </c>
      <c r="C116" s="469">
        <v>26922</v>
      </c>
      <c r="D116" s="469">
        <v>32719</v>
      </c>
      <c r="E116" s="470">
        <v>120</v>
      </c>
      <c r="F116" s="470">
        <v>-5797</v>
      </c>
      <c r="G116" s="471">
        <v>41537</v>
      </c>
      <c r="H116" s="472">
        <v>37322</v>
      </c>
      <c r="I116" s="469">
        <v>4215</v>
      </c>
      <c r="J116" s="470">
        <v>1636</v>
      </c>
      <c r="K116" s="470">
        <v>1012</v>
      </c>
      <c r="L116" s="470">
        <v>624</v>
      </c>
      <c r="M116" s="470">
        <v>4839</v>
      </c>
      <c r="N116" s="473">
        <v>4.8</v>
      </c>
      <c r="O116" s="473">
        <v>9.3000000000000007</v>
      </c>
      <c r="P116" s="473">
        <v>11.3</v>
      </c>
      <c r="Q116" s="474">
        <v>-2</v>
      </c>
      <c r="R116" s="475">
        <v>1.7</v>
      </c>
      <c r="S116" s="476">
        <v>4.5</v>
      </c>
    </row>
    <row r="117" spans="1:20" ht="12" x14ac:dyDescent="0.2">
      <c r="B117" s="469">
        <v>9616</v>
      </c>
      <c r="C117" s="469">
        <v>19342</v>
      </c>
      <c r="D117" s="469">
        <v>22096</v>
      </c>
      <c r="E117" s="470">
        <v>95</v>
      </c>
      <c r="F117" s="470">
        <v>-2754</v>
      </c>
      <c r="G117" s="470">
        <v>24107</v>
      </c>
      <c r="H117" s="470">
        <v>27028</v>
      </c>
      <c r="I117" s="469">
        <v>-2921</v>
      </c>
      <c r="J117" s="470">
        <v>657</v>
      </c>
      <c r="K117" s="470">
        <v>402</v>
      </c>
      <c r="L117" s="470">
        <v>255</v>
      </c>
      <c r="M117" s="470">
        <v>-2666</v>
      </c>
      <c r="N117" s="473">
        <v>4.5999999999999996</v>
      </c>
      <c r="O117" s="473">
        <v>9.3000000000000007</v>
      </c>
      <c r="P117" s="473">
        <v>10.7</v>
      </c>
      <c r="Q117" s="474">
        <v>-1.3</v>
      </c>
      <c r="R117" s="475">
        <v>-1.3</v>
      </c>
      <c r="S117" s="476">
        <v>4.9000000000000004</v>
      </c>
    </row>
    <row r="118" spans="1:20" ht="12" x14ac:dyDescent="0.2">
      <c r="B118" s="469">
        <v>9840</v>
      </c>
      <c r="C118" s="469">
        <v>19286</v>
      </c>
      <c r="D118" s="469">
        <v>23015</v>
      </c>
      <c r="E118" s="470">
        <v>87</v>
      </c>
      <c r="F118" s="470">
        <v>-3729</v>
      </c>
      <c r="G118" s="470">
        <v>22047</v>
      </c>
      <c r="H118" s="470">
        <v>28542</v>
      </c>
      <c r="I118" s="469">
        <v>-6495</v>
      </c>
      <c r="J118" s="470">
        <v>792</v>
      </c>
      <c r="K118" s="470">
        <v>328</v>
      </c>
      <c r="L118" s="470">
        <v>464</v>
      </c>
      <c r="M118" s="470">
        <v>-6031</v>
      </c>
      <c r="N118" s="473">
        <v>4.7</v>
      </c>
      <c r="O118" s="473">
        <v>9.1</v>
      </c>
      <c r="P118" s="473">
        <v>10.9</v>
      </c>
      <c r="Q118" s="474">
        <v>-1.8</v>
      </c>
      <c r="R118" s="475">
        <v>-2.9</v>
      </c>
      <c r="S118" s="476">
        <v>4.5</v>
      </c>
    </row>
    <row r="119" spans="1:20" ht="12" x14ac:dyDescent="0.2">
      <c r="B119" s="469">
        <v>4572</v>
      </c>
      <c r="C119" s="469">
        <v>9036</v>
      </c>
      <c r="D119" s="469">
        <v>11070</v>
      </c>
      <c r="E119" s="470">
        <v>29</v>
      </c>
      <c r="F119" s="470">
        <v>-2034</v>
      </c>
      <c r="G119" s="470">
        <v>12901</v>
      </c>
      <c r="H119" s="470">
        <v>14146</v>
      </c>
      <c r="I119" s="469">
        <v>-1245</v>
      </c>
      <c r="J119" s="470">
        <v>533</v>
      </c>
      <c r="K119" s="470">
        <v>389</v>
      </c>
      <c r="L119" s="470">
        <v>144</v>
      </c>
      <c r="M119" s="470">
        <v>-1101</v>
      </c>
      <c r="N119" s="473">
        <v>4.5</v>
      </c>
      <c r="O119" s="473">
        <v>8.9</v>
      </c>
      <c r="P119" s="473">
        <v>10.9</v>
      </c>
      <c r="Q119" s="474">
        <v>-2</v>
      </c>
      <c r="R119" s="475">
        <v>-1.1000000000000001</v>
      </c>
      <c r="S119" s="476">
        <v>3.2</v>
      </c>
    </row>
    <row r="120" spans="1:20" ht="12" x14ac:dyDescent="0.2">
      <c r="B120" s="469">
        <v>11169</v>
      </c>
      <c r="C120" s="469">
        <v>21644</v>
      </c>
      <c r="D120" s="469">
        <v>30609</v>
      </c>
      <c r="E120" s="470">
        <v>82</v>
      </c>
      <c r="F120" s="470">
        <v>-8965</v>
      </c>
      <c r="G120" s="471">
        <v>23407</v>
      </c>
      <c r="H120" s="472">
        <v>26231</v>
      </c>
      <c r="I120" s="469">
        <v>-2824</v>
      </c>
      <c r="J120" s="470">
        <v>651</v>
      </c>
      <c r="K120" s="470">
        <v>337</v>
      </c>
      <c r="L120" s="470">
        <v>314</v>
      </c>
      <c r="M120" s="470">
        <v>-2510</v>
      </c>
      <c r="N120" s="473">
        <v>4.5</v>
      </c>
      <c r="O120" s="473">
        <v>8.8000000000000007</v>
      </c>
      <c r="P120" s="473">
        <v>12.4</v>
      </c>
      <c r="Q120" s="474">
        <v>-3.6</v>
      </c>
      <c r="R120" s="475">
        <v>-1</v>
      </c>
      <c r="S120" s="476">
        <v>3.8</v>
      </c>
    </row>
    <row r="121" spans="1:20" ht="12" x14ac:dyDescent="0.2">
      <c r="B121" s="469">
        <v>17891</v>
      </c>
      <c r="C121" s="469">
        <v>36946</v>
      </c>
      <c r="D121" s="469">
        <v>32981</v>
      </c>
      <c r="E121" s="470">
        <v>115</v>
      </c>
      <c r="F121" s="470">
        <v>3965</v>
      </c>
      <c r="G121" s="470">
        <v>39507</v>
      </c>
      <c r="H121" s="470">
        <v>33593</v>
      </c>
      <c r="I121" s="469">
        <v>5914</v>
      </c>
      <c r="J121" s="470">
        <v>2013</v>
      </c>
      <c r="K121" s="470">
        <v>1055</v>
      </c>
      <c r="L121" s="470">
        <v>958</v>
      </c>
      <c r="M121" s="470">
        <v>6872</v>
      </c>
      <c r="N121" s="473">
        <v>5.3</v>
      </c>
      <c r="O121" s="473">
        <v>10.9</v>
      </c>
      <c r="P121" s="473">
        <v>9.6999999999999993</v>
      </c>
      <c r="Q121" s="474">
        <v>1.2</v>
      </c>
      <c r="R121" s="475">
        <v>2</v>
      </c>
      <c r="S121" s="476">
        <v>3.1</v>
      </c>
    </row>
    <row r="122" spans="1:20" ht="12" x14ac:dyDescent="0.2">
      <c r="B122" s="469">
        <v>26270</v>
      </c>
      <c r="C122" s="469">
        <v>59577</v>
      </c>
      <c r="D122" s="469">
        <v>57668</v>
      </c>
      <c r="E122" s="470">
        <v>189</v>
      </c>
      <c r="F122" s="470">
        <v>1909</v>
      </c>
      <c r="G122" s="471">
        <v>78566</v>
      </c>
      <c r="H122" s="472">
        <v>62789</v>
      </c>
      <c r="I122" s="469">
        <v>15777</v>
      </c>
      <c r="J122" s="470">
        <v>2714</v>
      </c>
      <c r="K122" s="470">
        <v>407</v>
      </c>
      <c r="L122" s="470">
        <v>2307</v>
      </c>
      <c r="M122" s="470">
        <v>18084</v>
      </c>
      <c r="N122" s="473">
        <v>4.9000000000000004</v>
      </c>
      <c r="O122" s="473">
        <v>11</v>
      </c>
      <c r="P122" s="473">
        <v>10.7</v>
      </c>
      <c r="Q122" s="474">
        <v>0.4</v>
      </c>
      <c r="R122" s="475">
        <v>3.3</v>
      </c>
      <c r="S122" s="476">
        <v>3.2</v>
      </c>
    </row>
    <row r="123" spans="1:20" ht="12" x14ac:dyDescent="0.2">
      <c r="B123" s="469">
        <v>4246</v>
      </c>
      <c r="C123" s="469">
        <v>8493</v>
      </c>
      <c r="D123" s="469">
        <v>10694</v>
      </c>
      <c r="E123" s="470">
        <v>31</v>
      </c>
      <c r="F123" s="470">
        <v>-2201</v>
      </c>
      <c r="G123" s="470">
        <v>10503</v>
      </c>
      <c r="H123" s="470">
        <v>11510</v>
      </c>
      <c r="I123" s="469">
        <v>-1007</v>
      </c>
      <c r="J123" s="470">
        <v>497</v>
      </c>
      <c r="K123" s="470">
        <v>942</v>
      </c>
      <c r="L123" s="470">
        <v>-445</v>
      </c>
      <c r="M123" s="470">
        <v>-1452</v>
      </c>
      <c r="N123" s="473">
        <v>4.3</v>
      </c>
      <c r="O123" s="473">
        <v>8.6</v>
      </c>
      <c r="P123" s="473">
        <v>10.9</v>
      </c>
      <c r="Q123" s="474">
        <v>-2.2000000000000002</v>
      </c>
      <c r="R123" s="475">
        <v>-1.5</v>
      </c>
      <c r="S123" s="476">
        <v>3.7</v>
      </c>
    </row>
    <row r="124" spans="1:20" ht="12" x14ac:dyDescent="0.2">
      <c r="B124" s="469">
        <v>10123</v>
      </c>
      <c r="C124" s="469">
        <v>20613</v>
      </c>
      <c r="D124" s="469">
        <v>20029</v>
      </c>
      <c r="E124" s="470">
        <v>83</v>
      </c>
      <c r="F124" s="470">
        <v>584</v>
      </c>
      <c r="G124" s="470">
        <v>22173</v>
      </c>
      <c r="H124" s="470">
        <v>25635</v>
      </c>
      <c r="I124" s="469">
        <v>-3462</v>
      </c>
      <c r="J124" s="470">
        <v>1058</v>
      </c>
      <c r="K124" s="470">
        <v>546</v>
      </c>
      <c r="L124" s="470">
        <v>512</v>
      </c>
      <c r="M124" s="470">
        <v>-2950</v>
      </c>
      <c r="N124" s="473">
        <v>4.8</v>
      </c>
      <c r="O124" s="473">
        <v>9.6999999999999993</v>
      </c>
      <c r="P124" s="473">
        <v>9.4</v>
      </c>
      <c r="Q124" s="474">
        <v>0.3</v>
      </c>
      <c r="R124" s="475">
        <v>-1.4</v>
      </c>
      <c r="S124" s="476">
        <v>4</v>
      </c>
    </row>
    <row r="125" spans="1:20" ht="12" x14ac:dyDescent="0.2">
      <c r="B125" s="469">
        <v>5560</v>
      </c>
      <c r="C125" s="469">
        <v>11342</v>
      </c>
      <c r="D125" s="469">
        <v>12501</v>
      </c>
      <c r="E125" s="470">
        <v>42</v>
      </c>
      <c r="F125" s="470">
        <v>-1159</v>
      </c>
      <c r="G125" s="470">
        <v>12938</v>
      </c>
      <c r="H125" s="470">
        <v>15397</v>
      </c>
      <c r="I125" s="469">
        <v>-2459</v>
      </c>
      <c r="J125" s="470">
        <v>694</v>
      </c>
      <c r="K125" s="470">
        <v>267</v>
      </c>
      <c r="L125" s="470">
        <v>427</v>
      </c>
      <c r="M125" s="470">
        <v>-2032</v>
      </c>
      <c r="N125" s="473">
        <v>4.7</v>
      </c>
      <c r="O125" s="473">
        <v>9.6</v>
      </c>
      <c r="P125" s="473">
        <v>10.6</v>
      </c>
      <c r="Q125" s="474">
        <v>-1</v>
      </c>
      <c r="R125" s="475">
        <v>-1.7</v>
      </c>
      <c r="S125" s="476">
        <v>3.7</v>
      </c>
    </row>
    <row r="126" spans="1:20" ht="12" x14ac:dyDescent="0.2">
      <c r="B126" s="469">
        <v>11932</v>
      </c>
      <c r="C126" s="469">
        <v>26041</v>
      </c>
      <c r="D126" s="469">
        <v>22450</v>
      </c>
      <c r="E126" s="470">
        <v>94</v>
      </c>
      <c r="F126" s="470">
        <v>3591</v>
      </c>
      <c r="G126" s="470">
        <v>35903</v>
      </c>
      <c r="H126" s="470">
        <v>29950</v>
      </c>
      <c r="I126" s="469">
        <v>5953</v>
      </c>
      <c r="J126" s="470">
        <v>1180</v>
      </c>
      <c r="K126" s="470">
        <v>797</v>
      </c>
      <c r="L126" s="470">
        <v>383</v>
      </c>
      <c r="M126" s="470">
        <v>6336</v>
      </c>
      <c r="N126" s="473">
        <v>5.0999999999999996</v>
      </c>
      <c r="O126" s="473">
        <v>11.1</v>
      </c>
      <c r="P126" s="473">
        <v>9.6</v>
      </c>
      <c r="Q126" s="474">
        <v>1.5</v>
      </c>
      <c r="R126" s="475">
        <v>2.7</v>
      </c>
      <c r="S126" s="476">
        <v>3.6</v>
      </c>
    </row>
    <row r="127" spans="1:20" ht="12" x14ac:dyDescent="0.2">
      <c r="B127" s="469">
        <v>21132</v>
      </c>
      <c r="C127" s="469">
        <v>40508</v>
      </c>
      <c r="D127" s="469">
        <v>51766</v>
      </c>
      <c r="E127" s="470">
        <v>187</v>
      </c>
      <c r="F127" s="470">
        <v>-11258</v>
      </c>
      <c r="G127" s="470">
        <v>45020</v>
      </c>
      <c r="H127" s="470">
        <v>49295</v>
      </c>
      <c r="I127" s="469">
        <v>-4275</v>
      </c>
      <c r="J127" s="470">
        <v>1630</v>
      </c>
      <c r="K127" s="470">
        <v>2072</v>
      </c>
      <c r="L127" s="470">
        <v>-442</v>
      </c>
      <c r="M127" s="470">
        <v>-4717</v>
      </c>
      <c r="N127" s="473">
        <v>4.8</v>
      </c>
      <c r="O127" s="473">
        <v>9</v>
      </c>
      <c r="P127" s="473">
        <v>11.4</v>
      </c>
      <c r="Q127" s="474">
        <v>-2.5</v>
      </c>
      <c r="R127" s="475">
        <v>-1</v>
      </c>
      <c r="S127" s="476">
        <v>4.5999999999999996</v>
      </c>
    </row>
    <row r="128" spans="1:20" ht="12" x14ac:dyDescent="0.2">
      <c r="B128" s="469">
        <v>5354</v>
      </c>
      <c r="C128" s="469">
        <v>10220</v>
      </c>
      <c r="D128" s="469">
        <v>14494</v>
      </c>
      <c r="E128" s="470">
        <v>29</v>
      </c>
      <c r="F128" s="470">
        <v>-4274</v>
      </c>
      <c r="G128" s="470">
        <v>10916</v>
      </c>
      <c r="H128" s="470">
        <v>14635</v>
      </c>
      <c r="I128" s="469">
        <v>-3719</v>
      </c>
      <c r="J128" s="470">
        <v>363</v>
      </c>
      <c r="K128" s="470">
        <v>106</v>
      </c>
      <c r="L128" s="470">
        <v>257</v>
      </c>
      <c r="M128" s="470">
        <v>-3462</v>
      </c>
      <c r="N128" s="473">
        <v>4.3</v>
      </c>
      <c r="O128" s="473">
        <v>8.3000000000000007</v>
      </c>
      <c r="P128" s="473">
        <v>11.7</v>
      </c>
      <c r="Q128" s="474">
        <v>-3.5</v>
      </c>
      <c r="R128" s="475">
        <v>-2.8</v>
      </c>
      <c r="S128" s="476">
        <v>2.8</v>
      </c>
    </row>
    <row r="129" spans="2:19" ht="12" x14ac:dyDescent="0.2">
      <c r="B129" s="469">
        <v>6357</v>
      </c>
      <c r="C129" s="469">
        <v>12911</v>
      </c>
      <c r="D129" s="469">
        <v>14894</v>
      </c>
      <c r="E129" s="470">
        <v>52</v>
      </c>
      <c r="F129" s="470">
        <v>-1983</v>
      </c>
      <c r="G129" s="470">
        <v>18023</v>
      </c>
      <c r="H129" s="470">
        <v>21794</v>
      </c>
      <c r="I129" s="469">
        <v>-3771</v>
      </c>
      <c r="J129" s="470">
        <v>534</v>
      </c>
      <c r="K129" s="470">
        <v>513</v>
      </c>
      <c r="L129" s="470">
        <v>21</v>
      </c>
      <c r="M129" s="470">
        <v>-3750</v>
      </c>
      <c r="N129" s="473">
        <v>4.5</v>
      </c>
      <c r="O129" s="473">
        <v>9.1</v>
      </c>
      <c r="P129" s="473">
        <v>10.4</v>
      </c>
      <c r="Q129" s="474">
        <v>-1.4</v>
      </c>
      <c r="R129" s="475">
        <v>-2.6</v>
      </c>
      <c r="S129" s="476">
        <v>4</v>
      </c>
    </row>
    <row r="130" spans="2:19" ht="12" x14ac:dyDescent="0.2">
      <c r="B130" s="469">
        <v>17575</v>
      </c>
      <c r="C130" s="469">
        <v>37459</v>
      </c>
      <c r="D130" s="469">
        <v>34253</v>
      </c>
      <c r="E130" s="470">
        <v>120</v>
      </c>
      <c r="F130" s="470">
        <v>3206</v>
      </c>
      <c r="G130" s="471">
        <v>47984</v>
      </c>
      <c r="H130" s="472">
        <v>46781</v>
      </c>
      <c r="I130" s="469">
        <v>1203</v>
      </c>
      <c r="J130" s="470">
        <v>1012</v>
      </c>
      <c r="K130" s="470">
        <v>755</v>
      </c>
      <c r="L130" s="470">
        <v>257</v>
      </c>
      <c r="M130" s="470">
        <v>1460</v>
      </c>
      <c r="N130" s="473">
        <v>5</v>
      </c>
      <c r="O130" s="473">
        <v>10.7</v>
      </c>
      <c r="P130" s="473">
        <v>9.8000000000000007</v>
      </c>
      <c r="Q130" s="474">
        <v>0.9</v>
      </c>
      <c r="R130" s="475">
        <v>0.4</v>
      </c>
      <c r="S130" s="476">
        <v>3.2</v>
      </c>
    </row>
    <row r="131" spans="2:19" ht="12" x14ac:dyDescent="0.2">
      <c r="B131" s="469">
        <v>7866</v>
      </c>
      <c r="C131" s="469">
        <v>14614</v>
      </c>
      <c r="D131" s="469">
        <v>18470</v>
      </c>
      <c r="E131" s="470">
        <v>57</v>
      </c>
      <c r="F131" s="470">
        <v>-3856</v>
      </c>
      <c r="G131" s="470">
        <v>22794</v>
      </c>
      <c r="H131" s="470">
        <v>23678</v>
      </c>
      <c r="I131" s="469">
        <v>-884</v>
      </c>
      <c r="J131" s="470">
        <v>945</v>
      </c>
      <c r="K131" s="470">
        <v>798</v>
      </c>
      <c r="L131" s="470">
        <v>147</v>
      </c>
      <c r="M131" s="470">
        <v>-737</v>
      </c>
      <c r="N131" s="473">
        <v>4.5999999999999996</v>
      </c>
      <c r="O131" s="473">
        <v>8.6</v>
      </c>
      <c r="P131" s="473">
        <v>10.9</v>
      </c>
      <c r="Q131" s="474">
        <v>-2.2999999999999998</v>
      </c>
      <c r="R131" s="475">
        <v>-0.4</v>
      </c>
      <c r="S131" s="476">
        <v>3.9</v>
      </c>
    </row>
    <row r="132" spans="2:19" ht="12" x14ac:dyDescent="0.2">
      <c r="B132" s="477"/>
      <c r="C132" s="477"/>
      <c r="D132" s="477"/>
      <c r="E132" s="477"/>
      <c r="F132" s="477"/>
      <c r="G132" s="477"/>
      <c r="H132" s="477"/>
      <c r="I132" s="477"/>
      <c r="J132" s="477"/>
      <c r="K132" s="477"/>
      <c r="L132" s="477"/>
      <c r="M132" s="477"/>
      <c r="N132" s="478"/>
      <c r="O132" s="478"/>
      <c r="P132" s="478"/>
      <c r="Q132" s="479"/>
      <c r="R132" s="480"/>
      <c r="S132" s="481"/>
    </row>
    <row r="133" spans="2:19" ht="12" x14ac:dyDescent="0.2">
      <c r="B133" s="465">
        <v>110299</v>
      </c>
      <c r="C133" s="465">
        <v>220300</v>
      </c>
      <c r="D133" s="465">
        <v>253198</v>
      </c>
      <c r="E133" s="465">
        <v>812</v>
      </c>
      <c r="F133" s="465">
        <v>-32898</v>
      </c>
      <c r="G133" s="465">
        <v>251285</v>
      </c>
      <c r="H133" s="465">
        <v>280730</v>
      </c>
      <c r="I133" s="464">
        <v>-29445</v>
      </c>
      <c r="J133" s="465">
        <v>11548</v>
      </c>
      <c r="K133" s="465">
        <v>7517</v>
      </c>
      <c r="L133" s="465">
        <v>4031</v>
      </c>
      <c r="M133" s="465">
        <v>-25414</v>
      </c>
      <c r="N133" s="466">
        <v>4.8</v>
      </c>
      <c r="O133" s="466">
        <v>9.6</v>
      </c>
      <c r="P133" s="466">
        <v>11</v>
      </c>
      <c r="Q133" s="466">
        <v>-1.4</v>
      </c>
      <c r="R133" s="466">
        <v>-1.1000000000000001</v>
      </c>
      <c r="S133" s="468">
        <v>3.7</v>
      </c>
    </row>
    <row r="134" spans="2:19" ht="12" x14ac:dyDescent="0.2">
      <c r="B134" s="470">
        <v>9863</v>
      </c>
      <c r="C134" s="470">
        <v>18159</v>
      </c>
      <c r="D134" s="470">
        <v>23415</v>
      </c>
      <c r="E134" s="470">
        <v>75</v>
      </c>
      <c r="F134" s="470">
        <v>-5256</v>
      </c>
      <c r="G134" s="471">
        <v>23119</v>
      </c>
      <c r="H134" s="471">
        <v>24635</v>
      </c>
      <c r="I134" s="469">
        <v>-1516</v>
      </c>
      <c r="J134" s="470">
        <v>1136</v>
      </c>
      <c r="K134" s="470">
        <v>683</v>
      </c>
      <c r="L134" s="470">
        <v>453</v>
      </c>
      <c r="M134" s="470">
        <v>-1063</v>
      </c>
      <c r="N134" s="473">
        <v>4.7</v>
      </c>
      <c r="O134" s="473">
        <v>9.1</v>
      </c>
      <c r="P134" s="473">
        <v>11.9</v>
      </c>
      <c r="Q134" s="473">
        <v>-2.6</v>
      </c>
      <c r="R134" s="473">
        <v>-0.5</v>
      </c>
      <c r="S134" s="476">
        <v>4.0999999999999996</v>
      </c>
    </row>
    <row r="135" spans="2:19" ht="12" x14ac:dyDescent="0.2">
      <c r="B135" s="470">
        <v>5706</v>
      </c>
      <c r="C135" s="470">
        <v>10974</v>
      </c>
      <c r="D135" s="470">
        <v>13944</v>
      </c>
      <c r="E135" s="470">
        <v>59</v>
      </c>
      <c r="F135" s="470">
        <v>-2970</v>
      </c>
      <c r="G135" s="470">
        <v>10824</v>
      </c>
      <c r="H135" s="470">
        <v>15351</v>
      </c>
      <c r="I135" s="469">
        <v>-4527</v>
      </c>
      <c r="J135" s="470">
        <v>451</v>
      </c>
      <c r="K135" s="470">
        <v>282</v>
      </c>
      <c r="L135" s="470">
        <v>169</v>
      </c>
      <c r="M135" s="470">
        <v>-4358</v>
      </c>
      <c r="N135" s="473">
        <v>4.7</v>
      </c>
      <c r="O135" s="473">
        <v>9</v>
      </c>
      <c r="P135" s="473">
        <v>11.4</v>
      </c>
      <c r="Q135" s="473">
        <v>-2.4</v>
      </c>
      <c r="R135" s="473">
        <v>-3.7</v>
      </c>
      <c r="S135" s="476">
        <v>5.4</v>
      </c>
    </row>
    <row r="136" spans="2:19" ht="12" x14ac:dyDescent="0.2">
      <c r="B136" s="470">
        <v>4422</v>
      </c>
      <c r="C136" s="470">
        <v>8868</v>
      </c>
      <c r="D136" s="470">
        <v>9954</v>
      </c>
      <c r="E136" s="470">
        <v>32</v>
      </c>
      <c r="F136" s="470">
        <v>-1086</v>
      </c>
      <c r="G136" s="470">
        <v>9810</v>
      </c>
      <c r="H136" s="470">
        <v>14164</v>
      </c>
      <c r="I136" s="469">
        <v>-4354</v>
      </c>
      <c r="J136" s="470">
        <v>519</v>
      </c>
      <c r="K136" s="470">
        <v>227</v>
      </c>
      <c r="L136" s="470">
        <v>292</v>
      </c>
      <c r="M136" s="470">
        <v>-4062</v>
      </c>
      <c r="N136" s="473">
        <v>4.5</v>
      </c>
      <c r="O136" s="473">
        <v>9</v>
      </c>
      <c r="P136" s="473">
        <v>10.1</v>
      </c>
      <c r="Q136" s="473">
        <v>-1.1000000000000001</v>
      </c>
      <c r="R136" s="473">
        <v>-4.0999999999999996</v>
      </c>
      <c r="S136" s="476">
        <v>3.6</v>
      </c>
    </row>
    <row r="137" spans="2:19" ht="12" x14ac:dyDescent="0.2">
      <c r="B137" s="470">
        <v>3093</v>
      </c>
      <c r="C137" s="470">
        <v>5851</v>
      </c>
      <c r="D137" s="470">
        <v>7254</v>
      </c>
      <c r="E137" s="470">
        <v>17</v>
      </c>
      <c r="F137" s="470">
        <v>-1403</v>
      </c>
      <c r="G137" s="470">
        <v>7193</v>
      </c>
      <c r="H137" s="470">
        <v>8504</v>
      </c>
      <c r="I137" s="469">
        <v>-1311</v>
      </c>
      <c r="J137" s="470">
        <v>362</v>
      </c>
      <c r="K137" s="470">
        <v>298</v>
      </c>
      <c r="L137" s="470">
        <v>64</v>
      </c>
      <c r="M137" s="470">
        <v>-1247</v>
      </c>
      <c r="N137" s="473">
        <v>4.7</v>
      </c>
      <c r="O137" s="473">
        <v>8.9</v>
      </c>
      <c r="P137" s="473">
        <v>11</v>
      </c>
      <c r="Q137" s="473">
        <v>-2.1</v>
      </c>
      <c r="R137" s="473">
        <v>-1.9</v>
      </c>
      <c r="S137" s="476">
        <v>2.9</v>
      </c>
    </row>
    <row r="138" spans="2:19" ht="12" x14ac:dyDescent="0.2">
      <c r="B138" s="470">
        <v>6931</v>
      </c>
      <c r="C138" s="470">
        <v>12991</v>
      </c>
      <c r="D138" s="470">
        <v>19591</v>
      </c>
      <c r="E138" s="470">
        <v>52</v>
      </c>
      <c r="F138" s="470">
        <v>-6600</v>
      </c>
      <c r="G138" s="471">
        <v>11047</v>
      </c>
      <c r="H138" s="471">
        <v>16193</v>
      </c>
      <c r="I138" s="469">
        <v>-5146</v>
      </c>
      <c r="J138" s="470">
        <v>476</v>
      </c>
      <c r="K138" s="470">
        <v>301</v>
      </c>
      <c r="L138" s="470">
        <v>175</v>
      </c>
      <c r="M138" s="470">
        <v>-4971</v>
      </c>
      <c r="N138" s="473">
        <v>4.5</v>
      </c>
      <c r="O138" s="473">
        <v>8.5</v>
      </c>
      <c r="P138" s="473">
        <v>12.7</v>
      </c>
      <c r="Q138" s="473">
        <v>-4.3</v>
      </c>
      <c r="R138" s="473">
        <v>-3.2</v>
      </c>
      <c r="S138" s="476">
        <v>4</v>
      </c>
    </row>
    <row r="139" spans="2:19" ht="12" x14ac:dyDescent="0.2">
      <c r="B139" s="470">
        <v>8798</v>
      </c>
      <c r="C139" s="470">
        <v>17553</v>
      </c>
      <c r="D139" s="470">
        <v>16922</v>
      </c>
      <c r="E139" s="470">
        <v>55</v>
      </c>
      <c r="F139" s="470">
        <v>631</v>
      </c>
      <c r="G139" s="470">
        <v>21048</v>
      </c>
      <c r="H139" s="470">
        <v>17702</v>
      </c>
      <c r="I139" s="469">
        <v>3346</v>
      </c>
      <c r="J139" s="470">
        <v>1153</v>
      </c>
      <c r="K139" s="470">
        <v>555</v>
      </c>
      <c r="L139" s="470">
        <v>598</v>
      </c>
      <c r="M139" s="470">
        <v>3944</v>
      </c>
      <c r="N139" s="473">
        <v>5.4</v>
      </c>
      <c r="O139" s="473">
        <v>10.7</v>
      </c>
      <c r="P139" s="473">
        <v>10.3</v>
      </c>
      <c r="Q139" s="473">
        <v>0.4</v>
      </c>
      <c r="R139" s="473">
        <v>2.4</v>
      </c>
      <c r="S139" s="476">
        <v>3.1</v>
      </c>
    </row>
    <row r="140" spans="2:19" ht="12" x14ac:dyDescent="0.2">
      <c r="B140" s="470">
        <v>17086</v>
      </c>
      <c r="C140" s="470">
        <v>39199</v>
      </c>
      <c r="D140" s="470">
        <v>36813</v>
      </c>
      <c r="E140" s="470">
        <v>118</v>
      </c>
      <c r="F140" s="470">
        <v>2386</v>
      </c>
      <c r="G140" s="471">
        <v>48922</v>
      </c>
      <c r="H140" s="471">
        <v>39646</v>
      </c>
      <c r="I140" s="469">
        <v>9276</v>
      </c>
      <c r="J140" s="470">
        <v>2157</v>
      </c>
      <c r="K140" s="470">
        <v>315</v>
      </c>
      <c r="L140" s="470">
        <v>1842</v>
      </c>
      <c r="M140" s="470">
        <v>11118</v>
      </c>
      <c r="N140" s="473">
        <v>4.9000000000000004</v>
      </c>
      <c r="O140" s="473">
        <v>11.2</v>
      </c>
      <c r="P140" s="473">
        <v>10.6</v>
      </c>
      <c r="Q140" s="473">
        <v>0.7</v>
      </c>
      <c r="R140" s="473">
        <v>3.2</v>
      </c>
      <c r="S140" s="476">
        <v>3</v>
      </c>
    </row>
    <row r="141" spans="2:19" ht="12" x14ac:dyDescent="0.2">
      <c r="B141" s="470">
        <v>2211</v>
      </c>
      <c r="C141" s="470">
        <v>4441</v>
      </c>
      <c r="D141" s="470">
        <v>5740</v>
      </c>
      <c r="E141" s="470">
        <v>22</v>
      </c>
      <c r="F141" s="470">
        <v>-1299</v>
      </c>
      <c r="G141" s="470">
        <v>5026</v>
      </c>
      <c r="H141" s="470">
        <v>6221</v>
      </c>
      <c r="I141" s="469">
        <v>-1195</v>
      </c>
      <c r="J141" s="470">
        <v>264</v>
      </c>
      <c r="K141" s="470">
        <v>376</v>
      </c>
      <c r="L141" s="470">
        <v>-112</v>
      </c>
      <c r="M141" s="470">
        <v>-1307</v>
      </c>
      <c r="N141" s="473">
        <v>4.2</v>
      </c>
      <c r="O141" s="473">
        <v>8.5</v>
      </c>
      <c r="P141" s="473">
        <v>10.9</v>
      </c>
      <c r="Q141" s="473">
        <v>-2.5</v>
      </c>
      <c r="R141" s="473">
        <v>-2.5</v>
      </c>
      <c r="S141" s="476">
        <v>5</v>
      </c>
    </row>
    <row r="142" spans="2:19" ht="12" x14ac:dyDescent="0.2">
      <c r="B142" s="470">
        <v>3980</v>
      </c>
      <c r="C142" s="470">
        <v>8030</v>
      </c>
      <c r="D142" s="470">
        <v>8082</v>
      </c>
      <c r="E142" s="470">
        <v>27</v>
      </c>
      <c r="F142" s="470">
        <v>-52</v>
      </c>
      <c r="G142" s="470">
        <v>9712</v>
      </c>
      <c r="H142" s="470">
        <v>11760</v>
      </c>
      <c r="I142" s="469">
        <v>-2048</v>
      </c>
      <c r="J142" s="470">
        <v>526</v>
      </c>
      <c r="K142" s="470">
        <v>331</v>
      </c>
      <c r="L142" s="470">
        <v>195</v>
      </c>
      <c r="M142" s="470">
        <v>-1853</v>
      </c>
      <c r="N142" s="473">
        <v>4.5</v>
      </c>
      <c r="O142" s="473">
        <v>9.1</v>
      </c>
      <c r="P142" s="473">
        <v>9.1999999999999993</v>
      </c>
      <c r="Q142" s="473">
        <v>-0.1</v>
      </c>
      <c r="R142" s="473">
        <v>-2.1</v>
      </c>
      <c r="S142" s="476">
        <v>3.4</v>
      </c>
    </row>
    <row r="143" spans="2:19" ht="12" x14ac:dyDescent="0.2">
      <c r="B143" s="470">
        <v>3253</v>
      </c>
      <c r="C143" s="470">
        <v>7314</v>
      </c>
      <c r="D143" s="470">
        <v>6712</v>
      </c>
      <c r="E143" s="470">
        <v>20</v>
      </c>
      <c r="F143" s="470">
        <v>602</v>
      </c>
      <c r="G143" s="470">
        <v>6907</v>
      </c>
      <c r="H143" s="470">
        <v>9036</v>
      </c>
      <c r="I143" s="469">
        <v>-2129</v>
      </c>
      <c r="J143" s="470">
        <v>488</v>
      </c>
      <c r="K143" s="470">
        <v>245</v>
      </c>
      <c r="L143" s="470">
        <v>243</v>
      </c>
      <c r="M143" s="470">
        <v>-1886</v>
      </c>
      <c r="N143" s="473">
        <v>4.5</v>
      </c>
      <c r="O143" s="473">
        <v>10.199999999999999</v>
      </c>
      <c r="P143" s="473">
        <v>9.4</v>
      </c>
      <c r="Q143" s="473">
        <v>0.8</v>
      </c>
      <c r="R143" s="473">
        <v>-2.6</v>
      </c>
      <c r="S143" s="476">
        <v>2.7</v>
      </c>
    </row>
    <row r="144" spans="2:19" ht="12" x14ac:dyDescent="0.2">
      <c r="B144" s="470">
        <v>7634</v>
      </c>
      <c r="C144" s="470">
        <v>15399</v>
      </c>
      <c r="D144" s="470">
        <v>15490</v>
      </c>
      <c r="E144" s="470">
        <v>48</v>
      </c>
      <c r="F144" s="470">
        <v>-91</v>
      </c>
      <c r="G144" s="470">
        <v>20008</v>
      </c>
      <c r="H144" s="470">
        <v>18703</v>
      </c>
      <c r="I144" s="469">
        <v>1305</v>
      </c>
      <c r="J144" s="470">
        <v>857</v>
      </c>
      <c r="K144" s="470">
        <v>575</v>
      </c>
      <c r="L144" s="470">
        <v>282</v>
      </c>
      <c r="M144" s="470">
        <v>1587</v>
      </c>
      <c r="N144" s="473">
        <v>5.0999999999999996</v>
      </c>
      <c r="O144" s="473">
        <v>10.4</v>
      </c>
      <c r="P144" s="473">
        <v>10.4</v>
      </c>
      <c r="Q144" s="473">
        <v>-0.1</v>
      </c>
      <c r="R144" s="473">
        <v>1.1000000000000001</v>
      </c>
      <c r="S144" s="476">
        <v>3.1</v>
      </c>
    </row>
    <row r="145" spans="2:19" ht="12" x14ac:dyDescent="0.2">
      <c r="B145" s="470">
        <v>16098</v>
      </c>
      <c r="C145" s="470">
        <v>30364</v>
      </c>
      <c r="D145" s="470">
        <v>40961</v>
      </c>
      <c r="E145" s="470">
        <v>149</v>
      </c>
      <c r="F145" s="470">
        <v>-10597</v>
      </c>
      <c r="G145" s="470">
        <v>30909</v>
      </c>
      <c r="H145" s="470">
        <v>38538</v>
      </c>
      <c r="I145" s="469">
        <v>-7629</v>
      </c>
      <c r="J145" s="470">
        <v>1283</v>
      </c>
      <c r="K145" s="470">
        <v>1657</v>
      </c>
      <c r="L145" s="470">
        <v>-374</v>
      </c>
      <c r="M145" s="470">
        <v>-8003</v>
      </c>
      <c r="N145" s="473">
        <v>4.5999999999999996</v>
      </c>
      <c r="O145" s="473">
        <v>8.8000000000000007</v>
      </c>
      <c r="P145" s="473">
        <v>11.8</v>
      </c>
      <c r="Q145" s="473">
        <v>-3.1</v>
      </c>
      <c r="R145" s="473">
        <v>-2.2999999999999998</v>
      </c>
      <c r="S145" s="476">
        <v>4.9000000000000004</v>
      </c>
    </row>
    <row r="146" spans="2:19" ht="12" x14ac:dyDescent="0.2">
      <c r="B146" s="470">
        <v>2230</v>
      </c>
      <c r="C146" s="470">
        <v>4214</v>
      </c>
      <c r="D146" s="470">
        <v>6471</v>
      </c>
      <c r="E146" s="470">
        <v>7</v>
      </c>
      <c r="F146" s="470">
        <v>-2257</v>
      </c>
      <c r="G146" s="470">
        <v>4335</v>
      </c>
      <c r="H146" s="470">
        <v>7363</v>
      </c>
      <c r="I146" s="469">
        <v>-3028</v>
      </c>
      <c r="J146" s="470">
        <v>193</v>
      </c>
      <c r="K146" s="470">
        <v>58</v>
      </c>
      <c r="L146" s="470">
        <v>135</v>
      </c>
      <c r="M146" s="470">
        <v>-2893</v>
      </c>
      <c r="N146" s="473">
        <v>4</v>
      </c>
      <c r="O146" s="473">
        <v>7.5</v>
      </c>
      <c r="P146" s="473">
        <v>11.5</v>
      </c>
      <c r="Q146" s="473">
        <v>-4</v>
      </c>
      <c r="R146" s="473">
        <v>-5.0999999999999996</v>
      </c>
      <c r="S146" s="476">
        <v>1.7</v>
      </c>
    </row>
    <row r="147" spans="2:19" ht="12" x14ac:dyDescent="0.2">
      <c r="B147" s="470">
        <v>3817</v>
      </c>
      <c r="C147" s="470">
        <v>7797</v>
      </c>
      <c r="D147" s="470">
        <v>8955</v>
      </c>
      <c r="E147" s="470">
        <v>32</v>
      </c>
      <c r="F147" s="470">
        <v>-1158</v>
      </c>
      <c r="G147" s="470">
        <v>9361</v>
      </c>
      <c r="H147" s="470">
        <v>11857</v>
      </c>
      <c r="I147" s="469">
        <v>-2496</v>
      </c>
      <c r="J147" s="470">
        <v>321</v>
      </c>
      <c r="K147" s="470">
        <v>402</v>
      </c>
      <c r="L147" s="470">
        <v>-81</v>
      </c>
      <c r="M147" s="470">
        <v>-2577</v>
      </c>
      <c r="N147" s="473">
        <v>4.5</v>
      </c>
      <c r="O147" s="473">
        <v>9.1999999999999993</v>
      </c>
      <c r="P147" s="473">
        <v>10.6</v>
      </c>
      <c r="Q147" s="473">
        <v>-1.4</v>
      </c>
      <c r="R147" s="473">
        <v>-3.1</v>
      </c>
      <c r="S147" s="476">
        <v>4.0999999999999996</v>
      </c>
    </row>
    <row r="148" spans="2:19" ht="12" x14ac:dyDescent="0.2">
      <c r="B148" s="470">
        <v>9607</v>
      </c>
      <c r="C148" s="470">
        <v>19176</v>
      </c>
      <c r="D148" s="470">
        <v>19771</v>
      </c>
      <c r="E148" s="470">
        <v>62</v>
      </c>
      <c r="F148" s="470">
        <v>-595</v>
      </c>
      <c r="G148" s="471">
        <v>19965</v>
      </c>
      <c r="H148" s="471">
        <v>26736</v>
      </c>
      <c r="I148" s="469">
        <v>-6771</v>
      </c>
      <c r="J148" s="470">
        <v>649</v>
      </c>
      <c r="K148" s="470">
        <v>538</v>
      </c>
      <c r="L148" s="470">
        <v>111</v>
      </c>
      <c r="M148" s="470">
        <v>-6660</v>
      </c>
      <c r="N148" s="473">
        <v>5.0999999999999996</v>
      </c>
      <c r="O148" s="473">
        <v>10.1</v>
      </c>
      <c r="P148" s="473">
        <v>10.4</v>
      </c>
      <c r="Q148" s="473">
        <v>-0.3</v>
      </c>
      <c r="R148" s="473">
        <v>-3.5</v>
      </c>
      <c r="S148" s="476">
        <v>3.2</v>
      </c>
    </row>
    <row r="149" spans="2:19" ht="12" x14ac:dyDescent="0.2">
      <c r="B149" s="470">
        <v>5570</v>
      </c>
      <c r="C149" s="470">
        <v>9970</v>
      </c>
      <c r="D149" s="470">
        <v>13123</v>
      </c>
      <c r="E149" s="470">
        <v>37</v>
      </c>
      <c r="F149" s="470">
        <v>-3153</v>
      </c>
      <c r="G149" s="470">
        <v>13099</v>
      </c>
      <c r="H149" s="470">
        <v>14321</v>
      </c>
      <c r="I149" s="469">
        <v>-1222</v>
      </c>
      <c r="J149" s="470">
        <v>713</v>
      </c>
      <c r="K149" s="470">
        <v>674</v>
      </c>
      <c r="L149" s="470">
        <v>39</v>
      </c>
      <c r="M149" s="470">
        <v>-1183</v>
      </c>
      <c r="N149" s="473">
        <v>4.8</v>
      </c>
      <c r="O149" s="473">
        <v>8.6</v>
      </c>
      <c r="P149" s="473">
        <v>11.3</v>
      </c>
      <c r="Q149" s="473">
        <v>-2.7</v>
      </c>
      <c r="R149" s="473">
        <v>-1</v>
      </c>
      <c r="S149" s="476">
        <v>3.7</v>
      </c>
    </row>
    <row r="150" spans="2:19" ht="12" x14ac:dyDescent="0.2">
      <c r="B150" s="477"/>
      <c r="C150" s="477"/>
      <c r="D150" s="477"/>
      <c r="E150" s="477"/>
      <c r="F150" s="477"/>
      <c r="G150" s="477"/>
      <c r="H150" s="477"/>
      <c r="I150" s="477"/>
      <c r="J150" s="477"/>
      <c r="K150" s="477"/>
      <c r="L150" s="477"/>
      <c r="M150" s="477"/>
      <c r="N150" s="478"/>
      <c r="O150" s="478"/>
      <c r="P150" s="478"/>
      <c r="Q150" s="478"/>
      <c r="R150" s="478"/>
      <c r="S150" s="481"/>
    </row>
    <row r="151" spans="2:19" ht="12" x14ac:dyDescent="0.2">
      <c r="B151" s="465">
        <v>73072</v>
      </c>
      <c r="C151" s="465">
        <v>154654</v>
      </c>
      <c r="D151" s="465">
        <v>156511</v>
      </c>
      <c r="E151" s="465">
        <v>600</v>
      </c>
      <c r="F151" s="465">
        <v>-1857</v>
      </c>
      <c r="G151" s="465">
        <v>217041</v>
      </c>
      <c r="H151" s="465">
        <v>187596</v>
      </c>
      <c r="I151" s="464">
        <v>29445</v>
      </c>
      <c r="J151" s="465">
        <v>5361</v>
      </c>
      <c r="K151" s="465">
        <v>3209</v>
      </c>
      <c r="L151" s="465">
        <v>2152</v>
      </c>
      <c r="M151" s="465">
        <v>31597</v>
      </c>
      <c r="N151" s="466">
        <v>4.8</v>
      </c>
      <c r="O151" s="466">
        <v>10.1</v>
      </c>
      <c r="P151" s="466">
        <v>10.199999999999999</v>
      </c>
      <c r="Q151" s="466">
        <v>-0.1</v>
      </c>
      <c r="R151" s="466">
        <v>2.1</v>
      </c>
      <c r="S151" s="468">
        <v>3.9</v>
      </c>
    </row>
    <row r="152" spans="2:19" ht="12" x14ac:dyDescent="0.2">
      <c r="B152" s="470">
        <v>4005</v>
      </c>
      <c r="C152" s="470">
        <v>8763</v>
      </c>
      <c r="D152" s="470">
        <v>9304</v>
      </c>
      <c r="E152" s="470">
        <v>45</v>
      </c>
      <c r="F152" s="470">
        <v>-541</v>
      </c>
      <c r="G152" s="470">
        <v>18418</v>
      </c>
      <c r="H152" s="470">
        <v>12687</v>
      </c>
      <c r="I152" s="469">
        <v>5731</v>
      </c>
      <c r="J152" s="470">
        <v>500</v>
      </c>
      <c r="K152" s="470">
        <v>329</v>
      </c>
      <c r="L152" s="470">
        <v>171</v>
      </c>
      <c r="M152" s="470">
        <v>5902</v>
      </c>
      <c r="N152" s="473">
        <v>4.4000000000000004</v>
      </c>
      <c r="O152" s="473">
        <v>9.6</v>
      </c>
      <c r="P152" s="473">
        <v>10.199999999999999</v>
      </c>
      <c r="Q152" s="473">
        <v>-0.6</v>
      </c>
      <c r="R152" s="473">
        <v>6.5</v>
      </c>
      <c r="S152" s="476">
        <v>5.0999999999999996</v>
      </c>
    </row>
    <row r="153" spans="2:19" ht="12" x14ac:dyDescent="0.2">
      <c r="B153" s="470">
        <v>3910</v>
      </c>
      <c r="C153" s="470">
        <v>8368</v>
      </c>
      <c r="D153" s="470">
        <v>8152</v>
      </c>
      <c r="E153" s="470">
        <v>36</v>
      </c>
      <c r="F153" s="470">
        <v>216</v>
      </c>
      <c r="G153" s="470">
        <v>13283</v>
      </c>
      <c r="H153" s="470">
        <v>11677</v>
      </c>
      <c r="I153" s="469">
        <v>1606</v>
      </c>
      <c r="J153" s="470">
        <v>206</v>
      </c>
      <c r="K153" s="470">
        <v>120</v>
      </c>
      <c r="L153" s="470">
        <v>86</v>
      </c>
      <c r="M153" s="470">
        <v>1692</v>
      </c>
      <c r="N153" s="473">
        <v>4.5999999999999996</v>
      </c>
      <c r="O153" s="473">
        <v>9.8000000000000007</v>
      </c>
      <c r="P153" s="473">
        <v>10</v>
      </c>
      <c r="Q153" s="473">
        <v>0.3</v>
      </c>
      <c r="R153" s="473">
        <v>2</v>
      </c>
      <c r="S153" s="476">
        <v>4.3</v>
      </c>
    </row>
    <row r="154" spans="2:19" ht="12" x14ac:dyDescent="0.2">
      <c r="B154" s="470">
        <v>5418</v>
      </c>
      <c r="C154" s="470">
        <v>10418</v>
      </c>
      <c r="D154" s="470">
        <v>13061</v>
      </c>
      <c r="E154" s="470">
        <v>55</v>
      </c>
      <c r="F154" s="470">
        <v>-2643</v>
      </c>
      <c r="G154" s="470">
        <v>12237</v>
      </c>
      <c r="H154" s="470">
        <v>14378</v>
      </c>
      <c r="I154" s="469">
        <v>-2141</v>
      </c>
      <c r="J154" s="470">
        <v>273</v>
      </c>
      <c r="K154" s="470">
        <v>101</v>
      </c>
      <c r="L154" s="470">
        <v>172</v>
      </c>
      <c r="M154" s="470">
        <v>-1969</v>
      </c>
      <c r="N154" s="473">
        <v>7.8</v>
      </c>
      <c r="O154" s="473">
        <v>9.1999999999999993</v>
      </c>
      <c r="P154" s="473">
        <v>11.5</v>
      </c>
      <c r="Q154" s="473">
        <v>-2.2999999999999998</v>
      </c>
      <c r="R154" s="473">
        <v>-1.7</v>
      </c>
      <c r="S154" s="476">
        <v>5.3</v>
      </c>
    </row>
    <row r="155" spans="2:19" ht="12" x14ac:dyDescent="0.2">
      <c r="B155" s="470">
        <v>1479</v>
      </c>
      <c r="C155" s="470">
        <v>3185</v>
      </c>
      <c r="D155" s="470">
        <v>3816</v>
      </c>
      <c r="E155" s="470">
        <v>12</v>
      </c>
      <c r="F155" s="470">
        <v>-631</v>
      </c>
      <c r="G155" s="470">
        <v>5708</v>
      </c>
      <c r="H155" s="470">
        <v>5642</v>
      </c>
      <c r="I155" s="469">
        <v>66</v>
      </c>
      <c r="J155" s="470">
        <v>171</v>
      </c>
      <c r="K155" s="470">
        <v>91</v>
      </c>
      <c r="L155" s="470">
        <v>80</v>
      </c>
      <c r="M155" s="470">
        <v>146</v>
      </c>
      <c r="N155" s="473">
        <v>4.0999999999999996</v>
      </c>
      <c r="O155" s="473">
        <v>9</v>
      </c>
      <c r="P155" s="473">
        <v>10.7</v>
      </c>
      <c r="Q155" s="473">
        <v>-1.8</v>
      </c>
      <c r="R155" s="473">
        <v>0.4</v>
      </c>
      <c r="S155" s="476">
        <v>3.8</v>
      </c>
    </row>
    <row r="156" spans="2:19" ht="12" x14ac:dyDescent="0.2">
      <c r="B156" s="470">
        <v>4238</v>
      </c>
      <c r="C156" s="470">
        <v>8653</v>
      </c>
      <c r="D156" s="470">
        <v>11018</v>
      </c>
      <c r="E156" s="470">
        <v>30</v>
      </c>
      <c r="F156" s="470">
        <v>-2365</v>
      </c>
      <c r="G156" s="470">
        <v>12360</v>
      </c>
      <c r="H156" s="470">
        <v>10038</v>
      </c>
      <c r="I156" s="469">
        <v>2322</v>
      </c>
      <c r="J156" s="470">
        <v>175</v>
      </c>
      <c r="K156" s="470">
        <v>36</v>
      </c>
      <c r="L156" s="470">
        <v>139</v>
      </c>
      <c r="M156" s="470">
        <v>2461</v>
      </c>
      <c r="N156" s="473">
        <v>4.5999999999999996</v>
      </c>
      <c r="O156" s="473">
        <v>9.4</v>
      </c>
      <c r="P156" s="473">
        <v>11.9</v>
      </c>
      <c r="Q156" s="473">
        <v>-2.6</v>
      </c>
      <c r="R156" s="473">
        <v>2.7</v>
      </c>
      <c r="S156" s="476">
        <v>3.5</v>
      </c>
    </row>
    <row r="157" spans="2:19" ht="12" x14ac:dyDescent="0.2">
      <c r="B157" s="470">
        <v>9093</v>
      </c>
      <c r="C157" s="470">
        <v>19393</v>
      </c>
      <c r="D157" s="470">
        <v>16059</v>
      </c>
      <c r="E157" s="470">
        <v>60</v>
      </c>
      <c r="F157" s="470">
        <v>3334</v>
      </c>
      <c r="G157" s="470">
        <v>18459</v>
      </c>
      <c r="H157" s="470">
        <v>15891</v>
      </c>
      <c r="I157" s="469">
        <v>2568</v>
      </c>
      <c r="J157" s="470">
        <v>860</v>
      </c>
      <c r="K157" s="470">
        <v>500</v>
      </c>
      <c r="L157" s="470">
        <v>360</v>
      </c>
      <c r="M157" s="470">
        <v>2928</v>
      </c>
      <c r="N157" s="473">
        <v>5.2</v>
      </c>
      <c r="O157" s="473">
        <v>11</v>
      </c>
      <c r="P157" s="473">
        <v>9.1</v>
      </c>
      <c r="Q157" s="473">
        <v>1.9</v>
      </c>
      <c r="R157" s="473">
        <v>1.7</v>
      </c>
      <c r="S157" s="476">
        <v>3.1</v>
      </c>
    </row>
    <row r="158" spans="2:19" ht="12" x14ac:dyDescent="0.2">
      <c r="B158" s="470">
        <v>9184</v>
      </c>
      <c r="C158" s="470">
        <v>20378</v>
      </c>
      <c r="D158" s="470">
        <v>20855</v>
      </c>
      <c r="E158" s="470">
        <v>71</v>
      </c>
      <c r="F158" s="470">
        <v>-477</v>
      </c>
      <c r="G158" s="470">
        <v>29644</v>
      </c>
      <c r="H158" s="470">
        <v>23143</v>
      </c>
      <c r="I158" s="469">
        <v>6501</v>
      </c>
      <c r="J158" s="470">
        <v>557</v>
      </c>
      <c r="K158" s="470">
        <v>92</v>
      </c>
      <c r="L158" s="470">
        <v>465</v>
      </c>
      <c r="M158" s="470">
        <v>6966</v>
      </c>
      <c r="N158" s="473">
        <v>4.8</v>
      </c>
      <c r="O158" s="473">
        <v>10.6</v>
      </c>
      <c r="P158" s="473">
        <v>10.8</v>
      </c>
      <c r="Q158" s="473">
        <v>-0.2</v>
      </c>
      <c r="R158" s="473">
        <v>3.6</v>
      </c>
      <c r="S158" s="476">
        <v>3.5</v>
      </c>
    </row>
    <row r="159" spans="2:19" ht="12" x14ac:dyDescent="0.2">
      <c r="B159" s="470">
        <v>2035</v>
      </c>
      <c r="C159" s="470">
        <v>4052</v>
      </c>
      <c r="D159" s="470">
        <v>4954</v>
      </c>
      <c r="E159" s="470">
        <v>9</v>
      </c>
      <c r="F159" s="470">
        <v>-902</v>
      </c>
      <c r="G159" s="470">
        <v>5477</v>
      </c>
      <c r="H159" s="470">
        <v>5289</v>
      </c>
      <c r="I159" s="469">
        <v>188</v>
      </c>
      <c r="J159" s="470">
        <v>233</v>
      </c>
      <c r="K159" s="470">
        <v>566</v>
      </c>
      <c r="L159" s="470">
        <v>-333</v>
      </c>
      <c r="M159" s="470">
        <v>-145</v>
      </c>
      <c r="N159" s="473">
        <v>4.4000000000000004</v>
      </c>
      <c r="O159" s="473">
        <v>8.8000000000000007</v>
      </c>
      <c r="P159" s="473">
        <v>10.8</v>
      </c>
      <c r="Q159" s="473">
        <v>-2</v>
      </c>
      <c r="R159" s="473">
        <v>-0.3</v>
      </c>
      <c r="S159" s="476">
        <v>2.2000000000000002</v>
      </c>
    </row>
    <row r="160" spans="2:19" ht="12" x14ac:dyDescent="0.2">
      <c r="B160" s="470">
        <v>6143</v>
      </c>
      <c r="C160" s="470">
        <v>12583</v>
      </c>
      <c r="D160" s="470">
        <v>11947</v>
      </c>
      <c r="E160" s="470">
        <v>56</v>
      </c>
      <c r="F160" s="470">
        <v>636</v>
      </c>
      <c r="G160" s="470">
        <v>12461</v>
      </c>
      <c r="H160" s="470">
        <v>13875</v>
      </c>
      <c r="I160" s="469">
        <v>-1414</v>
      </c>
      <c r="J160" s="470">
        <v>532</v>
      </c>
      <c r="K160" s="470">
        <v>215</v>
      </c>
      <c r="L160" s="470">
        <v>317</v>
      </c>
      <c r="M160" s="470">
        <v>-1097</v>
      </c>
      <c r="N160" s="473">
        <v>4.9000000000000004</v>
      </c>
      <c r="O160" s="473">
        <v>10.1</v>
      </c>
      <c r="P160" s="473">
        <v>9.6</v>
      </c>
      <c r="Q160" s="473">
        <v>0.5</v>
      </c>
      <c r="R160" s="473">
        <v>-0.8</v>
      </c>
      <c r="S160" s="476">
        <v>4.5</v>
      </c>
    </row>
    <row r="161" spans="2:19" ht="12" x14ac:dyDescent="0.2">
      <c r="B161" s="470">
        <v>2307</v>
      </c>
      <c r="C161" s="470">
        <v>4028</v>
      </c>
      <c r="D161" s="470">
        <v>5789</v>
      </c>
      <c r="E161" s="470">
        <v>22</v>
      </c>
      <c r="F161" s="470">
        <v>-1761</v>
      </c>
      <c r="G161" s="470">
        <v>6031</v>
      </c>
      <c r="H161" s="470">
        <v>6361</v>
      </c>
      <c r="I161" s="469">
        <v>-330</v>
      </c>
      <c r="J161" s="470">
        <v>206</v>
      </c>
      <c r="K161" s="470">
        <v>22</v>
      </c>
      <c r="L161" s="470">
        <v>184</v>
      </c>
      <c r="M161" s="470">
        <v>-146</v>
      </c>
      <c r="N161" s="473">
        <v>5</v>
      </c>
      <c r="O161" s="473">
        <v>8.6999999999999993</v>
      </c>
      <c r="P161" s="473">
        <v>12.5</v>
      </c>
      <c r="Q161" s="473">
        <v>-3.8</v>
      </c>
      <c r="R161" s="473">
        <v>-0.3</v>
      </c>
      <c r="S161" s="476">
        <v>5.5</v>
      </c>
    </row>
    <row r="162" spans="2:19" ht="12" x14ac:dyDescent="0.2">
      <c r="B162" s="470">
        <v>4298</v>
      </c>
      <c r="C162" s="470">
        <v>10642</v>
      </c>
      <c r="D162" s="470">
        <v>6960</v>
      </c>
      <c r="E162" s="470">
        <v>46</v>
      </c>
      <c r="F162" s="470">
        <v>3682</v>
      </c>
      <c r="G162" s="470">
        <v>15895</v>
      </c>
      <c r="H162" s="470">
        <v>11247</v>
      </c>
      <c r="I162" s="469">
        <v>4648</v>
      </c>
      <c r="J162" s="470">
        <v>323</v>
      </c>
      <c r="K162" s="470">
        <v>222</v>
      </c>
      <c r="L162" s="470">
        <v>101</v>
      </c>
      <c r="M162" s="470">
        <v>4749</v>
      </c>
      <c r="N162" s="473">
        <v>5</v>
      </c>
      <c r="O162" s="473">
        <v>12.5</v>
      </c>
      <c r="P162" s="473">
        <v>8.1999999999999993</v>
      </c>
      <c r="Q162" s="473">
        <v>4.3</v>
      </c>
      <c r="R162" s="473">
        <v>5.6</v>
      </c>
      <c r="S162" s="476">
        <v>4.3</v>
      </c>
    </row>
    <row r="163" spans="2:19" ht="12" x14ac:dyDescent="0.2">
      <c r="B163" s="470">
        <v>5034</v>
      </c>
      <c r="C163" s="470">
        <v>10144</v>
      </c>
      <c r="D163" s="470">
        <v>10805</v>
      </c>
      <c r="E163" s="470">
        <v>38</v>
      </c>
      <c r="F163" s="470">
        <v>-661</v>
      </c>
      <c r="G163" s="470">
        <v>14111</v>
      </c>
      <c r="H163" s="470">
        <v>10757</v>
      </c>
      <c r="I163" s="469">
        <v>3354</v>
      </c>
      <c r="J163" s="470">
        <v>347</v>
      </c>
      <c r="K163" s="470">
        <v>415</v>
      </c>
      <c r="L163" s="470">
        <v>-68</v>
      </c>
      <c r="M163" s="470">
        <v>3286</v>
      </c>
      <c r="N163" s="473">
        <v>4.8</v>
      </c>
      <c r="O163" s="473">
        <v>9.6</v>
      </c>
      <c r="P163" s="473">
        <v>10.199999999999999</v>
      </c>
      <c r="Q163" s="473">
        <v>-0.6</v>
      </c>
      <c r="R163" s="473">
        <v>3.1</v>
      </c>
      <c r="S163" s="476">
        <v>3.7</v>
      </c>
    </row>
    <row r="164" spans="2:19" ht="12" x14ac:dyDescent="0.2">
      <c r="B164" s="470">
        <v>3124</v>
      </c>
      <c r="C164" s="470">
        <v>6006</v>
      </c>
      <c r="D164" s="470">
        <v>8023</v>
      </c>
      <c r="E164" s="470">
        <v>22</v>
      </c>
      <c r="F164" s="470">
        <v>-2017</v>
      </c>
      <c r="G164" s="470">
        <v>6581</v>
      </c>
      <c r="H164" s="470">
        <v>7272</v>
      </c>
      <c r="I164" s="469">
        <v>-691</v>
      </c>
      <c r="J164" s="470">
        <v>170</v>
      </c>
      <c r="K164" s="470">
        <v>48</v>
      </c>
      <c r="L164" s="470">
        <v>122</v>
      </c>
      <c r="M164" s="470">
        <v>-569</v>
      </c>
      <c r="N164" s="473">
        <v>4.5999999999999996</v>
      </c>
      <c r="O164" s="473">
        <v>8.9</v>
      </c>
      <c r="P164" s="473">
        <v>11.9</v>
      </c>
      <c r="Q164" s="473">
        <v>-3</v>
      </c>
      <c r="R164" s="473">
        <v>-0.8</v>
      </c>
      <c r="S164" s="476">
        <v>3.7</v>
      </c>
    </row>
    <row r="165" spans="2:19" ht="12" x14ac:dyDescent="0.2">
      <c r="B165" s="470">
        <v>2540</v>
      </c>
      <c r="C165" s="470">
        <v>5114</v>
      </c>
      <c r="D165" s="470">
        <v>5939</v>
      </c>
      <c r="E165" s="470">
        <v>20</v>
      </c>
      <c r="F165" s="470">
        <v>-825</v>
      </c>
      <c r="G165" s="470">
        <v>8662</v>
      </c>
      <c r="H165" s="470">
        <v>9937</v>
      </c>
      <c r="I165" s="469">
        <v>-1275</v>
      </c>
      <c r="J165" s="470">
        <v>213</v>
      </c>
      <c r="K165" s="470">
        <v>111</v>
      </c>
      <c r="L165" s="470">
        <v>102</v>
      </c>
      <c r="M165" s="470">
        <v>-1173</v>
      </c>
      <c r="N165" s="473">
        <v>4.4000000000000004</v>
      </c>
      <c r="O165" s="473">
        <v>8.8000000000000007</v>
      </c>
      <c r="P165" s="473">
        <v>10.199999999999999</v>
      </c>
      <c r="Q165" s="473">
        <v>-1.4</v>
      </c>
      <c r="R165" s="473">
        <v>-2</v>
      </c>
      <c r="S165" s="476">
        <v>3.9</v>
      </c>
    </row>
    <row r="166" spans="2:19" ht="12" x14ac:dyDescent="0.2">
      <c r="B166" s="470">
        <v>7968</v>
      </c>
      <c r="C166" s="470">
        <v>18283</v>
      </c>
      <c r="D166" s="470">
        <v>14482</v>
      </c>
      <c r="E166" s="470">
        <v>58</v>
      </c>
      <c r="F166" s="470">
        <v>3801</v>
      </c>
      <c r="G166" s="470">
        <v>28019</v>
      </c>
      <c r="H166" s="470">
        <v>20045</v>
      </c>
      <c r="I166" s="469">
        <v>7974</v>
      </c>
      <c r="J166" s="470">
        <v>363</v>
      </c>
      <c r="K166" s="470">
        <v>217</v>
      </c>
      <c r="L166" s="470">
        <v>146</v>
      </c>
      <c r="M166" s="470">
        <v>8120</v>
      </c>
      <c r="N166" s="473">
        <v>5</v>
      </c>
      <c r="O166" s="473">
        <v>11.4</v>
      </c>
      <c r="P166" s="473">
        <v>9</v>
      </c>
      <c r="Q166" s="473">
        <v>2.4</v>
      </c>
      <c r="R166" s="473">
        <v>5.0999999999999996</v>
      </c>
      <c r="S166" s="476">
        <v>3.2</v>
      </c>
    </row>
    <row r="167" spans="2:19" ht="12" x14ac:dyDescent="0.2">
      <c r="B167" s="470">
        <v>2296</v>
      </c>
      <c r="C167" s="470">
        <v>4644</v>
      </c>
      <c r="D167" s="470">
        <v>5347</v>
      </c>
      <c r="E167" s="470">
        <v>20</v>
      </c>
      <c r="F167" s="470">
        <v>-703</v>
      </c>
      <c r="G167" s="470">
        <v>9695</v>
      </c>
      <c r="H167" s="470">
        <v>9357</v>
      </c>
      <c r="I167" s="469">
        <v>338</v>
      </c>
      <c r="J167" s="470">
        <v>232</v>
      </c>
      <c r="K167" s="470">
        <v>124</v>
      </c>
      <c r="L167" s="470">
        <v>108</v>
      </c>
      <c r="M167" s="470">
        <v>446</v>
      </c>
      <c r="N167" s="473">
        <v>4.3</v>
      </c>
      <c r="O167" s="473">
        <v>8.6999999999999993</v>
      </c>
      <c r="P167" s="473">
        <v>10</v>
      </c>
      <c r="Q167" s="473">
        <v>-1.3</v>
      </c>
      <c r="R167" s="473">
        <v>0.8</v>
      </c>
      <c r="S167" s="476">
        <v>4.3</v>
      </c>
    </row>
    <row r="168" spans="2:19" x14ac:dyDescent="0.2">
      <c r="N168" s="172"/>
      <c r="O168" s="172"/>
      <c r="P168" s="172"/>
      <c r="Q168" s="172"/>
      <c r="R168" s="172"/>
      <c r="S168" s="172"/>
    </row>
    <row r="169" spans="2:19" x14ac:dyDescent="0.2">
      <c r="N169" s="172"/>
      <c r="O169" s="172"/>
      <c r="P169" s="172"/>
      <c r="Q169" s="172"/>
      <c r="R169" s="172"/>
      <c r="S169" s="172"/>
    </row>
    <row r="170" spans="2:19" x14ac:dyDescent="0.2">
      <c r="N170" s="172"/>
      <c r="O170" s="172"/>
      <c r="P170" s="172"/>
      <c r="Q170" s="172"/>
      <c r="R170" s="172"/>
      <c r="S170" s="172"/>
    </row>
    <row r="171" spans="2:19" x14ac:dyDescent="0.2">
      <c r="N171" s="172"/>
      <c r="O171" s="172"/>
      <c r="P171" s="172"/>
      <c r="Q171" s="172"/>
      <c r="R171" s="172"/>
      <c r="S171" s="172"/>
    </row>
    <row r="172" spans="2:19" x14ac:dyDescent="0.2">
      <c r="N172" s="172"/>
      <c r="O172" s="172"/>
      <c r="P172" s="172"/>
      <c r="Q172" s="172"/>
      <c r="R172" s="172"/>
      <c r="S172" s="172"/>
    </row>
    <row r="173" spans="2:19" x14ac:dyDescent="0.2">
      <c r="N173" s="172"/>
      <c r="O173" s="172"/>
      <c r="P173" s="172"/>
      <c r="Q173" s="172"/>
      <c r="R173" s="172"/>
      <c r="S173" s="172"/>
    </row>
    <row r="174" spans="2:19" x14ac:dyDescent="0.2">
      <c r="N174" s="172"/>
      <c r="O174" s="172"/>
      <c r="P174" s="172"/>
      <c r="Q174" s="172"/>
      <c r="R174" s="172"/>
      <c r="S174" s="172"/>
    </row>
    <row r="175" spans="2:19" x14ac:dyDescent="0.2">
      <c r="N175" s="172"/>
      <c r="O175" s="172"/>
      <c r="P175" s="172"/>
      <c r="Q175" s="172"/>
      <c r="R175" s="172"/>
      <c r="S175" s="172"/>
    </row>
    <row r="176" spans="2:19" x14ac:dyDescent="0.2">
      <c r="N176" s="172"/>
      <c r="O176" s="172"/>
      <c r="P176" s="172"/>
      <c r="Q176" s="172"/>
      <c r="R176" s="172"/>
      <c r="S176" s="172"/>
    </row>
    <row r="177" spans="14:19" x14ac:dyDescent="0.2">
      <c r="N177" s="172"/>
      <c r="O177" s="172"/>
      <c r="P177" s="172"/>
      <c r="Q177" s="172"/>
      <c r="R177" s="172"/>
      <c r="S177" s="172"/>
    </row>
    <row r="178" spans="14:19" x14ac:dyDescent="0.2">
      <c r="N178" s="172"/>
      <c r="O178" s="172"/>
      <c r="P178" s="172"/>
      <c r="Q178" s="172"/>
      <c r="R178" s="172"/>
      <c r="S178" s="172"/>
    </row>
    <row r="179" spans="14:19" x14ac:dyDescent="0.2">
      <c r="N179" s="172"/>
      <c r="O179" s="172"/>
      <c r="P179" s="172"/>
      <c r="Q179" s="172"/>
      <c r="R179" s="172"/>
      <c r="S179" s="172"/>
    </row>
    <row r="180" spans="14:19" x14ac:dyDescent="0.2">
      <c r="N180" s="172"/>
      <c r="O180" s="172"/>
      <c r="P180" s="172"/>
      <c r="Q180" s="172"/>
      <c r="R180" s="172"/>
      <c r="S180" s="172"/>
    </row>
    <row r="181" spans="14:19" x14ac:dyDescent="0.2">
      <c r="N181" s="172"/>
      <c r="O181" s="172"/>
      <c r="P181" s="172"/>
      <c r="Q181" s="172"/>
      <c r="R181" s="172"/>
      <c r="S181" s="172"/>
    </row>
    <row r="182" spans="14:19" x14ac:dyDescent="0.2">
      <c r="N182" s="172"/>
      <c r="O182" s="172"/>
      <c r="P182" s="172"/>
      <c r="Q182" s="172"/>
      <c r="R182" s="172"/>
      <c r="S182" s="172"/>
    </row>
    <row r="183" spans="14:19" x14ac:dyDescent="0.2">
      <c r="N183" s="172"/>
      <c r="O183" s="172"/>
      <c r="P183" s="172"/>
      <c r="Q183" s="172"/>
      <c r="R183" s="172"/>
      <c r="S183" s="172"/>
    </row>
    <row r="184" spans="14:19" x14ac:dyDescent="0.2">
      <c r="N184" s="172"/>
      <c r="O184" s="172"/>
      <c r="P184" s="172"/>
      <c r="Q184" s="172"/>
      <c r="R184" s="172"/>
      <c r="S184" s="172"/>
    </row>
    <row r="185" spans="14:19" x14ac:dyDescent="0.2">
      <c r="N185" s="172"/>
      <c r="O185" s="172"/>
      <c r="P185" s="172"/>
      <c r="Q185" s="172"/>
      <c r="R185" s="172"/>
      <c r="S185" s="172"/>
    </row>
    <row r="186" spans="14:19" x14ac:dyDescent="0.2">
      <c r="N186" s="172"/>
      <c r="O186" s="172"/>
      <c r="P186" s="172"/>
      <c r="Q186" s="172"/>
      <c r="R186" s="172"/>
      <c r="S186" s="172"/>
    </row>
    <row r="187" spans="14:19" x14ac:dyDescent="0.2">
      <c r="N187" s="172"/>
      <c r="O187" s="172"/>
      <c r="P187" s="172"/>
      <c r="Q187" s="172"/>
      <c r="R187" s="172"/>
      <c r="S187" s="172"/>
    </row>
    <row r="188" spans="14:19" x14ac:dyDescent="0.2">
      <c r="N188" s="172"/>
      <c r="O188" s="172"/>
      <c r="P188" s="172"/>
      <c r="Q188" s="172"/>
      <c r="R188" s="172"/>
      <c r="S188" s="172"/>
    </row>
    <row r="189" spans="14:19" x14ac:dyDescent="0.2">
      <c r="N189" s="172"/>
      <c r="O189" s="172"/>
      <c r="P189" s="172"/>
      <c r="Q189" s="172"/>
      <c r="R189" s="172"/>
      <c r="S189" s="172"/>
    </row>
    <row r="190" spans="14:19" x14ac:dyDescent="0.2">
      <c r="N190" s="172"/>
      <c r="O190" s="172"/>
      <c r="P190" s="172"/>
      <c r="Q190" s="172"/>
      <c r="R190" s="172"/>
      <c r="S190" s="172"/>
    </row>
    <row r="191" spans="14:19" x14ac:dyDescent="0.2">
      <c r="N191" s="172"/>
      <c r="O191" s="172"/>
      <c r="P191" s="172"/>
      <c r="Q191" s="172"/>
      <c r="R191" s="172"/>
      <c r="S191" s="172"/>
    </row>
    <row r="192" spans="14:19" x14ac:dyDescent="0.2">
      <c r="N192" s="172"/>
      <c r="O192" s="172"/>
      <c r="P192" s="172"/>
      <c r="Q192" s="172"/>
      <c r="R192" s="172"/>
      <c r="S192" s="172"/>
    </row>
    <row r="193" spans="14:19" x14ac:dyDescent="0.2">
      <c r="N193" s="172"/>
      <c r="O193" s="172"/>
      <c r="P193" s="172"/>
      <c r="Q193" s="172"/>
      <c r="R193" s="172"/>
      <c r="S193" s="172"/>
    </row>
    <row r="194" spans="14:19" x14ac:dyDescent="0.2">
      <c r="N194" s="172"/>
      <c r="O194" s="172"/>
      <c r="P194" s="172"/>
      <c r="Q194" s="172"/>
      <c r="R194" s="172"/>
      <c r="S194" s="172"/>
    </row>
    <row r="195" spans="14:19" x14ac:dyDescent="0.2">
      <c r="N195" s="172"/>
      <c r="O195" s="172"/>
      <c r="P195" s="172"/>
      <c r="Q195" s="172"/>
      <c r="R195" s="172"/>
      <c r="S195" s="172"/>
    </row>
    <row r="196" spans="14:19" x14ac:dyDescent="0.2">
      <c r="N196" s="172"/>
      <c r="O196" s="172"/>
      <c r="P196" s="172"/>
      <c r="Q196" s="172"/>
      <c r="R196" s="172"/>
      <c r="S196" s="172"/>
    </row>
    <row r="197" spans="14:19" x14ac:dyDescent="0.2">
      <c r="N197" s="172"/>
      <c r="O197" s="172"/>
      <c r="P197" s="172"/>
      <c r="Q197" s="172"/>
      <c r="R197" s="172"/>
      <c r="S197" s="172"/>
    </row>
    <row r="198" spans="14:19" x14ac:dyDescent="0.2">
      <c r="N198" s="172"/>
      <c r="O198" s="172"/>
      <c r="P198" s="172"/>
      <c r="Q198" s="172"/>
      <c r="R198" s="172"/>
      <c r="S198" s="172"/>
    </row>
    <row r="199" spans="14:19" x14ac:dyDescent="0.2">
      <c r="N199" s="172"/>
      <c r="O199" s="172"/>
      <c r="P199" s="172"/>
      <c r="Q199" s="172"/>
      <c r="R199" s="172"/>
      <c r="S199" s="172"/>
    </row>
    <row r="200" spans="14:19" x14ac:dyDescent="0.2">
      <c r="N200" s="172"/>
      <c r="O200" s="172"/>
      <c r="P200" s="172"/>
      <c r="Q200" s="172"/>
      <c r="R200" s="172"/>
      <c r="S200" s="172"/>
    </row>
    <row r="201" spans="14:19" x14ac:dyDescent="0.2">
      <c r="N201" s="172"/>
      <c r="O201" s="172"/>
      <c r="P201" s="172"/>
      <c r="Q201" s="172"/>
      <c r="R201" s="172"/>
      <c r="S201" s="172"/>
    </row>
    <row r="202" spans="14:19" x14ac:dyDescent="0.2">
      <c r="N202" s="172"/>
      <c r="O202" s="172"/>
      <c r="P202" s="172"/>
      <c r="Q202" s="172"/>
      <c r="R202" s="172"/>
      <c r="S202" s="172"/>
    </row>
    <row r="203" spans="14:19" x14ac:dyDescent="0.2">
      <c r="N203" s="172"/>
      <c r="O203" s="172"/>
      <c r="P203" s="172"/>
      <c r="Q203" s="172"/>
      <c r="R203" s="172"/>
      <c r="S203" s="172"/>
    </row>
    <row r="204" spans="14:19" x14ac:dyDescent="0.2">
      <c r="N204" s="172"/>
      <c r="O204" s="172"/>
      <c r="P204" s="172"/>
      <c r="Q204" s="172"/>
      <c r="R204" s="172"/>
      <c r="S204" s="172"/>
    </row>
    <row r="205" spans="14:19" x14ac:dyDescent="0.2">
      <c r="N205" s="172"/>
      <c r="O205" s="172"/>
      <c r="P205" s="172"/>
      <c r="Q205" s="172"/>
      <c r="R205" s="172"/>
      <c r="S205" s="172"/>
    </row>
    <row r="206" spans="14:19" x14ac:dyDescent="0.2">
      <c r="N206" s="172"/>
      <c r="O206" s="172"/>
      <c r="P206" s="172"/>
      <c r="Q206" s="172"/>
      <c r="R206" s="172"/>
      <c r="S206" s="172"/>
    </row>
    <row r="207" spans="14:19" x14ac:dyDescent="0.2">
      <c r="N207" s="172"/>
      <c r="O207" s="172"/>
      <c r="P207" s="172"/>
      <c r="Q207" s="172"/>
      <c r="R207" s="172"/>
      <c r="S207" s="172"/>
    </row>
    <row r="208" spans="14:19" x14ac:dyDescent="0.2">
      <c r="N208" s="172"/>
      <c r="O208" s="172"/>
      <c r="P208" s="172"/>
      <c r="Q208" s="172"/>
      <c r="R208" s="172"/>
      <c r="S208" s="172"/>
    </row>
    <row r="209" spans="14:19" x14ac:dyDescent="0.2">
      <c r="N209" s="172"/>
      <c r="O209" s="172"/>
      <c r="P209" s="172"/>
      <c r="Q209" s="172"/>
      <c r="R209" s="172"/>
      <c r="S209" s="172"/>
    </row>
    <row r="210" spans="14:19" x14ac:dyDescent="0.2">
      <c r="N210" s="172"/>
      <c r="O210" s="172"/>
      <c r="P210" s="172"/>
      <c r="Q210" s="172"/>
      <c r="R210" s="172"/>
      <c r="S210" s="172"/>
    </row>
    <row r="211" spans="14:19" x14ac:dyDescent="0.2">
      <c r="N211" s="172"/>
      <c r="O211" s="172"/>
      <c r="P211" s="172"/>
      <c r="Q211" s="172"/>
      <c r="R211" s="172"/>
      <c r="S211" s="172"/>
    </row>
    <row r="212" spans="14:19" x14ac:dyDescent="0.2">
      <c r="N212" s="172"/>
      <c r="O212" s="172"/>
      <c r="P212" s="172"/>
      <c r="Q212" s="172"/>
      <c r="R212" s="172"/>
      <c r="S212" s="172"/>
    </row>
    <row r="213" spans="14:19" x14ac:dyDescent="0.2">
      <c r="N213" s="172"/>
      <c r="O213" s="172"/>
      <c r="P213" s="172"/>
      <c r="Q213" s="172"/>
      <c r="R213" s="172"/>
      <c r="S213" s="172"/>
    </row>
    <row r="214" spans="14:19" x14ac:dyDescent="0.2">
      <c r="N214" s="172"/>
      <c r="O214" s="172"/>
      <c r="P214" s="172"/>
      <c r="Q214" s="172"/>
      <c r="R214" s="172"/>
      <c r="S214" s="172"/>
    </row>
    <row r="215" spans="14:19" x14ac:dyDescent="0.2">
      <c r="N215" s="172"/>
      <c r="O215" s="172"/>
      <c r="P215" s="172"/>
      <c r="Q215" s="172"/>
      <c r="R215" s="172"/>
      <c r="S215" s="172"/>
    </row>
    <row r="216" spans="14:19" x14ac:dyDescent="0.2">
      <c r="N216" s="172"/>
      <c r="O216" s="172"/>
      <c r="P216" s="172"/>
      <c r="Q216" s="172"/>
      <c r="R216" s="172"/>
      <c r="S216" s="172"/>
    </row>
    <row r="217" spans="14:19" x14ac:dyDescent="0.2">
      <c r="N217" s="172"/>
      <c r="O217" s="172"/>
      <c r="P217" s="172"/>
      <c r="Q217" s="172"/>
      <c r="R217" s="172"/>
      <c r="S217" s="172"/>
    </row>
    <row r="218" spans="14:19" x14ac:dyDescent="0.2">
      <c r="N218" s="172"/>
      <c r="O218" s="172"/>
      <c r="P218" s="172"/>
      <c r="Q218" s="172"/>
      <c r="R218" s="172"/>
      <c r="S218" s="172"/>
    </row>
    <row r="219" spans="14:19" x14ac:dyDescent="0.2">
      <c r="N219" s="172"/>
      <c r="O219" s="172"/>
      <c r="P219" s="172"/>
      <c r="Q219" s="172"/>
      <c r="R219" s="172"/>
      <c r="S219" s="172"/>
    </row>
    <row r="220" spans="14:19" x14ac:dyDescent="0.2">
      <c r="N220" s="172"/>
      <c r="O220" s="172"/>
      <c r="P220" s="172"/>
      <c r="Q220" s="172"/>
      <c r="R220" s="172"/>
      <c r="S220" s="172"/>
    </row>
    <row r="221" spans="14:19" x14ac:dyDescent="0.2">
      <c r="N221" s="172"/>
      <c r="O221" s="172"/>
      <c r="P221" s="172"/>
      <c r="Q221" s="172"/>
      <c r="R221" s="172"/>
      <c r="S221" s="172"/>
    </row>
    <row r="222" spans="14:19" x14ac:dyDescent="0.2">
      <c r="N222" s="172"/>
      <c r="O222" s="172"/>
      <c r="P222" s="172"/>
      <c r="Q222" s="172"/>
      <c r="R222" s="172"/>
      <c r="S222" s="172"/>
    </row>
    <row r="223" spans="14:19" x14ac:dyDescent="0.2">
      <c r="N223" s="172"/>
      <c r="O223" s="172"/>
      <c r="P223" s="172"/>
      <c r="Q223" s="172"/>
      <c r="R223" s="172"/>
      <c r="S223" s="172"/>
    </row>
    <row r="224" spans="14:19" x14ac:dyDescent="0.2">
      <c r="N224" s="172"/>
      <c r="O224" s="172"/>
      <c r="P224" s="172"/>
      <c r="Q224" s="172"/>
      <c r="R224" s="172"/>
      <c r="S224" s="172"/>
    </row>
    <row r="225" spans="14:19" x14ac:dyDescent="0.2">
      <c r="N225" s="172"/>
      <c r="O225" s="172"/>
      <c r="P225" s="172"/>
      <c r="Q225" s="172"/>
      <c r="R225" s="172"/>
      <c r="S225" s="172"/>
    </row>
    <row r="226" spans="14:19" x14ac:dyDescent="0.2">
      <c r="N226" s="172"/>
      <c r="O226" s="172"/>
      <c r="P226" s="172"/>
      <c r="Q226" s="172"/>
      <c r="R226" s="172"/>
      <c r="S226" s="172"/>
    </row>
    <row r="227" spans="14:19" x14ac:dyDescent="0.2">
      <c r="N227" s="172"/>
      <c r="O227" s="172"/>
      <c r="P227" s="172"/>
      <c r="Q227" s="172"/>
      <c r="R227" s="172"/>
      <c r="S227" s="172"/>
    </row>
    <row r="228" spans="14:19" x14ac:dyDescent="0.2">
      <c r="N228" s="172"/>
      <c r="O228" s="172"/>
      <c r="P228" s="172"/>
      <c r="Q228" s="172"/>
      <c r="R228" s="172"/>
      <c r="S228" s="172"/>
    </row>
    <row r="229" spans="14:19" x14ac:dyDescent="0.2">
      <c r="N229" s="172"/>
      <c r="O229" s="172"/>
      <c r="P229" s="172"/>
      <c r="Q229" s="172"/>
      <c r="R229" s="172"/>
      <c r="S229" s="172"/>
    </row>
    <row r="230" spans="14:19" x14ac:dyDescent="0.2">
      <c r="N230" s="172"/>
      <c r="O230" s="172"/>
      <c r="P230" s="172"/>
      <c r="Q230" s="172"/>
      <c r="R230" s="172"/>
      <c r="S230" s="172"/>
    </row>
    <row r="231" spans="14:19" x14ac:dyDescent="0.2">
      <c r="N231" s="172"/>
      <c r="O231" s="172"/>
      <c r="P231" s="172"/>
      <c r="Q231" s="172"/>
      <c r="R231" s="172"/>
      <c r="S231" s="172"/>
    </row>
    <row r="232" spans="14:19" x14ac:dyDescent="0.2">
      <c r="N232" s="172"/>
      <c r="O232" s="172"/>
      <c r="P232" s="172"/>
      <c r="Q232" s="172"/>
      <c r="R232" s="172"/>
      <c r="S232" s="172"/>
    </row>
    <row r="233" spans="14:19" x14ac:dyDescent="0.2">
      <c r="N233" s="172"/>
      <c r="O233" s="172"/>
      <c r="P233" s="172"/>
      <c r="Q233" s="172"/>
      <c r="R233" s="172"/>
      <c r="S233" s="172"/>
    </row>
    <row r="234" spans="14:19" x14ac:dyDescent="0.2">
      <c r="N234" s="172"/>
      <c r="O234" s="172"/>
      <c r="P234" s="172"/>
      <c r="Q234" s="172"/>
      <c r="R234" s="172"/>
      <c r="S234" s="172"/>
    </row>
    <row r="235" spans="14:19" x14ac:dyDescent="0.2">
      <c r="N235" s="172"/>
      <c r="O235" s="172"/>
      <c r="P235" s="172"/>
      <c r="Q235" s="172"/>
      <c r="R235" s="172"/>
      <c r="S235" s="172"/>
    </row>
    <row r="236" spans="14:19" x14ac:dyDescent="0.2">
      <c r="N236" s="172"/>
      <c r="O236" s="172"/>
      <c r="P236" s="172"/>
      <c r="Q236" s="172"/>
      <c r="R236" s="172"/>
      <c r="S236" s="172"/>
    </row>
    <row r="237" spans="14:19" x14ac:dyDescent="0.2">
      <c r="N237" s="172"/>
      <c r="O237" s="172"/>
      <c r="P237" s="172"/>
      <c r="Q237" s="172"/>
      <c r="R237" s="172"/>
      <c r="S237" s="172"/>
    </row>
    <row r="238" spans="14:19" x14ac:dyDescent="0.2">
      <c r="N238" s="172"/>
      <c r="O238" s="172"/>
      <c r="P238" s="172"/>
      <c r="Q238" s="172"/>
      <c r="R238" s="172"/>
      <c r="S238" s="172"/>
    </row>
    <row r="239" spans="14:19" x14ac:dyDescent="0.2">
      <c r="N239" s="172"/>
      <c r="O239" s="172"/>
      <c r="P239" s="172"/>
      <c r="Q239" s="172"/>
      <c r="R239" s="172"/>
      <c r="S239" s="172"/>
    </row>
    <row r="240" spans="14:19" x14ac:dyDescent="0.2">
      <c r="N240" s="172"/>
      <c r="O240" s="172"/>
      <c r="P240" s="172"/>
      <c r="Q240" s="172"/>
      <c r="R240" s="172"/>
      <c r="S240" s="172"/>
    </row>
    <row r="241" spans="14:19" x14ac:dyDescent="0.2">
      <c r="N241" s="172"/>
      <c r="O241" s="172"/>
      <c r="P241" s="172"/>
      <c r="Q241" s="172"/>
      <c r="R241" s="172"/>
      <c r="S241" s="172"/>
    </row>
    <row r="242" spans="14:19" x14ac:dyDescent="0.2">
      <c r="N242" s="172"/>
      <c r="O242" s="172"/>
      <c r="P242" s="172"/>
      <c r="Q242" s="172"/>
      <c r="R242" s="172"/>
      <c r="S242" s="172"/>
    </row>
    <row r="243" spans="14:19" x14ac:dyDescent="0.2">
      <c r="N243" s="172"/>
      <c r="O243" s="172"/>
      <c r="P243" s="172"/>
      <c r="Q243" s="172"/>
      <c r="R243" s="172"/>
      <c r="S243" s="172"/>
    </row>
    <row r="244" spans="14:19" x14ac:dyDescent="0.2">
      <c r="N244" s="172"/>
      <c r="O244" s="172"/>
      <c r="P244" s="172"/>
      <c r="Q244" s="172"/>
      <c r="R244" s="172"/>
      <c r="S244" s="172"/>
    </row>
    <row r="245" spans="14:19" x14ac:dyDescent="0.2">
      <c r="N245" s="172"/>
      <c r="O245" s="172"/>
      <c r="P245" s="172"/>
      <c r="Q245" s="172"/>
      <c r="R245" s="172"/>
      <c r="S245" s="172"/>
    </row>
    <row r="246" spans="14:19" x14ac:dyDescent="0.2">
      <c r="N246" s="172"/>
      <c r="O246" s="172"/>
      <c r="P246" s="172"/>
      <c r="Q246" s="172"/>
      <c r="R246" s="172"/>
      <c r="S246" s="172"/>
    </row>
    <row r="247" spans="14:19" x14ac:dyDescent="0.2">
      <c r="N247" s="172"/>
      <c r="O247" s="172"/>
      <c r="P247" s="172"/>
      <c r="Q247" s="172"/>
      <c r="R247" s="172"/>
      <c r="S247" s="172"/>
    </row>
    <row r="248" spans="14:19" x14ac:dyDescent="0.2">
      <c r="N248" s="172"/>
      <c r="O248" s="172"/>
      <c r="P248" s="172"/>
      <c r="Q248" s="172"/>
      <c r="R248" s="172"/>
      <c r="S248" s="172"/>
    </row>
    <row r="249" spans="14:19" x14ac:dyDescent="0.2">
      <c r="N249" s="172"/>
      <c r="O249" s="172"/>
      <c r="P249" s="172"/>
      <c r="Q249" s="172"/>
      <c r="R249" s="172"/>
      <c r="S249" s="172"/>
    </row>
    <row r="250" spans="14:19" x14ac:dyDescent="0.2">
      <c r="N250" s="172"/>
      <c r="O250" s="172"/>
      <c r="P250" s="172"/>
      <c r="Q250" s="172"/>
      <c r="R250" s="172"/>
      <c r="S250" s="172"/>
    </row>
    <row r="251" spans="14:19" x14ac:dyDescent="0.2">
      <c r="N251" s="172"/>
      <c r="O251" s="172"/>
      <c r="P251" s="172"/>
      <c r="Q251" s="172"/>
      <c r="R251" s="172"/>
      <c r="S251" s="172"/>
    </row>
    <row r="252" spans="14:19" x14ac:dyDescent="0.2">
      <c r="N252" s="172"/>
      <c r="O252" s="172"/>
      <c r="P252" s="172"/>
      <c r="Q252" s="172"/>
      <c r="R252" s="172"/>
      <c r="S252" s="172"/>
    </row>
    <row r="253" spans="14:19" x14ac:dyDescent="0.2">
      <c r="N253" s="172"/>
      <c r="O253" s="172"/>
      <c r="P253" s="172"/>
      <c r="Q253" s="172"/>
      <c r="R253" s="172"/>
      <c r="S253" s="172"/>
    </row>
    <row r="254" spans="14:19" x14ac:dyDescent="0.2">
      <c r="N254" s="172"/>
      <c r="O254" s="172"/>
      <c r="P254" s="172"/>
      <c r="Q254" s="172"/>
      <c r="R254" s="172"/>
      <c r="S254" s="172"/>
    </row>
    <row r="255" spans="14:19" x14ac:dyDescent="0.2">
      <c r="N255" s="172"/>
      <c r="O255" s="172"/>
      <c r="P255" s="172"/>
      <c r="Q255" s="172"/>
      <c r="R255" s="172"/>
      <c r="S255" s="172"/>
    </row>
    <row r="256" spans="14:19" x14ac:dyDescent="0.2">
      <c r="N256" s="172"/>
      <c r="O256" s="172"/>
      <c r="P256" s="172"/>
      <c r="Q256" s="172"/>
      <c r="R256" s="172"/>
      <c r="S256" s="172"/>
    </row>
    <row r="257" spans="14:19" x14ac:dyDescent="0.2">
      <c r="N257" s="172"/>
      <c r="O257" s="172"/>
      <c r="P257" s="172"/>
      <c r="Q257" s="172"/>
      <c r="R257" s="172"/>
      <c r="S257" s="172"/>
    </row>
    <row r="258" spans="14:19" x14ac:dyDescent="0.2">
      <c r="N258" s="172"/>
      <c r="O258" s="172"/>
      <c r="P258" s="172"/>
      <c r="Q258" s="172"/>
      <c r="R258" s="172"/>
      <c r="S258" s="172"/>
    </row>
    <row r="259" spans="14:19" x14ac:dyDescent="0.2">
      <c r="N259" s="172"/>
      <c r="O259" s="172"/>
      <c r="P259" s="172"/>
      <c r="Q259" s="172"/>
      <c r="R259" s="172"/>
      <c r="S259" s="172"/>
    </row>
    <row r="260" spans="14:19" x14ac:dyDescent="0.2">
      <c r="N260" s="172"/>
      <c r="O260" s="172"/>
      <c r="P260" s="172"/>
      <c r="Q260" s="172"/>
      <c r="R260" s="172"/>
      <c r="S260" s="172"/>
    </row>
    <row r="261" spans="14:19" x14ac:dyDescent="0.2">
      <c r="N261" s="172"/>
      <c r="O261" s="172"/>
      <c r="P261" s="172"/>
      <c r="Q261" s="172"/>
      <c r="R261" s="172"/>
      <c r="S261" s="172"/>
    </row>
    <row r="262" spans="14:19" x14ac:dyDescent="0.2">
      <c r="N262" s="172"/>
      <c r="O262" s="172"/>
      <c r="P262" s="172"/>
      <c r="Q262" s="172"/>
      <c r="R262" s="172"/>
      <c r="S262" s="172"/>
    </row>
    <row r="263" spans="14:19" x14ac:dyDescent="0.2">
      <c r="N263" s="172"/>
      <c r="O263" s="172"/>
      <c r="P263" s="172"/>
      <c r="Q263" s="172"/>
      <c r="R263" s="172"/>
      <c r="S263" s="172"/>
    </row>
    <row r="264" spans="14:19" x14ac:dyDescent="0.2">
      <c r="N264" s="172"/>
      <c r="O264" s="172"/>
      <c r="P264" s="172"/>
      <c r="Q264" s="172"/>
      <c r="R264" s="172"/>
      <c r="S264" s="172"/>
    </row>
    <row r="265" spans="14:19" x14ac:dyDescent="0.2">
      <c r="N265" s="172"/>
      <c r="O265" s="172"/>
      <c r="P265" s="172"/>
      <c r="Q265" s="172"/>
      <c r="R265" s="172"/>
      <c r="S265" s="172"/>
    </row>
    <row r="266" spans="14:19" x14ac:dyDescent="0.2">
      <c r="N266" s="172"/>
      <c r="O266" s="172"/>
      <c r="P266" s="172"/>
      <c r="Q266" s="172"/>
      <c r="R266" s="172"/>
      <c r="S266" s="172"/>
    </row>
    <row r="267" spans="14:19" x14ac:dyDescent="0.2">
      <c r="N267" s="172"/>
      <c r="O267" s="172"/>
      <c r="P267" s="172"/>
      <c r="Q267" s="172"/>
      <c r="R267" s="172"/>
      <c r="S267" s="172"/>
    </row>
    <row r="268" spans="14:19" x14ac:dyDescent="0.2">
      <c r="N268" s="172"/>
      <c r="O268" s="172"/>
      <c r="P268" s="172"/>
      <c r="Q268" s="172"/>
      <c r="R268" s="172"/>
      <c r="S268" s="172"/>
    </row>
    <row r="269" spans="14:19" x14ac:dyDescent="0.2">
      <c r="N269" s="172"/>
      <c r="O269" s="172"/>
      <c r="P269" s="172"/>
      <c r="Q269" s="172"/>
      <c r="R269" s="172"/>
      <c r="S269" s="172"/>
    </row>
    <row r="270" spans="14:19" x14ac:dyDescent="0.2">
      <c r="N270" s="172"/>
      <c r="O270" s="172"/>
      <c r="P270" s="172"/>
      <c r="Q270" s="172"/>
      <c r="R270" s="172"/>
      <c r="S270" s="172"/>
    </row>
    <row r="271" spans="14:19" x14ac:dyDescent="0.2">
      <c r="N271" s="172"/>
      <c r="O271" s="172"/>
      <c r="P271" s="172"/>
      <c r="Q271" s="172"/>
      <c r="R271" s="172"/>
      <c r="S271" s="172"/>
    </row>
    <row r="272" spans="14:19" x14ac:dyDescent="0.2">
      <c r="N272" s="172"/>
      <c r="O272" s="172"/>
      <c r="P272" s="172"/>
      <c r="Q272" s="172"/>
      <c r="R272" s="172"/>
      <c r="S272" s="172"/>
    </row>
    <row r="273" spans="14:19" x14ac:dyDescent="0.2">
      <c r="N273" s="172"/>
      <c r="O273" s="172"/>
      <c r="P273" s="172"/>
      <c r="Q273" s="172"/>
      <c r="R273" s="172"/>
      <c r="S273" s="172"/>
    </row>
    <row r="274" spans="14:19" x14ac:dyDescent="0.2">
      <c r="N274" s="172"/>
      <c r="O274" s="172"/>
      <c r="P274" s="172"/>
      <c r="Q274" s="172"/>
      <c r="R274" s="172"/>
      <c r="S274" s="172"/>
    </row>
    <row r="275" spans="14:19" x14ac:dyDescent="0.2">
      <c r="N275" s="172"/>
      <c r="O275" s="172"/>
      <c r="P275" s="172"/>
      <c r="Q275" s="172"/>
      <c r="R275" s="172"/>
      <c r="S275" s="172"/>
    </row>
    <row r="276" spans="14:19" x14ac:dyDescent="0.2">
      <c r="N276" s="172"/>
      <c r="O276" s="172"/>
      <c r="P276" s="172"/>
      <c r="Q276" s="172"/>
      <c r="R276" s="172"/>
      <c r="S276" s="172"/>
    </row>
    <row r="277" spans="14:19" x14ac:dyDescent="0.2">
      <c r="N277" s="172"/>
      <c r="O277" s="172"/>
      <c r="P277" s="172"/>
      <c r="Q277" s="172"/>
      <c r="R277" s="172"/>
      <c r="S277" s="172"/>
    </row>
    <row r="278" spans="14:19" x14ac:dyDescent="0.2">
      <c r="N278" s="172"/>
      <c r="O278" s="172"/>
      <c r="P278" s="172"/>
      <c r="Q278" s="172"/>
      <c r="R278" s="172"/>
      <c r="S278" s="172"/>
    </row>
    <row r="279" spans="14:19" x14ac:dyDescent="0.2">
      <c r="N279" s="172"/>
      <c r="O279" s="172"/>
      <c r="P279" s="172"/>
      <c r="Q279" s="172"/>
      <c r="R279" s="172"/>
      <c r="S279" s="172"/>
    </row>
    <row r="280" spans="14:19" x14ac:dyDescent="0.2">
      <c r="N280" s="172"/>
      <c r="O280" s="172"/>
      <c r="P280" s="172"/>
      <c r="Q280" s="172"/>
      <c r="R280" s="172"/>
      <c r="S280" s="172"/>
    </row>
    <row r="281" spans="14:19" x14ac:dyDescent="0.2">
      <c r="N281" s="172"/>
      <c r="O281" s="172"/>
      <c r="P281" s="172"/>
      <c r="Q281" s="172"/>
      <c r="R281" s="172"/>
      <c r="S281" s="172"/>
    </row>
    <row r="282" spans="14:19" x14ac:dyDescent="0.2">
      <c r="N282" s="172"/>
      <c r="O282" s="172"/>
      <c r="P282" s="172"/>
      <c r="Q282" s="172"/>
      <c r="R282" s="172"/>
      <c r="S282" s="172"/>
    </row>
    <row r="283" spans="14:19" x14ac:dyDescent="0.2">
      <c r="N283" s="172"/>
      <c r="O283" s="172"/>
      <c r="P283" s="172"/>
      <c r="Q283" s="172"/>
      <c r="R283" s="172"/>
      <c r="S283" s="172"/>
    </row>
    <row r="284" spans="14:19" x14ac:dyDescent="0.2">
      <c r="N284" s="172"/>
      <c r="O284" s="172"/>
      <c r="P284" s="172"/>
      <c r="Q284" s="172"/>
      <c r="R284" s="172"/>
      <c r="S284" s="172"/>
    </row>
    <row r="285" spans="14:19" x14ac:dyDescent="0.2">
      <c r="N285" s="172"/>
      <c r="O285" s="172"/>
      <c r="P285" s="172"/>
      <c r="Q285" s="172"/>
      <c r="R285" s="172"/>
      <c r="S285" s="172"/>
    </row>
    <row r="286" spans="14:19" x14ac:dyDescent="0.2">
      <c r="N286" s="172"/>
      <c r="O286" s="172"/>
      <c r="P286" s="172"/>
      <c r="Q286" s="172"/>
      <c r="R286" s="172"/>
      <c r="S286" s="172"/>
    </row>
    <row r="287" spans="14:19" x14ac:dyDescent="0.2">
      <c r="N287" s="172"/>
      <c r="O287" s="172"/>
      <c r="P287" s="172"/>
      <c r="Q287" s="172"/>
      <c r="R287" s="172"/>
      <c r="S287" s="172"/>
    </row>
    <row r="288" spans="14:19" x14ac:dyDescent="0.2">
      <c r="N288" s="172"/>
      <c r="O288" s="172"/>
      <c r="P288" s="172"/>
      <c r="Q288" s="172"/>
      <c r="R288" s="172"/>
      <c r="S288" s="172"/>
    </row>
    <row r="289" spans="14:19" x14ac:dyDescent="0.2">
      <c r="N289" s="172"/>
      <c r="O289" s="172"/>
      <c r="P289" s="172"/>
      <c r="Q289" s="172"/>
      <c r="R289" s="172"/>
      <c r="S289" s="172"/>
    </row>
    <row r="290" spans="14:19" x14ac:dyDescent="0.2">
      <c r="N290" s="172"/>
      <c r="O290" s="172"/>
      <c r="P290" s="172"/>
      <c r="Q290" s="172"/>
      <c r="R290" s="172"/>
      <c r="S290" s="172"/>
    </row>
    <row r="291" spans="14:19" x14ac:dyDescent="0.2">
      <c r="N291" s="172"/>
      <c r="O291" s="172"/>
      <c r="P291" s="172"/>
      <c r="Q291" s="172"/>
      <c r="R291" s="172"/>
      <c r="S291" s="172"/>
    </row>
    <row r="292" spans="14:19" x14ac:dyDescent="0.2">
      <c r="N292" s="172"/>
      <c r="O292" s="172"/>
      <c r="P292" s="172"/>
      <c r="Q292" s="172"/>
      <c r="R292" s="172"/>
      <c r="S292" s="172"/>
    </row>
    <row r="293" spans="14:19" x14ac:dyDescent="0.2">
      <c r="N293" s="172"/>
      <c r="O293" s="172"/>
      <c r="P293" s="172"/>
      <c r="Q293" s="172"/>
      <c r="R293" s="172"/>
      <c r="S293" s="172"/>
    </row>
    <row r="294" spans="14:19" x14ac:dyDescent="0.2">
      <c r="N294" s="172"/>
      <c r="O294" s="172"/>
      <c r="P294" s="172"/>
      <c r="Q294" s="172"/>
      <c r="R294" s="172"/>
      <c r="S294" s="172"/>
    </row>
    <row r="295" spans="14:19" x14ac:dyDescent="0.2">
      <c r="N295" s="172"/>
      <c r="O295" s="172"/>
      <c r="P295" s="172"/>
      <c r="Q295" s="172"/>
      <c r="R295" s="172"/>
      <c r="S295" s="172"/>
    </row>
    <row r="296" spans="14:19" x14ac:dyDescent="0.2">
      <c r="N296" s="172"/>
      <c r="O296" s="172"/>
      <c r="P296" s="172"/>
      <c r="Q296" s="172"/>
      <c r="R296" s="172"/>
      <c r="S296" s="172"/>
    </row>
    <row r="297" spans="14:19" x14ac:dyDescent="0.2">
      <c r="N297" s="172"/>
      <c r="O297" s="172"/>
      <c r="P297" s="172"/>
      <c r="Q297" s="172"/>
      <c r="R297" s="172"/>
      <c r="S297" s="172"/>
    </row>
    <row r="298" spans="14:19" x14ac:dyDescent="0.2">
      <c r="N298" s="172"/>
      <c r="O298" s="172"/>
      <c r="P298" s="172"/>
      <c r="Q298" s="172"/>
      <c r="R298" s="172"/>
      <c r="S298" s="172"/>
    </row>
    <row r="299" spans="14:19" x14ac:dyDescent="0.2">
      <c r="N299" s="172"/>
      <c r="O299" s="172"/>
      <c r="P299" s="172"/>
      <c r="Q299" s="172"/>
      <c r="R299" s="172"/>
      <c r="S299" s="172"/>
    </row>
    <row r="300" spans="14:19" x14ac:dyDescent="0.2">
      <c r="N300" s="172"/>
      <c r="O300" s="172"/>
      <c r="P300" s="172"/>
      <c r="Q300" s="172"/>
      <c r="R300" s="172"/>
      <c r="S300" s="172"/>
    </row>
    <row r="301" spans="14:19" x14ac:dyDescent="0.2">
      <c r="N301" s="172"/>
      <c r="O301" s="172"/>
      <c r="P301" s="172"/>
      <c r="Q301" s="172"/>
      <c r="R301" s="172"/>
      <c r="S301" s="172"/>
    </row>
    <row r="302" spans="14:19" x14ac:dyDescent="0.2">
      <c r="N302" s="172"/>
      <c r="O302" s="172"/>
      <c r="P302" s="172"/>
      <c r="Q302" s="172"/>
      <c r="R302" s="172"/>
      <c r="S302" s="172"/>
    </row>
    <row r="303" spans="14:19" x14ac:dyDescent="0.2">
      <c r="N303" s="172"/>
      <c r="O303" s="172"/>
      <c r="P303" s="172"/>
      <c r="Q303" s="172"/>
      <c r="R303" s="172"/>
      <c r="S303" s="172"/>
    </row>
    <row r="304" spans="14:19" x14ac:dyDescent="0.2">
      <c r="N304" s="172"/>
      <c r="O304" s="172"/>
      <c r="P304" s="172"/>
      <c r="Q304" s="172"/>
      <c r="R304" s="172"/>
      <c r="S304" s="172"/>
    </row>
    <row r="305" spans="14:19" x14ac:dyDescent="0.2">
      <c r="N305" s="172"/>
      <c r="O305" s="172"/>
      <c r="P305" s="172"/>
      <c r="Q305" s="172"/>
      <c r="R305" s="172"/>
      <c r="S305" s="172"/>
    </row>
    <row r="306" spans="14:19" x14ac:dyDescent="0.2">
      <c r="N306" s="172"/>
      <c r="O306" s="172"/>
      <c r="P306" s="172"/>
      <c r="Q306" s="172"/>
      <c r="R306" s="172"/>
      <c r="S306" s="172"/>
    </row>
    <row r="307" spans="14:19" x14ac:dyDescent="0.2">
      <c r="N307" s="172"/>
      <c r="O307" s="172"/>
      <c r="P307" s="172"/>
      <c r="Q307" s="172"/>
      <c r="R307" s="172"/>
      <c r="S307" s="172"/>
    </row>
    <row r="308" spans="14:19" x14ac:dyDescent="0.2">
      <c r="N308" s="172"/>
      <c r="O308" s="172"/>
      <c r="P308" s="172"/>
      <c r="Q308" s="172"/>
      <c r="R308" s="172"/>
      <c r="S308" s="172"/>
    </row>
    <row r="309" spans="14:19" x14ac:dyDescent="0.2">
      <c r="N309" s="172"/>
      <c r="O309" s="172"/>
      <c r="P309" s="172"/>
      <c r="Q309" s="172"/>
      <c r="R309" s="172"/>
      <c r="S309" s="172"/>
    </row>
    <row r="310" spans="14:19" x14ac:dyDescent="0.2">
      <c r="N310" s="172"/>
      <c r="O310" s="172"/>
      <c r="P310" s="172"/>
      <c r="Q310" s="172"/>
      <c r="R310" s="172"/>
      <c r="S310" s="172"/>
    </row>
    <row r="311" spans="14:19" x14ac:dyDescent="0.2">
      <c r="N311" s="172"/>
      <c r="O311" s="172"/>
      <c r="P311" s="172"/>
      <c r="Q311" s="172"/>
      <c r="R311" s="172"/>
      <c r="S311" s="172"/>
    </row>
    <row r="312" spans="14:19" x14ac:dyDescent="0.2">
      <c r="N312" s="172"/>
      <c r="O312" s="172"/>
      <c r="P312" s="172"/>
      <c r="Q312" s="172"/>
      <c r="R312" s="172"/>
      <c r="S312" s="172"/>
    </row>
    <row r="313" spans="14:19" x14ac:dyDescent="0.2">
      <c r="N313" s="172"/>
      <c r="O313" s="172"/>
      <c r="P313" s="172"/>
      <c r="Q313" s="172"/>
      <c r="R313" s="172"/>
      <c r="S313" s="172"/>
    </row>
    <row r="314" spans="14:19" x14ac:dyDescent="0.2">
      <c r="N314" s="172"/>
      <c r="O314" s="172"/>
      <c r="P314" s="172"/>
      <c r="Q314" s="172"/>
      <c r="R314" s="172"/>
      <c r="S314" s="172"/>
    </row>
    <row r="315" spans="14:19" x14ac:dyDescent="0.2">
      <c r="N315" s="172"/>
      <c r="O315" s="172"/>
      <c r="P315" s="172"/>
      <c r="Q315" s="172"/>
      <c r="R315" s="172"/>
      <c r="S315" s="172"/>
    </row>
    <row r="316" spans="14:19" x14ac:dyDescent="0.2">
      <c r="N316" s="172"/>
      <c r="O316" s="172"/>
      <c r="P316" s="172"/>
      <c r="Q316" s="172"/>
      <c r="R316" s="172"/>
      <c r="S316" s="172"/>
    </row>
    <row r="317" spans="14:19" x14ac:dyDescent="0.2">
      <c r="N317" s="172"/>
      <c r="O317" s="172"/>
      <c r="P317" s="172"/>
      <c r="Q317" s="172"/>
      <c r="R317" s="172"/>
      <c r="S317" s="172"/>
    </row>
    <row r="318" spans="14:19" x14ac:dyDescent="0.2">
      <c r="N318" s="172"/>
      <c r="O318" s="172"/>
      <c r="P318" s="172"/>
      <c r="Q318" s="172"/>
      <c r="R318" s="172"/>
      <c r="S318" s="172"/>
    </row>
    <row r="319" spans="14:19" x14ac:dyDescent="0.2">
      <c r="N319" s="172"/>
      <c r="O319" s="172"/>
      <c r="P319" s="172"/>
      <c r="Q319" s="172"/>
      <c r="R319" s="172"/>
      <c r="S319" s="172"/>
    </row>
    <row r="320" spans="14:19" x14ac:dyDescent="0.2">
      <c r="N320" s="172"/>
      <c r="O320" s="172"/>
      <c r="P320" s="172"/>
      <c r="Q320" s="172"/>
      <c r="R320" s="172"/>
      <c r="S320" s="172"/>
    </row>
    <row r="321" spans="14:19" x14ac:dyDescent="0.2">
      <c r="N321" s="172"/>
      <c r="O321" s="172"/>
      <c r="P321" s="172"/>
      <c r="Q321" s="172"/>
      <c r="R321" s="172"/>
      <c r="S321" s="172"/>
    </row>
    <row r="322" spans="14:19" x14ac:dyDescent="0.2">
      <c r="N322" s="172"/>
      <c r="O322" s="172"/>
      <c r="P322" s="172"/>
      <c r="Q322" s="172"/>
      <c r="R322" s="172"/>
      <c r="S322" s="172"/>
    </row>
    <row r="323" spans="14:19" x14ac:dyDescent="0.2">
      <c r="N323" s="172"/>
      <c r="O323" s="172"/>
      <c r="P323" s="172"/>
      <c r="Q323" s="172"/>
      <c r="R323" s="172"/>
      <c r="S323" s="172"/>
    </row>
    <row r="324" spans="14:19" x14ac:dyDescent="0.2">
      <c r="N324" s="172"/>
      <c r="O324" s="172"/>
      <c r="P324" s="172"/>
      <c r="Q324" s="172"/>
      <c r="R324" s="172"/>
      <c r="S324" s="172"/>
    </row>
    <row r="325" spans="14:19" x14ac:dyDescent="0.2">
      <c r="N325" s="172"/>
      <c r="O325" s="172"/>
      <c r="P325" s="172"/>
      <c r="Q325" s="172"/>
      <c r="R325" s="172"/>
      <c r="S325" s="172"/>
    </row>
    <row r="326" spans="14:19" x14ac:dyDescent="0.2">
      <c r="N326" s="172"/>
      <c r="O326" s="172"/>
      <c r="P326" s="172"/>
      <c r="Q326" s="172"/>
      <c r="R326" s="172"/>
      <c r="S326" s="172"/>
    </row>
    <row r="327" spans="14:19" x14ac:dyDescent="0.2">
      <c r="N327" s="172"/>
      <c r="O327" s="172"/>
      <c r="P327" s="172"/>
      <c r="Q327" s="172"/>
      <c r="R327" s="172"/>
      <c r="S327" s="172"/>
    </row>
    <row r="328" spans="14:19" x14ac:dyDescent="0.2">
      <c r="N328" s="172"/>
      <c r="O328" s="172"/>
      <c r="P328" s="172"/>
      <c r="Q328" s="172"/>
      <c r="R328" s="172"/>
      <c r="S328" s="172"/>
    </row>
    <row r="329" spans="14:19" x14ac:dyDescent="0.2">
      <c r="N329" s="172"/>
      <c r="O329" s="172"/>
      <c r="P329" s="172"/>
      <c r="Q329" s="172"/>
      <c r="R329" s="172"/>
      <c r="S329" s="172"/>
    </row>
    <row r="330" spans="14:19" x14ac:dyDescent="0.2">
      <c r="N330" s="172"/>
      <c r="O330" s="172"/>
      <c r="P330" s="172"/>
      <c r="Q330" s="172"/>
      <c r="R330" s="172"/>
      <c r="S330" s="172"/>
    </row>
    <row r="331" spans="14:19" x14ac:dyDescent="0.2">
      <c r="N331" s="172"/>
      <c r="O331" s="172"/>
      <c r="P331" s="172"/>
      <c r="Q331" s="172"/>
      <c r="R331" s="172"/>
      <c r="S331" s="172"/>
    </row>
    <row r="332" spans="14:19" x14ac:dyDescent="0.2">
      <c r="N332" s="172"/>
      <c r="O332" s="172"/>
      <c r="P332" s="172"/>
      <c r="Q332" s="172"/>
      <c r="R332" s="172"/>
      <c r="S332" s="172"/>
    </row>
    <row r="333" spans="14:19" x14ac:dyDescent="0.2">
      <c r="N333" s="172"/>
      <c r="O333" s="172"/>
      <c r="P333" s="172"/>
      <c r="Q333" s="172"/>
      <c r="R333" s="172"/>
      <c r="S333" s="172"/>
    </row>
    <row r="334" spans="14:19" x14ac:dyDescent="0.2">
      <c r="N334" s="172"/>
      <c r="O334" s="172"/>
      <c r="P334" s="172"/>
      <c r="Q334" s="172"/>
      <c r="R334" s="172"/>
      <c r="S334" s="172"/>
    </row>
    <row r="335" spans="14:19" x14ac:dyDescent="0.2">
      <c r="N335" s="172"/>
      <c r="O335" s="172"/>
      <c r="P335" s="172"/>
      <c r="Q335" s="172"/>
      <c r="R335" s="172"/>
      <c r="S335" s="172"/>
    </row>
    <row r="336" spans="14:19" x14ac:dyDescent="0.2">
      <c r="N336" s="172"/>
      <c r="O336" s="172"/>
      <c r="P336" s="172"/>
      <c r="Q336" s="172"/>
      <c r="R336" s="172"/>
      <c r="S336" s="172"/>
    </row>
    <row r="337" spans="14:19" x14ac:dyDescent="0.2">
      <c r="N337" s="172"/>
      <c r="O337" s="172"/>
      <c r="P337" s="172"/>
      <c r="Q337" s="172"/>
      <c r="R337" s="172"/>
      <c r="S337" s="172"/>
    </row>
    <row r="338" spans="14:19" x14ac:dyDescent="0.2">
      <c r="N338" s="172"/>
      <c r="O338" s="172"/>
      <c r="P338" s="172"/>
      <c r="Q338" s="172"/>
      <c r="R338" s="172"/>
      <c r="S338" s="172"/>
    </row>
    <row r="339" spans="14:19" x14ac:dyDescent="0.2">
      <c r="N339" s="172"/>
      <c r="O339" s="172"/>
      <c r="P339" s="172"/>
      <c r="Q339" s="172"/>
      <c r="R339" s="172"/>
      <c r="S339" s="172"/>
    </row>
    <row r="340" spans="14:19" x14ac:dyDescent="0.2">
      <c r="N340" s="172"/>
      <c r="O340" s="172"/>
      <c r="P340" s="172"/>
      <c r="Q340" s="172"/>
      <c r="R340" s="172"/>
      <c r="S340" s="172"/>
    </row>
    <row r="341" spans="14:19" x14ac:dyDescent="0.2">
      <c r="N341" s="172"/>
      <c r="O341" s="172"/>
      <c r="P341" s="172"/>
      <c r="Q341" s="172"/>
      <c r="R341" s="172"/>
      <c r="S341" s="172"/>
    </row>
    <row r="342" spans="14:19" x14ac:dyDescent="0.2">
      <c r="N342" s="172"/>
      <c r="O342" s="172"/>
      <c r="P342" s="172"/>
      <c r="Q342" s="172"/>
      <c r="R342" s="172"/>
      <c r="S342" s="172"/>
    </row>
    <row r="343" spans="14:19" x14ac:dyDescent="0.2">
      <c r="N343" s="172"/>
      <c r="O343" s="172"/>
      <c r="P343" s="172"/>
      <c r="Q343" s="172"/>
      <c r="R343" s="172"/>
      <c r="S343" s="172"/>
    </row>
    <row r="344" spans="14:19" x14ac:dyDescent="0.2">
      <c r="N344" s="172"/>
      <c r="O344" s="172"/>
      <c r="P344" s="172"/>
      <c r="Q344" s="172"/>
      <c r="R344" s="172"/>
      <c r="S344" s="172"/>
    </row>
    <row r="345" spans="14:19" x14ac:dyDescent="0.2">
      <c r="N345" s="172"/>
      <c r="O345" s="172"/>
      <c r="P345" s="172"/>
      <c r="Q345" s="172"/>
      <c r="R345" s="172"/>
      <c r="S345" s="172"/>
    </row>
    <row r="346" spans="14:19" x14ac:dyDescent="0.2">
      <c r="N346" s="172"/>
      <c r="O346" s="172"/>
      <c r="P346" s="172"/>
      <c r="Q346" s="172"/>
      <c r="R346" s="172"/>
      <c r="S346" s="172"/>
    </row>
    <row r="347" spans="14:19" x14ac:dyDescent="0.2">
      <c r="N347" s="172"/>
      <c r="O347" s="172"/>
      <c r="P347" s="172"/>
      <c r="Q347" s="172"/>
      <c r="R347" s="172"/>
      <c r="S347" s="172"/>
    </row>
    <row r="348" spans="14:19" x14ac:dyDescent="0.2">
      <c r="N348" s="172"/>
      <c r="O348" s="172"/>
      <c r="P348" s="172"/>
      <c r="Q348" s="172"/>
      <c r="R348" s="172"/>
      <c r="S348" s="172"/>
    </row>
    <row r="349" spans="14:19" x14ac:dyDescent="0.2">
      <c r="N349" s="172"/>
      <c r="O349" s="172"/>
      <c r="P349" s="172"/>
      <c r="Q349" s="172"/>
      <c r="R349" s="172"/>
      <c r="S349" s="172"/>
    </row>
    <row r="350" spans="14:19" x14ac:dyDescent="0.2">
      <c r="N350" s="172"/>
      <c r="O350" s="172"/>
      <c r="P350" s="172"/>
      <c r="Q350" s="172"/>
      <c r="R350" s="172"/>
      <c r="S350" s="172"/>
    </row>
    <row r="351" spans="14:19" x14ac:dyDescent="0.2">
      <c r="N351" s="172"/>
      <c r="O351" s="172"/>
      <c r="P351" s="172"/>
      <c r="Q351" s="172"/>
      <c r="R351" s="172"/>
      <c r="S351" s="172"/>
    </row>
    <row r="352" spans="14:19" x14ac:dyDescent="0.2">
      <c r="N352" s="172"/>
      <c r="O352" s="172"/>
      <c r="P352" s="172"/>
      <c r="Q352" s="172"/>
      <c r="R352" s="172"/>
      <c r="S352" s="172"/>
    </row>
    <row r="353" spans="14:19" x14ac:dyDescent="0.2">
      <c r="N353" s="172"/>
      <c r="O353" s="172"/>
      <c r="P353" s="172"/>
      <c r="Q353" s="172"/>
      <c r="R353" s="172"/>
      <c r="S353" s="172"/>
    </row>
    <row r="354" spans="14:19" x14ac:dyDescent="0.2">
      <c r="N354" s="172"/>
      <c r="O354" s="172"/>
      <c r="P354" s="172"/>
      <c r="Q354" s="172"/>
      <c r="R354" s="172"/>
      <c r="S354" s="172"/>
    </row>
    <row r="355" spans="14:19" x14ac:dyDescent="0.2">
      <c r="N355" s="172"/>
      <c r="O355" s="172"/>
      <c r="P355" s="172"/>
      <c r="Q355" s="172"/>
      <c r="R355" s="172"/>
      <c r="S355" s="172"/>
    </row>
    <row r="356" spans="14:19" x14ac:dyDescent="0.2">
      <c r="N356" s="172"/>
      <c r="O356" s="172"/>
      <c r="P356" s="172"/>
      <c r="Q356" s="172"/>
      <c r="R356" s="172"/>
      <c r="S356" s="172"/>
    </row>
    <row r="357" spans="14:19" x14ac:dyDescent="0.2">
      <c r="N357" s="172"/>
      <c r="O357" s="172"/>
      <c r="P357" s="172"/>
      <c r="Q357" s="172"/>
      <c r="R357" s="172"/>
      <c r="S357" s="172"/>
    </row>
    <row r="358" spans="14:19" x14ac:dyDescent="0.2">
      <c r="N358" s="172"/>
      <c r="O358" s="172"/>
      <c r="P358" s="172"/>
      <c r="Q358" s="172"/>
      <c r="R358" s="172"/>
      <c r="S358" s="172"/>
    </row>
    <row r="359" spans="14:19" x14ac:dyDescent="0.2">
      <c r="N359" s="172"/>
      <c r="O359" s="172"/>
      <c r="P359" s="172"/>
      <c r="Q359" s="172"/>
      <c r="R359" s="172"/>
      <c r="S359" s="172"/>
    </row>
    <row r="360" spans="14:19" x14ac:dyDescent="0.2">
      <c r="N360" s="172"/>
      <c r="O360" s="172"/>
      <c r="P360" s="172"/>
      <c r="Q360" s="172"/>
      <c r="R360" s="172"/>
      <c r="S360" s="172"/>
    </row>
    <row r="361" spans="14:19" x14ac:dyDescent="0.2">
      <c r="N361" s="172"/>
      <c r="O361" s="172"/>
      <c r="P361" s="172"/>
      <c r="Q361" s="172"/>
      <c r="R361" s="172"/>
      <c r="S361" s="172"/>
    </row>
    <row r="362" spans="14:19" x14ac:dyDescent="0.2">
      <c r="N362" s="172"/>
      <c r="O362" s="172"/>
      <c r="P362" s="172"/>
      <c r="Q362" s="172"/>
      <c r="R362" s="172"/>
      <c r="S362" s="172"/>
    </row>
    <row r="363" spans="14:19" x14ac:dyDescent="0.2">
      <c r="N363" s="172"/>
      <c r="O363" s="172"/>
      <c r="P363" s="172"/>
      <c r="Q363" s="172"/>
      <c r="R363" s="172"/>
      <c r="S363" s="172"/>
    </row>
    <row r="364" spans="14:19" x14ac:dyDescent="0.2">
      <c r="N364" s="172"/>
      <c r="O364" s="172"/>
      <c r="P364" s="172"/>
      <c r="Q364" s="172"/>
      <c r="R364" s="172"/>
      <c r="S364" s="172"/>
    </row>
    <row r="365" spans="14:19" x14ac:dyDescent="0.2">
      <c r="N365" s="172"/>
      <c r="O365" s="172"/>
      <c r="P365" s="172"/>
      <c r="Q365" s="172"/>
      <c r="R365" s="172"/>
      <c r="S365" s="172"/>
    </row>
    <row r="366" spans="14:19" x14ac:dyDescent="0.2">
      <c r="N366" s="172"/>
      <c r="O366" s="172"/>
      <c r="P366" s="172"/>
      <c r="Q366" s="172"/>
      <c r="R366" s="172"/>
      <c r="S366" s="172"/>
    </row>
    <row r="367" spans="14:19" x14ac:dyDescent="0.2">
      <c r="N367" s="172"/>
      <c r="O367" s="172"/>
      <c r="P367" s="172"/>
      <c r="Q367" s="172"/>
      <c r="R367" s="172"/>
      <c r="S367" s="172"/>
    </row>
    <row r="368" spans="14:19" x14ac:dyDescent="0.2">
      <c r="N368" s="172"/>
      <c r="O368" s="172"/>
      <c r="P368" s="172"/>
      <c r="Q368" s="172"/>
      <c r="R368" s="172"/>
      <c r="S368" s="172"/>
    </row>
    <row r="369" spans="14:19" x14ac:dyDescent="0.2">
      <c r="N369" s="172"/>
      <c r="O369" s="172"/>
      <c r="P369" s="172"/>
      <c r="Q369" s="172"/>
      <c r="R369" s="172"/>
      <c r="S369" s="172"/>
    </row>
    <row r="370" spans="14:19" x14ac:dyDescent="0.2">
      <c r="N370" s="172"/>
      <c r="O370" s="172"/>
      <c r="P370" s="172"/>
      <c r="Q370" s="172"/>
      <c r="R370" s="172"/>
      <c r="S370" s="172"/>
    </row>
    <row r="371" spans="14:19" x14ac:dyDescent="0.2">
      <c r="N371" s="172"/>
      <c r="O371" s="172"/>
      <c r="P371" s="172"/>
      <c r="Q371" s="172"/>
      <c r="R371" s="172"/>
      <c r="S371" s="172"/>
    </row>
    <row r="372" spans="14:19" x14ac:dyDescent="0.2">
      <c r="N372" s="172"/>
      <c r="O372" s="172"/>
      <c r="P372" s="172"/>
      <c r="Q372" s="172"/>
      <c r="R372" s="172"/>
      <c r="S372" s="172"/>
    </row>
    <row r="373" spans="14:19" x14ac:dyDescent="0.2">
      <c r="N373" s="172"/>
      <c r="O373" s="172"/>
      <c r="P373" s="172"/>
      <c r="Q373" s="172"/>
      <c r="R373" s="172"/>
      <c r="S373" s="172"/>
    </row>
    <row r="374" spans="14:19" x14ac:dyDescent="0.2">
      <c r="N374" s="172"/>
      <c r="O374" s="172"/>
      <c r="P374" s="172"/>
      <c r="Q374" s="172"/>
      <c r="R374" s="172"/>
      <c r="S374" s="172"/>
    </row>
    <row r="375" spans="14:19" x14ac:dyDescent="0.2">
      <c r="N375" s="172"/>
      <c r="O375" s="172"/>
      <c r="P375" s="172"/>
      <c r="Q375" s="172"/>
      <c r="R375" s="172"/>
      <c r="S375" s="172"/>
    </row>
    <row r="376" spans="14:19" x14ac:dyDescent="0.2">
      <c r="N376" s="172"/>
      <c r="O376" s="172"/>
      <c r="P376" s="172"/>
      <c r="Q376" s="172"/>
      <c r="R376" s="172"/>
      <c r="S376" s="172"/>
    </row>
    <row r="377" spans="14:19" x14ac:dyDescent="0.2">
      <c r="N377" s="172"/>
      <c r="O377" s="172"/>
      <c r="P377" s="172"/>
      <c r="Q377" s="172"/>
      <c r="R377" s="172"/>
      <c r="S377" s="172"/>
    </row>
    <row r="378" spans="14:19" x14ac:dyDescent="0.2">
      <c r="N378" s="172"/>
      <c r="O378" s="172"/>
      <c r="P378" s="172"/>
      <c r="Q378" s="172"/>
      <c r="R378" s="172"/>
      <c r="S378" s="172"/>
    </row>
    <row r="379" spans="14:19" x14ac:dyDescent="0.2">
      <c r="N379" s="172"/>
      <c r="O379" s="172"/>
      <c r="P379" s="172"/>
      <c r="Q379" s="172"/>
      <c r="R379" s="172"/>
      <c r="S379" s="172"/>
    </row>
    <row r="380" spans="14:19" x14ac:dyDescent="0.2">
      <c r="N380" s="172"/>
      <c r="O380" s="172"/>
      <c r="P380" s="172"/>
      <c r="Q380" s="172"/>
      <c r="R380" s="172"/>
      <c r="S380" s="172"/>
    </row>
    <row r="381" spans="14:19" x14ac:dyDescent="0.2">
      <c r="N381" s="172"/>
      <c r="O381" s="172"/>
      <c r="P381" s="172"/>
      <c r="Q381" s="172"/>
      <c r="R381" s="172"/>
      <c r="S381" s="172"/>
    </row>
    <row r="382" spans="14:19" x14ac:dyDescent="0.2">
      <c r="N382" s="172"/>
      <c r="O382" s="172"/>
      <c r="P382" s="172"/>
      <c r="Q382" s="172"/>
      <c r="R382" s="172"/>
      <c r="S382" s="172"/>
    </row>
    <row r="383" spans="14:19" x14ac:dyDescent="0.2">
      <c r="N383" s="172"/>
      <c r="O383" s="172"/>
      <c r="P383" s="172"/>
      <c r="Q383" s="172"/>
      <c r="R383" s="172"/>
      <c r="S383" s="172"/>
    </row>
    <row r="384" spans="14:19" x14ac:dyDescent="0.2">
      <c r="N384" s="172"/>
      <c r="O384" s="172"/>
      <c r="P384" s="172"/>
      <c r="Q384" s="172"/>
      <c r="R384" s="172"/>
      <c r="S384" s="172"/>
    </row>
    <row r="385" spans="14:19" x14ac:dyDescent="0.2">
      <c r="N385" s="172"/>
      <c r="O385" s="172"/>
      <c r="P385" s="172"/>
      <c r="Q385" s="172"/>
      <c r="R385" s="172"/>
      <c r="S385" s="172"/>
    </row>
    <row r="386" spans="14:19" x14ac:dyDescent="0.2">
      <c r="N386" s="172"/>
      <c r="O386" s="172"/>
      <c r="P386" s="172"/>
      <c r="Q386" s="172"/>
      <c r="R386" s="172"/>
      <c r="S386" s="172"/>
    </row>
    <row r="387" spans="14:19" x14ac:dyDescent="0.2">
      <c r="N387" s="172"/>
      <c r="O387" s="172"/>
      <c r="P387" s="172"/>
      <c r="Q387" s="172"/>
      <c r="R387" s="172"/>
      <c r="S387" s="172"/>
    </row>
    <row r="388" spans="14:19" x14ac:dyDescent="0.2">
      <c r="N388" s="172"/>
      <c r="O388" s="172"/>
      <c r="P388" s="172"/>
      <c r="Q388" s="172"/>
      <c r="R388" s="172"/>
      <c r="S388" s="172"/>
    </row>
    <row r="389" spans="14:19" x14ac:dyDescent="0.2">
      <c r="N389" s="172"/>
      <c r="O389" s="172"/>
      <c r="P389" s="172"/>
      <c r="Q389" s="172"/>
      <c r="R389" s="172"/>
      <c r="S389" s="172"/>
    </row>
    <row r="390" spans="14:19" x14ac:dyDescent="0.2">
      <c r="N390" s="172"/>
      <c r="O390" s="172"/>
      <c r="P390" s="172"/>
      <c r="Q390" s="172"/>
      <c r="R390" s="172"/>
      <c r="S390" s="172"/>
    </row>
    <row r="391" spans="14:19" x14ac:dyDescent="0.2">
      <c r="N391" s="172"/>
      <c r="O391" s="172"/>
      <c r="P391" s="172"/>
      <c r="Q391" s="172"/>
      <c r="R391" s="172"/>
      <c r="S391" s="172"/>
    </row>
    <row r="392" spans="14:19" x14ac:dyDescent="0.2">
      <c r="N392" s="172"/>
      <c r="O392" s="172"/>
      <c r="P392" s="172"/>
      <c r="Q392" s="172"/>
      <c r="R392" s="172"/>
      <c r="S392" s="172"/>
    </row>
    <row r="393" spans="14:19" x14ac:dyDescent="0.2">
      <c r="N393" s="172"/>
      <c r="O393" s="172"/>
      <c r="P393" s="172"/>
      <c r="Q393" s="172"/>
      <c r="R393" s="172"/>
      <c r="S393" s="172"/>
    </row>
    <row r="394" spans="14:19" x14ac:dyDescent="0.2">
      <c r="N394" s="172"/>
      <c r="O394" s="172"/>
      <c r="P394" s="172"/>
      <c r="Q394" s="172"/>
      <c r="R394" s="172"/>
      <c r="S394" s="172"/>
    </row>
    <row r="395" spans="14:19" x14ac:dyDescent="0.2">
      <c r="N395" s="172"/>
      <c r="O395" s="172"/>
      <c r="P395" s="172"/>
      <c r="Q395" s="172"/>
      <c r="R395" s="172"/>
      <c r="S395" s="172"/>
    </row>
    <row r="396" spans="14:19" x14ac:dyDescent="0.2">
      <c r="N396" s="172"/>
      <c r="O396" s="172"/>
      <c r="P396" s="172"/>
      <c r="Q396" s="172"/>
      <c r="R396" s="172"/>
      <c r="S396" s="172"/>
    </row>
    <row r="397" spans="14:19" x14ac:dyDescent="0.2">
      <c r="N397" s="172"/>
      <c r="O397" s="172"/>
      <c r="P397" s="172"/>
      <c r="Q397" s="172"/>
      <c r="R397" s="172"/>
      <c r="S397" s="172"/>
    </row>
    <row r="398" spans="14:19" x14ac:dyDescent="0.2">
      <c r="N398" s="172"/>
      <c r="O398" s="172"/>
      <c r="P398" s="172"/>
      <c r="Q398" s="172"/>
      <c r="R398" s="172"/>
      <c r="S398" s="172"/>
    </row>
    <row r="399" spans="14:19" x14ac:dyDescent="0.2">
      <c r="N399" s="172"/>
      <c r="O399" s="172"/>
      <c r="P399" s="172"/>
      <c r="Q399" s="172"/>
      <c r="R399" s="172"/>
      <c r="S399" s="172"/>
    </row>
    <row r="400" spans="14:19" x14ac:dyDescent="0.2">
      <c r="N400" s="172"/>
      <c r="O400" s="172"/>
      <c r="P400" s="172"/>
      <c r="Q400" s="172"/>
      <c r="R400" s="172"/>
      <c r="S400" s="172"/>
    </row>
    <row r="401" spans="14:19" x14ac:dyDescent="0.2">
      <c r="N401" s="172"/>
      <c r="O401" s="172"/>
      <c r="P401" s="172"/>
      <c r="Q401" s="172"/>
      <c r="R401" s="172"/>
      <c r="S401" s="172"/>
    </row>
    <row r="402" spans="14:19" x14ac:dyDescent="0.2">
      <c r="N402" s="172"/>
      <c r="O402" s="172"/>
      <c r="P402" s="172"/>
      <c r="Q402" s="172"/>
      <c r="R402" s="172"/>
      <c r="S402" s="172"/>
    </row>
    <row r="403" spans="14:19" x14ac:dyDescent="0.2">
      <c r="N403" s="172"/>
      <c r="O403" s="172"/>
      <c r="P403" s="172"/>
      <c r="Q403" s="172"/>
      <c r="R403" s="172"/>
      <c r="S403" s="172"/>
    </row>
    <row r="404" spans="14:19" x14ac:dyDescent="0.2">
      <c r="N404" s="172"/>
      <c r="O404" s="172"/>
      <c r="P404" s="172"/>
      <c r="Q404" s="172"/>
      <c r="R404" s="172"/>
      <c r="S404" s="172"/>
    </row>
    <row r="405" spans="14:19" x14ac:dyDescent="0.2">
      <c r="N405" s="172"/>
      <c r="O405" s="172"/>
      <c r="P405" s="172"/>
      <c r="Q405" s="172"/>
      <c r="R405" s="172"/>
      <c r="S405" s="172"/>
    </row>
    <row r="406" spans="14:19" x14ac:dyDescent="0.2">
      <c r="N406" s="172"/>
      <c r="O406" s="172"/>
      <c r="P406" s="172"/>
      <c r="Q406" s="172"/>
      <c r="R406" s="172"/>
      <c r="S406" s="172"/>
    </row>
    <row r="407" spans="14:19" x14ac:dyDescent="0.2">
      <c r="N407" s="172"/>
      <c r="O407" s="172"/>
      <c r="P407" s="172"/>
      <c r="Q407" s="172"/>
      <c r="R407" s="172"/>
      <c r="S407" s="172"/>
    </row>
    <row r="408" spans="14:19" x14ac:dyDescent="0.2">
      <c r="N408" s="172"/>
      <c r="O408" s="172"/>
      <c r="P408" s="172"/>
      <c r="Q408" s="172"/>
      <c r="R408" s="172"/>
      <c r="S408" s="172"/>
    </row>
    <row r="409" spans="14:19" x14ac:dyDescent="0.2">
      <c r="N409" s="172"/>
      <c r="O409" s="172"/>
      <c r="P409" s="172"/>
      <c r="Q409" s="172"/>
      <c r="R409" s="172"/>
      <c r="S409" s="172"/>
    </row>
    <row r="410" spans="14:19" x14ac:dyDescent="0.2">
      <c r="N410" s="172"/>
      <c r="O410" s="172"/>
      <c r="P410" s="172"/>
      <c r="Q410" s="172"/>
      <c r="R410" s="172"/>
      <c r="S410" s="172"/>
    </row>
    <row r="411" spans="14:19" x14ac:dyDescent="0.2">
      <c r="N411" s="172"/>
      <c r="O411" s="172"/>
      <c r="P411" s="172"/>
      <c r="Q411" s="172"/>
      <c r="R411" s="172"/>
      <c r="S411" s="172"/>
    </row>
    <row r="412" spans="14:19" x14ac:dyDescent="0.2">
      <c r="N412" s="172"/>
      <c r="O412" s="172"/>
      <c r="P412" s="172"/>
      <c r="Q412" s="172"/>
      <c r="R412" s="172"/>
      <c r="S412" s="172"/>
    </row>
    <row r="413" spans="14:19" x14ac:dyDescent="0.2">
      <c r="N413" s="172"/>
      <c r="O413" s="172"/>
      <c r="P413" s="172"/>
      <c r="Q413" s="172"/>
      <c r="R413" s="172"/>
      <c r="S413" s="172"/>
    </row>
    <row r="414" spans="14:19" x14ac:dyDescent="0.2">
      <c r="N414" s="172"/>
      <c r="O414" s="172"/>
      <c r="P414" s="172"/>
      <c r="Q414" s="172"/>
      <c r="R414" s="172"/>
      <c r="S414" s="172"/>
    </row>
    <row r="415" spans="14:19" x14ac:dyDescent="0.2">
      <c r="N415" s="172"/>
      <c r="O415" s="172"/>
      <c r="P415" s="172"/>
      <c r="Q415" s="172"/>
      <c r="R415" s="172"/>
      <c r="S415" s="172"/>
    </row>
    <row r="416" spans="14:19" x14ac:dyDescent="0.2">
      <c r="N416" s="172"/>
      <c r="O416" s="172"/>
      <c r="P416" s="172"/>
      <c r="Q416" s="172"/>
      <c r="R416" s="172"/>
      <c r="S416" s="172"/>
    </row>
    <row r="417" spans="14:19" x14ac:dyDescent="0.2">
      <c r="N417" s="172"/>
      <c r="O417" s="172"/>
      <c r="P417" s="172"/>
      <c r="Q417" s="172"/>
      <c r="R417" s="172"/>
      <c r="S417" s="172"/>
    </row>
    <row r="418" spans="14:19" x14ac:dyDescent="0.2">
      <c r="N418" s="172"/>
      <c r="O418" s="172"/>
      <c r="P418" s="172"/>
      <c r="Q418" s="172"/>
      <c r="R418" s="172"/>
      <c r="S418" s="172"/>
    </row>
    <row r="419" spans="14:19" x14ac:dyDescent="0.2">
      <c r="N419" s="172"/>
      <c r="O419" s="172"/>
      <c r="P419" s="172"/>
      <c r="Q419" s="172"/>
      <c r="R419" s="172"/>
      <c r="S419" s="172"/>
    </row>
    <row r="420" spans="14:19" x14ac:dyDescent="0.2">
      <c r="N420" s="172"/>
      <c r="O420" s="172"/>
      <c r="P420" s="172"/>
      <c r="Q420" s="172"/>
      <c r="R420" s="172"/>
      <c r="S420" s="172"/>
    </row>
    <row r="421" spans="14:19" x14ac:dyDescent="0.2">
      <c r="N421" s="172"/>
      <c r="O421" s="172"/>
      <c r="P421" s="172"/>
      <c r="Q421" s="172"/>
      <c r="R421" s="172"/>
      <c r="S421" s="172"/>
    </row>
    <row r="422" spans="14:19" x14ac:dyDescent="0.2">
      <c r="N422" s="172"/>
      <c r="O422" s="172"/>
      <c r="P422" s="172"/>
      <c r="Q422" s="172"/>
      <c r="R422" s="172"/>
      <c r="S422" s="172"/>
    </row>
    <row r="423" spans="14:19" x14ac:dyDescent="0.2">
      <c r="N423" s="172"/>
      <c r="O423" s="172"/>
      <c r="P423" s="172"/>
      <c r="Q423" s="172"/>
      <c r="R423" s="172"/>
      <c r="S423" s="172"/>
    </row>
    <row r="424" spans="14:19" x14ac:dyDescent="0.2">
      <c r="N424" s="172"/>
      <c r="O424" s="172"/>
      <c r="P424" s="172"/>
      <c r="Q424" s="172"/>
      <c r="R424" s="172"/>
      <c r="S424" s="172"/>
    </row>
    <row r="425" spans="14:19" x14ac:dyDescent="0.2">
      <c r="N425" s="172"/>
      <c r="O425" s="172"/>
      <c r="P425" s="172"/>
      <c r="Q425" s="172"/>
      <c r="R425" s="172"/>
      <c r="S425" s="172"/>
    </row>
    <row r="426" spans="14:19" x14ac:dyDescent="0.2">
      <c r="N426" s="172"/>
      <c r="O426" s="172"/>
      <c r="P426" s="172"/>
      <c r="Q426" s="172"/>
      <c r="R426" s="172"/>
      <c r="S426" s="172"/>
    </row>
    <row r="427" spans="14:19" x14ac:dyDescent="0.2">
      <c r="N427" s="172"/>
      <c r="O427" s="172"/>
      <c r="P427" s="172"/>
      <c r="Q427" s="172"/>
      <c r="R427" s="172"/>
      <c r="S427" s="172"/>
    </row>
    <row r="428" spans="14:19" x14ac:dyDescent="0.2">
      <c r="N428" s="172"/>
      <c r="O428" s="172"/>
      <c r="P428" s="172"/>
      <c r="Q428" s="172"/>
      <c r="R428" s="172"/>
      <c r="S428" s="172"/>
    </row>
    <row r="429" spans="14:19" x14ac:dyDescent="0.2">
      <c r="N429" s="172"/>
      <c r="O429" s="172"/>
      <c r="P429" s="172"/>
      <c r="Q429" s="172"/>
      <c r="R429" s="172"/>
      <c r="S429" s="172"/>
    </row>
    <row r="430" spans="14:19" x14ac:dyDescent="0.2">
      <c r="N430" s="172"/>
      <c r="O430" s="172"/>
      <c r="P430" s="172"/>
      <c r="Q430" s="172"/>
      <c r="R430" s="172"/>
      <c r="S430" s="172"/>
    </row>
    <row r="431" spans="14:19" x14ac:dyDescent="0.2">
      <c r="N431" s="172"/>
      <c r="O431" s="172"/>
      <c r="P431" s="172"/>
      <c r="Q431" s="172"/>
      <c r="R431" s="172"/>
      <c r="S431" s="172"/>
    </row>
    <row r="432" spans="14:19" x14ac:dyDescent="0.2">
      <c r="N432" s="172"/>
      <c r="O432" s="172"/>
      <c r="P432" s="172"/>
      <c r="Q432" s="172"/>
      <c r="R432" s="172"/>
      <c r="S432" s="172"/>
    </row>
    <row r="433" spans="14:19" x14ac:dyDescent="0.2">
      <c r="N433" s="172"/>
      <c r="O433" s="172"/>
      <c r="P433" s="172"/>
      <c r="Q433" s="172"/>
      <c r="R433" s="172"/>
      <c r="S433" s="172"/>
    </row>
    <row r="434" spans="14:19" x14ac:dyDescent="0.2">
      <c r="N434" s="172"/>
      <c r="O434" s="172"/>
      <c r="P434" s="172"/>
      <c r="Q434" s="172"/>
      <c r="R434" s="172"/>
      <c r="S434" s="172"/>
    </row>
    <row r="435" spans="14:19" x14ac:dyDescent="0.2">
      <c r="N435" s="172"/>
      <c r="O435" s="172"/>
      <c r="P435" s="172"/>
      <c r="Q435" s="172"/>
      <c r="R435" s="172"/>
      <c r="S435" s="172"/>
    </row>
    <row r="436" spans="14:19" x14ac:dyDescent="0.2">
      <c r="N436" s="172"/>
      <c r="O436" s="172"/>
      <c r="P436" s="172"/>
      <c r="Q436" s="172"/>
      <c r="R436" s="172"/>
      <c r="S436" s="172"/>
    </row>
    <row r="437" spans="14:19" x14ac:dyDescent="0.2">
      <c r="N437" s="172"/>
      <c r="O437" s="172"/>
      <c r="P437" s="172"/>
      <c r="Q437" s="172"/>
      <c r="R437" s="172"/>
      <c r="S437" s="172"/>
    </row>
    <row r="438" spans="14:19" x14ac:dyDescent="0.2">
      <c r="N438" s="172"/>
      <c r="O438" s="172"/>
      <c r="P438" s="172"/>
      <c r="Q438" s="172"/>
      <c r="R438" s="172"/>
      <c r="S438" s="172"/>
    </row>
    <row r="439" spans="14:19" x14ac:dyDescent="0.2">
      <c r="N439" s="172"/>
      <c r="O439" s="172"/>
      <c r="P439" s="172"/>
      <c r="Q439" s="172"/>
      <c r="R439" s="172"/>
      <c r="S439" s="172"/>
    </row>
    <row r="440" spans="14:19" x14ac:dyDescent="0.2">
      <c r="N440" s="172"/>
      <c r="O440" s="172"/>
      <c r="P440" s="172"/>
      <c r="Q440" s="172"/>
      <c r="R440" s="172"/>
      <c r="S440" s="172"/>
    </row>
    <row r="441" spans="14:19" x14ac:dyDescent="0.2">
      <c r="N441" s="172"/>
      <c r="O441" s="172"/>
      <c r="P441" s="172"/>
      <c r="Q441" s="172"/>
      <c r="R441" s="172"/>
      <c r="S441" s="172"/>
    </row>
    <row r="442" spans="14:19" x14ac:dyDescent="0.2">
      <c r="N442" s="172"/>
      <c r="O442" s="172"/>
      <c r="P442" s="172"/>
      <c r="Q442" s="172"/>
      <c r="R442" s="172"/>
      <c r="S442" s="172"/>
    </row>
    <row r="443" spans="14:19" x14ac:dyDescent="0.2">
      <c r="N443" s="172"/>
      <c r="O443" s="172"/>
      <c r="P443" s="172"/>
      <c r="Q443" s="172"/>
      <c r="R443" s="172"/>
      <c r="S443" s="172"/>
    </row>
    <row r="444" spans="14:19" x14ac:dyDescent="0.2">
      <c r="N444" s="172"/>
      <c r="O444" s="172"/>
      <c r="P444" s="172"/>
      <c r="Q444" s="172"/>
      <c r="R444" s="172"/>
      <c r="S444" s="172"/>
    </row>
    <row r="445" spans="14:19" x14ac:dyDescent="0.2">
      <c r="N445" s="172"/>
      <c r="O445" s="172"/>
      <c r="P445" s="172"/>
      <c r="Q445" s="172"/>
      <c r="R445" s="172"/>
      <c r="S445" s="172"/>
    </row>
    <row r="446" spans="14:19" x14ac:dyDescent="0.2">
      <c r="N446" s="172"/>
      <c r="O446" s="172"/>
      <c r="P446" s="172"/>
      <c r="Q446" s="172"/>
      <c r="R446" s="172"/>
      <c r="S446" s="172"/>
    </row>
    <row r="447" spans="14:19" x14ac:dyDescent="0.2">
      <c r="N447" s="172"/>
      <c r="O447" s="172"/>
      <c r="P447" s="172"/>
      <c r="Q447" s="172"/>
      <c r="R447" s="172"/>
      <c r="S447" s="172"/>
    </row>
    <row r="448" spans="14:19" x14ac:dyDescent="0.2">
      <c r="N448" s="172"/>
      <c r="O448" s="172"/>
      <c r="P448" s="172"/>
      <c r="Q448" s="172"/>
      <c r="R448" s="172"/>
      <c r="S448" s="172"/>
    </row>
    <row r="449" spans="14:19" x14ac:dyDescent="0.2">
      <c r="N449" s="172"/>
      <c r="O449" s="172"/>
      <c r="P449" s="172"/>
      <c r="Q449" s="172"/>
      <c r="R449" s="172"/>
      <c r="S449" s="172"/>
    </row>
    <row r="450" spans="14:19" x14ac:dyDescent="0.2">
      <c r="N450" s="172"/>
      <c r="O450" s="172"/>
      <c r="P450" s="172"/>
      <c r="Q450" s="172"/>
      <c r="R450" s="172"/>
      <c r="S450" s="172"/>
    </row>
    <row r="451" spans="14:19" x14ac:dyDescent="0.2">
      <c r="N451" s="172"/>
      <c r="O451" s="172"/>
      <c r="P451" s="172"/>
      <c r="Q451" s="172"/>
      <c r="R451" s="172"/>
      <c r="S451" s="172"/>
    </row>
    <row r="452" spans="14:19" x14ac:dyDescent="0.2">
      <c r="N452" s="172"/>
      <c r="O452" s="172"/>
      <c r="P452" s="172"/>
      <c r="Q452" s="172"/>
      <c r="R452" s="172"/>
      <c r="S452" s="172"/>
    </row>
    <row r="453" spans="14:19" x14ac:dyDescent="0.2">
      <c r="N453" s="172"/>
      <c r="O453" s="172"/>
      <c r="P453" s="172"/>
      <c r="Q453" s="172"/>
      <c r="R453" s="172"/>
      <c r="S453" s="172"/>
    </row>
    <row r="454" spans="14:19" x14ac:dyDescent="0.2">
      <c r="N454" s="172"/>
      <c r="O454" s="172"/>
      <c r="P454" s="172"/>
      <c r="Q454" s="172"/>
      <c r="R454" s="172"/>
      <c r="S454" s="172"/>
    </row>
    <row r="455" spans="14:19" x14ac:dyDescent="0.2">
      <c r="N455" s="172"/>
      <c r="O455" s="172"/>
      <c r="P455" s="172"/>
      <c r="Q455" s="172"/>
      <c r="R455" s="172"/>
      <c r="S455" s="172"/>
    </row>
    <row r="456" spans="14:19" x14ac:dyDescent="0.2">
      <c r="N456" s="172"/>
      <c r="O456" s="172"/>
      <c r="P456" s="172"/>
      <c r="Q456" s="172"/>
      <c r="R456" s="172"/>
      <c r="S456" s="172"/>
    </row>
    <row r="457" spans="14:19" x14ac:dyDescent="0.2">
      <c r="N457" s="172"/>
      <c r="O457" s="172"/>
      <c r="P457" s="172"/>
      <c r="Q457" s="172"/>
      <c r="R457" s="172"/>
      <c r="S457" s="172"/>
    </row>
    <row r="458" spans="14:19" x14ac:dyDescent="0.2">
      <c r="N458" s="172"/>
      <c r="O458" s="172"/>
      <c r="P458" s="172"/>
      <c r="Q458" s="172"/>
      <c r="R458" s="172"/>
      <c r="S458" s="172"/>
    </row>
    <row r="459" spans="14:19" x14ac:dyDescent="0.2">
      <c r="N459" s="172"/>
      <c r="O459" s="172"/>
      <c r="P459" s="172"/>
      <c r="Q459" s="172"/>
      <c r="R459" s="172"/>
      <c r="S459" s="172"/>
    </row>
    <row r="460" spans="14:19" x14ac:dyDescent="0.2">
      <c r="N460" s="172"/>
      <c r="O460" s="172"/>
      <c r="P460" s="172"/>
      <c r="Q460" s="172"/>
      <c r="R460" s="172"/>
      <c r="S460" s="172"/>
    </row>
    <row r="461" spans="14:19" x14ac:dyDescent="0.2">
      <c r="N461" s="172"/>
      <c r="O461" s="172"/>
      <c r="P461" s="172"/>
      <c r="Q461" s="172"/>
      <c r="R461" s="172"/>
      <c r="S461" s="172"/>
    </row>
    <row r="462" spans="14:19" x14ac:dyDescent="0.2">
      <c r="N462" s="172"/>
      <c r="O462" s="172"/>
      <c r="P462" s="172"/>
      <c r="Q462" s="172"/>
      <c r="R462" s="172"/>
      <c r="S462" s="172"/>
    </row>
    <row r="463" spans="14:19" x14ac:dyDescent="0.2">
      <c r="N463" s="172"/>
      <c r="O463" s="172"/>
      <c r="P463" s="172"/>
      <c r="Q463" s="172"/>
      <c r="R463" s="172"/>
      <c r="S463" s="172"/>
    </row>
    <row r="464" spans="14:19" x14ac:dyDescent="0.2">
      <c r="N464" s="172"/>
      <c r="O464" s="172"/>
      <c r="P464" s="172"/>
      <c r="Q464" s="172"/>
      <c r="R464" s="172"/>
      <c r="S464" s="172"/>
    </row>
    <row r="465" spans="14:19" x14ac:dyDescent="0.2">
      <c r="N465" s="172"/>
      <c r="O465" s="172"/>
      <c r="P465" s="172"/>
      <c r="Q465" s="172"/>
      <c r="R465" s="172"/>
      <c r="S465" s="172"/>
    </row>
    <row r="466" spans="14:19" x14ac:dyDescent="0.2">
      <c r="N466" s="172"/>
      <c r="O466" s="172"/>
      <c r="P466" s="172"/>
      <c r="Q466" s="172"/>
      <c r="R466" s="172"/>
      <c r="S466" s="172"/>
    </row>
    <row r="467" spans="14:19" x14ac:dyDescent="0.2">
      <c r="N467" s="172"/>
      <c r="O467" s="172"/>
      <c r="P467" s="172"/>
      <c r="Q467" s="172"/>
      <c r="R467" s="172"/>
      <c r="S467" s="172"/>
    </row>
    <row r="468" spans="14:19" x14ac:dyDescent="0.2">
      <c r="N468" s="172"/>
      <c r="O468" s="172"/>
      <c r="P468" s="172"/>
      <c r="Q468" s="172"/>
      <c r="R468" s="172"/>
      <c r="S468" s="172"/>
    </row>
    <row r="469" spans="14:19" x14ac:dyDescent="0.2">
      <c r="N469" s="172"/>
      <c r="O469" s="172"/>
      <c r="P469" s="172"/>
      <c r="Q469" s="172"/>
      <c r="R469" s="172"/>
      <c r="S469" s="172"/>
    </row>
    <row r="470" spans="14:19" x14ac:dyDescent="0.2">
      <c r="N470" s="172"/>
      <c r="O470" s="172"/>
      <c r="P470" s="172"/>
      <c r="Q470" s="172"/>
      <c r="R470" s="172"/>
      <c r="S470" s="172"/>
    </row>
    <row r="471" spans="14:19" x14ac:dyDescent="0.2">
      <c r="N471" s="172"/>
      <c r="O471" s="172"/>
      <c r="P471" s="172"/>
      <c r="Q471" s="172"/>
      <c r="R471" s="172"/>
      <c r="S471" s="172"/>
    </row>
    <row r="472" spans="14:19" x14ac:dyDescent="0.2">
      <c r="N472" s="172"/>
      <c r="O472" s="172"/>
      <c r="P472" s="172"/>
      <c r="Q472" s="172"/>
      <c r="R472" s="172"/>
      <c r="S472" s="172"/>
    </row>
    <row r="473" spans="14:19" x14ac:dyDescent="0.2">
      <c r="N473" s="172"/>
      <c r="O473" s="172"/>
      <c r="P473" s="172"/>
      <c r="Q473" s="172"/>
      <c r="R473" s="172"/>
      <c r="S473" s="172"/>
    </row>
    <row r="474" spans="14:19" x14ac:dyDescent="0.2">
      <c r="N474" s="172"/>
      <c r="O474" s="172"/>
      <c r="P474" s="172"/>
      <c r="Q474" s="172"/>
      <c r="R474" s="172"/>
      <c r="S474" s="172"/>
    </row>
    <row r="475" spans="14:19" x14ac:dyDescent="0.2">
      <c r="N475" s="172"/>
      <c r="O475" s="172"/>
      <c r="P475" s="172"/>
      <c r="Q475" s="172"/>
      <c r="R475" s="172"/>
      <c r="S475" s="172"/>
    </row>
    <row r="476" spans="14:19" x14ac:dyDescent="0.2">
      <c r="N476" s="172"/>
      <c r="O476" s="172"/>
      <c r="P476" s="172"/>
      <c r="Q476" s="172"/>
      <c r="R476" s="172"/>
      <c r="S476" s="172"/>
    </row>
    <row r="477" spans="14:19" x14ac:dyDescent="0.2">
      <c r="N477" s="172"/>
      <c r="O477" s="172"/>
      <c r="P477" s="172"/>
      <c r="Q477" s="172"/>
      <c r="R477" s="172"/>
      <c r="S477" s="172"/>
    </row>
    <row r="478" spans="14:19" x14ac:dyDescent="0.2">
      <c r="N478" s="172"/>
      <c r="O478" s="172"/>
      <c r="P478" s="172"/>
      <c r="Q478" s="172"/>
      <c r="R478" s="172"/>
      <c r="S478" s="172"/>
    </row>
    <row r="479" spans="14:19" x14ac:dyDescent="0.2">
      <c r="N479" s="172"/>
      <c r="O479" s="172"/>
      <c r="P479" s="172"/>
      <c r="Q479" s="172"/>
      <c r="R479" s="172"/>
      <c r="S479" s="172"/>
    </row>
    <row r="480" spans="14:19" x14ac:dyDescent="0.2">
      <c r="N480" s="172"/>
      <c r="O480" s="172"/>
      <c r="P480" s="172"/>
      <c r="Q480" s="172"/>
      <c r="R480" s="172"/>
      <c r="S480" s="172"/>
    </row>
    <row r="481" spans="14:19" x14ac:dyDescent="0.2">
      <c r="N481" s="172"/>
      <c r="O481" s="172"/>
      <c r="P481" s="172"/>
      <c r="Q481" s="172"/>
      <c r="R481" s="172"/>
      <c r="S481" s="172"/>
    </row>
    <row r="482" spans="14:19" x14ac:dyDescent="0.2">
      <c r="N482" s="172"/>
      <c r="O482" s="172"/>
      <c r="P482" s="172"/>
      <c r="Q482" s="172"/>
      <c r="R482" s="172"/>
      <c r="S482" s="172"/>
    </row>
    <row r="483" spans="14:19" x14ac:dyDescent="0.2">
      <c r="N483" s="172"/>
      <c r="O483" s="172"/>
      <c r="P483" s="172"/>
      <c r="Q483" s="172"/>
      <c r="R483" s="172"/>
      <c r="S483" s="172"/>
    </row>
    <row r="484" spans="14:19" x14ac:dyDescent="0.2">
      <c r="N484" s="172"/>
      <c r="O484" s="172"/>
      <c r="P484" s="172"/>
      <c r="Q484" s="172"/>
      <c r="R484" s="172"/>
      <c r="S484" s="172"/>
    </row>
    <row r="485" spans="14:19" x14ac:dyDescent="0.2">
      <c r="N485" s="172"/>
      <c r="O485" s="172"/>
      <c r="P485" s="172"/>
      <c r="Q485" s="172"/>
      <c r="R485" s="172"/>
      <c r="S485" s="172"/>
    </row>
    <row r="486" spans="14:19" x14ac:dyDescent="0.2">
      <c r="N486" s="172"/>
      <c r="O486" s="172"/>
      <c r="P486" s="172"/>
      <c r="Q486" s="172"/>
      <c r="R486" s="172"/>
      <c r="S486" s="172"/>
    </row>
    <row r="487" spans="14:19" x14ac:dyDescent="0.2">
      <c r="N487" s="172"/>
      <c r="O487" s="172"/>
      <c r="P487" s="172"/>
      <c r="Q487" s="172"/>
      <c r="R487" s="172"/>
      <c r="S487" s="172"/>
    </row>
    <row r="488" spans="14:19" x14ac:dyDescent="0.2">
      <c r="N488" s="172"/>
      <c r="O488" s="172"/>
      <c r="P488" s="172"/>
      <c r="Q488" s="172"/>
      <c r="R488" s="172"/>
      <c r="S488" s="172"/>
    </row>
    <row r="489" spans="14:19" x14ac:dyDescent="0.2">
      <c r="N489" s="172"/>
      <c r="O489" s="172"/>
      <c r="P489" s="172"/>
      <c r="Q489" s="172"/>
      <c r="R489" s="172"/>
      <c r="S489" s="172"/>
    </row>
    <row r="490" spans="14:19" x14ac:dyDescent="0.2">
      <c r="N490" s="172"/>
      <c r="O490" s="172"/>
      <c r="P490" s="172"/>
      <c r="Q490" s="172"/>
      <c r="R490" s="172"/>
      <c r="S490" s="172"/>
    </row>
    <row r="491" spans="14:19" x14ac:dyDescent="0.2">
      <c r="N491" s="172"/>
      <c r="O491" s="172"/>
      <c r="P491" s="172"/>
      <c r="Q491" s="172"/>
      <c r="R491" s="172"/>
      <c r="S491" s="172"/>
    </row>
    <row r="492" spans="14:19" x14ac:dyDescent="0.2">
      <c r="N492" s="172"/>
      <c r="O492" s="172"/>
      <c r="P492" s="172"/>
      <c r="Q492" s="172"/>
      <c r="R492" s="172"/>
      <c r="S492" s="172"/>
    </row>
    <row r="493" spans="14:19" x14ac:dyDescent="0.2">
      <c r="N493" s="172"/>
      <c r="O493" s="172"/>
      <c r="P493" s="172"/>
      <c r="Q493" s="172"/>
      <c r="R493" s="172"/>
      <c r="S493" s="172"/>
    </row>
    <row r="494" spans="14:19" x14ac:dyDescent="0.2">
      <c r="N494" s="172"/>
      <c r="O494" s="172"/>
      <c r="P494" s="172"/>
      <c r="Q494" s="172"/>
      <c r="R494" s="172"/>
      <c r="S494" s="172"/>
    </row>
    <row r="495" spans="14:19" x14ac:dyDescent="0.2">
      <c r="N495" s="172"/>
      <c r="O495" s="172"/>
      <c r="P495" s="172"/>
      <c r="Q495" s="172"/>
      <c r="R495" s="172"/>
      <c r="S495" s="172"/>
    </row>
    <row r="496" spans="14:19" x14ac:dyDescent="0.2">
      <c r="N496" s="172"/>
      <c r="O496" s="172"/>
      <c r="P496" s="172"/>
      <c r="Q496" s="172"/>
      <c r="R496" s="172"/>
      <c r="S496" s="172"/>
    </row>
    <row r="497" spans="14:19" x14ac:dyDescent="0.2">
      <c r="N497" s="172"/>
      <c r="O497" s="172"/>
      <c r="P497" s="172"/>
      <c r="Q497" s="172"/>
      <c r="R497" s="172"/>
      <c r="S497" s="172"/>
    </row>
    <row r="498" spans="14:19" x14ac:dyDescent="0.2">
      <c r="N498" s="172"/>
      <c r="O498" s="172"/>
      <c r="P498" s="172"/>
      <c r="Q498" s="172"/>
      <c r="R498" s="172"/>
      <c r="S498" s="172"/>
    </row>
    <row r="499" spans="14:19" x14ac:dyDescent="0.2">
      <c r="N499" s="172"/>
      <c r="O499" s="172"/>
      <c r="P499" s="172"/>
      <c r="Q499" s="172"/>
      <c r="R499" s="172"/>
      <c r="S499" s="172"/>
    </row>
    <row r="500" spans="14:19" x14ac:dyDescent="0.2">
      <c r="N500" s="172"/>
      <c r="O500" s="172"/>
      <c r="P500" s="172"/>
      <c r="Q500" s="172"/>
      <c r="R500" s="172"/>
      <c r="S500" s="172"/>
    </row>
    <row r="501" spans="14:19" x14ac:dyDescent="0.2">
      <c r="N501" s="172"/>
      <c r="O501" s="172"/>
      <c r="P501" s="172"/>
      <c r="Q501" s="172"/>
      <c r="R501" s="172"/>
      <c r="S501" s="172"/>
    </row>
    <row r="502" spans="14:19" x14ac:dyDescent="0.2">
      <c r="N502" s="172"/>
      <c r="O502" s="172"/>
      <c r="P502" s="172"/>
      <c r="Q502" s="172"/>
      <c r="R502" s="172"/>
      <c r="S502" s="172"/>
    </row>
    <row r="503" spans="14:19" x14ac:dyDescent="0.2">
      <c r="N503" s="172"/>
      <c r="O503" s="172"/>
      <c r="P503" s="172"/>
      <c r="Q503" s="172"/>
      <c r="R503" s="172"/>
      <c r="S503" s="172"/>
    </row>
    <row r="504" spans="14:19" x14ac:dyDescent="0.2">
      <c r="N504" s="172"/>
      <c r="O504" s="172"/>
      <c r="P504" s="172"/>
      <c r="Q504" s="172"/>
      <c r="R504" s="172"/>
      <c r="S504" s="172"/>
    </row>
    <row r="505" spans="14:19" x14ac:dyDescent="0.2">
      <c r="N505" s="172"/>
      <c r="O505" s="172"/>
      <c r="P505" s="172"/>
      <c r="Q505" s="172"/>
      <c r="R505" s="172"/>
      <c r="S505" s="172"/>
    </row>
    <row r="506" spans="14:19" x14ac:dyDescent="0.2">
      <c r="N506" s="172"/>
      <c r="O506" s="172"/>
      <c r="P506" s="172"/>
      <c r="Q506" s="172"/>
      <c r="R506" s="172"/>
      <c r="S506" s="172"/>
    </row>
    <row r="507" spans="14:19" x14ac:dyDescent="0.2">
      <c r="N507" s="172"/>
      <c r="O507" s="172"/>
      <c r="P507" s="172"/>
      <c r="Q507" s="172"/>
      <c r="R507" s="172"/>
      <c r="S507" s="172"/>
    </row>
    <row r="508" spans="14:19" x14ac:dyDescent="0.2">
      <c r="N508" s="172"/>
      <c r="O508" s="172"/>
      <c r="P508" s="172"/>
      <c r="Q508" s="172"/>
      <c r="R508" s="172"/>
      <c r="S508" s="172"/>
    </row>
    <row r="509" spans="14:19" x14ac:dyDescent="0.2">
      <c r="N509" s="172"/>
      <c r="O509" s="172"/>
      <c r="P509" s="172"/>
      <c r="Q509" s="172"/>
      <c r="R509" s="172"/>
      <c r="S509" s="172"/>
    </row>
    <row r="510" spans="14:19" x14ac:dyDescent="0.2">
      <c r="N510" s="172"/>
      <c r="O510" s="172"/>
      <c r="P510" s="172"/>
      <c r="Q510" s="172"/>
      <c r="R510" s="172"/>
      <c r="S510" s="172"/>
    </row>
    <row r="511" spans="14:19" x14ac:dyDescent="0.2">
      <c r="N511" s="172"/>
      <c r="O511" s="172"/>
      <c r="P511" s="172"/>
      <c r="Q511" s="172"/>
      <c r="R511" s="172"/>
      <c r="S511" s="172"/>
    </row>
    <row r="512" spans="14:19" x14ac:dyDescent="0.2">
      <c r="N512" s="172"/>
      <c r="O512" s="172"/>
      <c r="P512" s="172"/>
      <c r="Q512" s="172"/>
      <c r="R512" s="172"/>
      <c r="S512" s="172"/>
    </row>
    <row r="513" spans="14:19" x14ac:dyDescent="0.2">
      <c r="N513" s="172"/>
      <c r="O513" s="172"/>
      <c r="P513" s="172"/>
      <c r="Q513" s="172"/>
      <c r="R513" s="172"/>
      <c r="S513" s="172"/>
    </row>
    <row r="514" spans="14:19" x14ac:dyDescent="0.2">
      <c r="N514" s="172"/>
      <c r="O514" s="172"/>
      <c r="P514" s="172"/>
      <c r="Q514" s="172"/>
      <c r="R514" s="172"/>
      <c r="S514" s="172"/>
    </row>
    <row r="515" spans="14:19" x14ac:dyDescent="0.2">
      <c r="N515" s="172"/>
      <c r="O515" s="172"/>
      <c r="P515" s="172"/>
      <c r="Q515" s="172"/>
      <c r="R515" s="172"/>
      <c r="S515" s="172"/>
    </row>
    <row r="516" spans="14:19" x14ac:dyDescent="0.2">
      <c r="N516" s="172"/>
      <c r="O516" s="172"/>
      <c r="P516" s="172"/>
      <c r="Q516" s="172"/>
      <c r="R516" s="172"/>
      <c r="S516" s="172"/>
    </row>
    <row r="517" spans="14:19" x14ac:dyDescent="0.2">
      <c r="N517" s="172"/>
      <c r="O517" s="172"/>
      <c r="P517" s="172"/>
      <c r="Q517" s="172"/>
      <c r="R517" s="172"/>
      <c r="S517" s="172"/>
    </row>
    <row r="518" spans="14:19" x14ac:dyDescent="0.2">
      <c r="N518" s="172"/>
      <c r="O518" s="172"/>
      <c r="P518" s="172"/>
      <c r="Q518" s="172"/>
      <c r="R518" s="172"/>
      <c r="S518" s="172"/>
    </row>
    <row r="519" spans="14:19" x14ac:dyDescent="0.2">
      <c r="N519" s="172"/>
      <c r="O519" s="172"/>
      <c r="P519" s="172"/>
      <c r="Q519" s="172"/>
      <c r="R519" s="172"/>
      <c r="S519" s="172"/>
    </row>
    <row r="520" spans="14:19" x14ac:dyDescent="0.2">
      <c r="N520" s="172"/>
      <c r="O520" s="172"/>
      <c r="P520" s="172"/>
      <c r="Q520" s="172"/>
      <c r="R520" s="172"/>
      <c r="S520" s="172"/>
    </row>
    <row r="521" spans="14:19" x14ac:dyDescent="0.2">
      <c r="N521" s="172"/>
      <c r="O521" s="172"/>
      <c r="P521" s="172"/>
      <c r="Q521" s="172"/>
      <c r="R521" s="172"/>
      <c r="S521" s="172"/>
    </row>
    <row r="522" spans="14:19" x14ac:dyDescent="0.2">
      <c r="N522" s="172"/>
      <c r="O522" s="172"/>
      <c r="P522" s="172"/>
      <c r="Q522" s="172"/>
      <c r="R522" s="172"/>
      <c r="S522" s="172"/>
    </row>
    <row r="523" spans="14:19" x14ac:dyDescent="0.2">
      <c r="N523" s="172"/>
      <c r="O523" s="172"/>
      <c r="P523" s="172"/>
      <c r="Q523" s="172"/>
      <c r="R523" s="172"/>
      <c r="S523" s="172"/>
    </row>
    <row r="524" spans="14:19" x14ac:dyDescent="0.2">
      <c r="N524" s="172"/>
      <c r="O524" s="172"/>
      <c r="P524" s="172"/>
      <c r="Q524" s="172"/>
      <c r="R524" s="172"/>
      <c r="S524" s="172"/>
    </row>
    <row r="525" spans="14:19" x14ac:dyDescent="0.2">
      <c r="N525" s="172"/>
      <c r="O525" s="172"/>
      <c r="P525" s="172"/>
      <c r="Q525" s="172"/>
      <c r="R525" s="172"/>
      <c r="S525" s="172"/>
    </row>
    <row r="526" spans="14:19" x14ac:dyDescent="0.2">
      <c r="N526" s="172"/>
      <c r="O526" s="172"/>
      <c r="P526" s="172"/>
      <c r="Q526" s="172"/>
      <c r="R526" s="172"/>
      <c r="S526" s="172"/>
    </row>
    <row r="527" spans="14:19" x14ac:dyDescent="0.2">
      <c r="N527" s="172"/>
      <c r="O527" s="172"/>
      <c r="P527" s="172"/>
      <c r="Q527" s="172"/>
      <c r="R527" s="172"/>
      <c r="S527" s="172"/>
    </row>
    <row r="528" spans="14:19" x14ac:dyDescent="0.2">
      <c r="N528" s="172"/>
      <c r="O528" s="172"/>
      <c r="P528" s="172"/>
      <c r="Q528" s="172"/>
      <c r="R528" s="172"/>
      <c r="S528" s="172"/>
    </row>
    <row r="529" spans="14:19" x14ac:dyDescent="0.2">
      <c r="N529" s="172"/>
      <c r="O529" s="172"/>
      <c r="P529" s="172"/>
      <c r="Q529" s="172"/>
      <c r="R529" s="172"/>
      <c r="S529" s="172"/>
    </row>
    <row r="530" spans="14:19" x14ac:dyDescent="0.2">
      <c r="N530" s="172"/>
      <c r="O530" s="172"/>
      <c r="P530" s="172"/>
      <c r="Q530" s="172"/>
      <c r="R530" s="172"/>
      <c r="S530" s="172"/>
    </row>
    <row r="531" spans="14:19" x14ac:dyDescent="0.2">
      <c r="N531" s="172"/>
      <c r="O531" s="172"/>
      <c r="P531" s="172"/>
      <c r="Q531" s="172"/>
      <c r="R531" s="172"/>
      <c r="S531" s="172"/>
    </row>
    <row r="532" spans="14:19" x14ac:dyDescent="0.2">
      <c r="N532" s="172"/>
      <c r="O532" s="172"/>
      <c r="P532" s="172"/>
      <c r="Q532" s="172"/>
      <c r="R532" s="172"/>
      <c r="S532" s="172"/>
    </row>
    <row r="533" spans="14:19" x14ac:dyDescent="0.2">
      <c r="N533" s="172"/>
      <c r="O533" s="172"/>
      <c r="P533" s="172"/>
      <c r="Q533" s="172"/>
      <c r="R533" s="172"/>
      <c r="S533" s="172"/>
    </row>
    <row r="534" spans="14:19" x14ac:dyDescent="0.2">
      <c r="N534" s="172"/>
      <c r="O534" s="172"/>
      <c r="P534" s="172"/>
      <c r="Q534" s="172"/>
      <c r="R534" s="172"/>
      <c r="S534" s="172"/>
    </row>
    <row r="535" spans="14:19" x14ac:dyDescent="0.2">
      <c r="N535" s="172"/>
      <c r="O535" s="172"/>
      <c r="P535" s="172"/>
      <c r="Q535" s="172"/>
      <c r="R535" s="172"/>
      <c r="S535" s="172"/>
    </row>
    <row r="536" spans="14:19" x14ac:dyDescent="0.2">
      <c r="N536" s="172"/>
      <c r="O536" s="172"/>
      <c r="P536" s="172"/>
      <c r="Q536" s="172"/>
      <c r="R536" s="172"/>
      <c r="S536" s="172"/>
    </row>
    <row r="537" spans="14:19" x14ac:dyDescent="0.2">
      <c r="N537" s="172"/>
      <c r="O537" s="172"/>
      <c r="P537" s="172"/>
      <c r="Q537" s="172"/>
      <c r="R537" s="172"/>
      <c r="S537" s="172"/>
    </row>
    <row r="538" spans="14:19" x14ac:dyDescent="0.2">
      <c r="N538" s="172"/>
      <c r="O538" s="172"/>
      <c r="P538" s="172"/>
      <c r="Q538" s="172"/>
      <c r="R538" s="172"/>
      <c r="S538" s="172"/>
    </row>
    <row r="539" spans="14:19" x14ac:dyDescent="0.2">
      <c r="N539" s="172"/>
      <c r="O539" s="172"/>
      <c r="P539" s="172"/>
      <c r="Q539" s="172"/>
      <c r="R539" s="172"/>
      <c r="S539" s="172"/>
    </row>
    <row r="540" spans="14:19" x14ac:dyDescent="0.2">
      <c r="N540" s="172"/>
      <c r="O540" s="172"/>
      <c r="P540" s="172"/>
      <c r="Q540" s="172"/>
      <c r="R540" s="172"/>
      <c r="S540" s="172"/>
    </row>
    <row r="541" spans="14:19" x14ac:dyDescent="0.2">
      <c r="N541" s="172"/>
      <c r="O541" s="172"/>
      <c r="P541" s="172"/>
      <c r="Q541" s="172"/>
      <c r="R541" s="172"/>
      <c r="S541" s="172"/>
    </row>
    <row r="542" spans="14:19" x14ac:dyDescent="0.2">
      <c r="N542" s="172"/>
      <c r="O542" s="172"/>
      <c r="P542" s="172"/>
      <c r="Q542" s="172"/>
      <c r="R542" s="172"/>
      <c r="S542" s="172"/>
    </row>
    <row r="543" spans="14:19" x14ac:dyDescent="0.2">
      <c r="N543" s="172"/>
      <c r="O543" s="172"/>
      <c r="P543" s="172"/>
      <c r="Q543" s="172"/>
      <c r="R543" s="172"/>
      <c r="S543" s="172"/>
    </row>
    <row r="544" spans="14:19" x14ac:dyDescent="0.2">
      <c r="N544" s="172"/>
      <c r="O544" s="172"/>
      <c r="P544" s="172"/>
      <c r="Q544" s="172"/>
      <c r="R544" s="172"/>
      <c r="S544" s="172"/>
    </row>
    <row r="545" spans="14:19" x14ac:dyDescent="0.2">
      <c r="N545" s="172"/>
      <c r="O545" s="172"/>
      <c r="P545" s="172"/>
      <c r="Q545" s="172"/>
      <c r="R545" s="172"/>
      <c r="S545" s="172"/>
    </row>
    <row r="546" spans="14:19" x14ac:dyDescent="0.2">
      <c r="N546" s="172"/>
      <c r="O546" s="172"/>
      <c r="P546" s="172"/>
      <c r="Q546" s="172"/>
      <c r="R546" s="172"/>
      <c r="S546" s="172"/>
    </row>
    <row r="547" spans="14:19" x14ac:dyDescent="0.2">
      <c r="N547" s="172"/>
      <c r="O547" s="172"/>
      <c r="P547" s="172"/>
      <c r="Q547" s="172"/>
      <c r="R547" s="172"/>
      <c r="S547" s="172"/>
    </row>
    <row r="548" spans="14:19" x14ac:dyDescent="0.2">
      <c r="N548" s="172"/>
      <c r="O548" s="172"/>
      <c r="P548" s="172"/>
      <c r="Q548" s="172"/>
      <c r="R548" s="172"/>
      <c r="S548" s="172"/>
    </row>
    <row r="549" spans="14:19" x14ac:dyDescent="0.2">
      <c r="N549" s="172"/>
      <c r="O549" s="172"/>
      <c r="P549" s="172"/>
      <c r="Q549" s="172"/>
      <c r="R549" s="172"/>
      <c r="S549" s="172"/>
    </row>
    <row r="550" spans="14:19" x14ac:dyDescent="0.2">
      <c r="N550" s="172"/>
      <c r="O550" s="172"/>
      <c r="P550" s="172"/>
      <c r="Q550" s="172"/>
      <c r="R550" s="172"/>
      <c r="S550" s="172"/>
    </row>
    <row r="551" spans="14:19" x14ac:dyDescent="0.2">
      <c r="N551" s="172"/>
      <c r="O551" s="172"/>
      <c r="P551" s="172"/>
      <c r="Q551" s="172"/>
      <c r="R551" s="172"/>
      <c r="S551" s="172"/>
    </row>
    <row r="552" spans="14:19" x14ac:dyDescent="0.2">
      <c r="N552" s="172"/>
      <c r="O552" s="172"/>
      <c r="P552" s="172"/>
      <c r="Q552" s="172"/>
      <c r="R552" s="172"/>
      <c r="S552" s="172"/>
    </row>
    <row r="553" spans="14:19" x14ac:dyDescent="0.2">
      <c r="N553" s="172"/>
      <c r="O553" s="172"/>
      <c r="P553" s="172"/>
      <c r="Q553" s="172"/>
      <c r="R553" s="172"/>
      <c r="S553" s="172"/>
    </row>
    <row r="554" spans="14:19" x14ac:dyDescent="0.2">
      <c r="N554" s="172"/>
      <c r="O554" s="172"/>
      <c r="P554" s="172"/>
      <c r="Q554" s="172"/>
      <c r="R554" s="172"/>
      <c r="S554" s="172"/>
    </row>
    <row r="555" spans="14:19" x14ac:dyDescent="0.2">
      <c r="N555" s="172"/>
      <c r="O555" s="172"/>
      <c r="P555" s="172"/>
      <c r="Q555" s="172"/>
      <c r="R555" s="172"/>
      <c r="S555" s="172"/>
    </row>
    <row r="556" spans="14:19" x14ac:dyDescent="0.2">
      <c r="N556" s="172"/>
      <c r="O556" s="172"/>
      <c r="P556" s="172"/>
      <c r="Q556" s="172"/>
      <c r="R556" s="172"/>
      <c r="S556" s="172"/>
    </row>
    <row r="557" spans="14:19" x14ac:dyDescent="0.2">
      <c r="N557" s="172"/>
      <c r="O557" s="172"/>
      <c r="P557" s="172"/>
      <c r="Q557" s="172"/>
      <c r="R557" s="172"/>
      <c r="S557" s="172"/>
    </row>
    <row r="558" spans="14:19" x14ac:dyDescent="0.2">
      <c r="N558" s="172"/>
      <c r="O558" s="172"/>
      <c r="P558" s="172"/>
      <c r="Q558" s="172"/>
      <c r="R558" s="172"/>
      <c r="S558" s="172"/>
    </row>
    <row r="559" spans="14:19" x14ac:dyDescent="0.2">
      <c r="N559" s="172"/>
      <c r="O559" s="172"/>
      <c r="P559" s="172"/>
      <c r="Q559" s="172"/>
      <c r="R559" s="172"/>
      <c r="S559" s="172"/>
    </row>
    <row r="560" spans="14:19" x14ac:dyDescent="0.2">
      <c r="N560" s="172"/>
      <c r="O560" s="172"/>
      <c r="P560" s="172"/>
      <c r="Q560" s="172"/>
      <c r="R560" s="172"/>
      <c r="S560" s="172"/>
    </row>
    <row r="561" spans="14:19" x14ac:dyDescent="0.2">
      <c r="N561" s="172"/>
      <c r="O561" s="172"/>
      <c r="P561" s="172"/>
      <c r="Q561" s="172"/>
      <c r="R561" s="172"/>
      <c r="S561" s="172"/>
    </row>
    <row r="562" spans="14:19" x14ac:dyDescent="0.2">
      <c r="N562" s="172"/>
      <c r="O562" s="172"/>
      <c r="P562" s="172"/>
      <c r="Q562" s="172"/>
      <c r="R562" s="172"/>
      <c r="S562" s="172"/>
    </row>
    <row r="563" spans="14:19" x14ac:dyDescent="0.2">
      <c r="N563" s="172"/>
      <c r="O563" s="172"/>
      <c r="P563" s="172"/>
      <c r="Q563" s="172"/>
      <c r="R563" s="172"/>
      <c r="S563" s="172"/>
    </row>
    <row r="564" spans="14:19" x14ac:dyDescent="0.2">
      <c r="N564" s="172"/>
      <c r="O564" s="172"/>
      <c r="P564" s="172"/>
      <c r="Q564" s="172"/>
      <c r="R564" s="172"/>
      <c r="S564" s="172"/>
    </row>
    <row r="565" spans="14:19" x14ac:dyDescent="0.2">
      <c r="N565" s="172"/>
      <c r="O565" s="172"/>
      <c r="P565" s="172"/>
      <c r="Q565" s="172"/>
      <c r="R565" s="172"/>
      <c r="S565" s="172"/>
    </row>
    <row r="566" spans="14:19" x14ac:dyDescent="0.2">
      <c r="N566" s="172"/>
      <c r="O566" s="172"/>
      <c r="P566" s="172"/>
      <c r="Q566" s="172"/>
      <c r="R566" s="172"/>
      <c r="S566" s="172"/>
    </row>
    <row r="567" spans="14:19" x14ac:dyDescent="0.2">
      <c r="N567" s="172"/>
      <c r="O567" s="172"/>
      <c r="P567" s="172"/>
      <c r="Q567" s="172"/>
      <c r="R567" s="172"/>
      <c r="S567" s="172"/>
    </row>
    <row r="568" spans="14:19" x14ac:dyDescent="0.2">
      <c r="N568" s="172"/>
      <c r="O568" s="172"/>
      <c r="P568" s="172"/>
      <c r="Q568" s="172"/>
      <c r="R568" s="172"/>
      <c r="S568" s="172"/>
    </row>
    <row r="569" spans="14:19" x14ac:dyDescent="0.2">
      <c r="N569" s="172"/>
      <c r="O569" s="172"/>
      <c r="P569" s="172"/>
      <c r="Q569" s="172"/>
      <c r="R569" s="172"/>
      <c r="S569" s="172"/>
    </row>
    <row r="570" spans="14:19" x14ac:dyDescent="0.2">
      <c r="N570" s="172"/>
      <c r="O570" s="172"/>
      <c r="P570" s="172"/>
      <c r="Q570" s="172"/>
      <c r="R570" s="172"/>
      <c r="S570" s="172"/>
    </row>
    <row r="571" spans="14:19" x14ac:dyDescent="0.2">
      <c r="N571" s="172"/>
      <c r="O571" s="172"/>
      <c r="P571" s="172"/>
      <c r="Q571" s="172"/>
      <c r="R571" s="172"/>
      <c r="S571" s="172"/>
    </row>
    <row r="572" spans="14:19" x14ac:dyDescent="0.2">
      <c r="N572" s="172"/>
      <c r="O572" s="172"/>
      <c r="P572" s="172"/>
      <c r="Q572" s="172"/>
      <c r="R572" s="172"/>
      <c r="S572" s="172"/>
    </row>
    <row r="573" spans="14:19" x14ac:dyDescent="0.2">
      <c r="N573" s="172"/>
      <c r="O573" s="172"/>
      <c r="P573" s="172"/>
      <c r="Q573" s="172"/>
      <c r="R573" s="172"/>
      <c r="S573" s="172"/>
    </row>
    <row r="574" spans="14:19" x14ac:dyDescent="0.2">
      <c r="N574" s="172"/>
      <c r="O574" s="172"/>
      <c r="P574" s="172"/>
      <c r="Q574" s="172"/>
      <c r="R574" s="172"/>
      <c r="S574" s="172"/>
    </row>
    <row r="575" spans="14:19" x14ac:dyDescent="0.2">
      <c r="N575" s="172"/>
      <c r="O575" s="172"/>
      <c r="P575" s="172"/>
      <c r="Q575" s="172"/>
      <c r="R575" s="172"/>
      <c r="S575" s="172"/>
    </row>
    <row r="576" spans="14:19" x14ac:dyDescent="0.2">
      <c r="N576" s="172"/>
      <c r="O576" s="172"/>
      <c r="P576" s="172"/>
      <c r="Q576" s="172"/>
      <c r="R576" s="172"/>
      <c r="S576" s="172"/>
    </row>
    <row r="577" spans="14:19" x14ac:dyDescent="0.2">
      <c r="N577" s="172"/>
      <c r="O577" s="172"/>
      <c r="P577" s="172"/>
      <c r="Q577" s="172"/>
      <c r="R577" s="172"/>
      <c r="S577" s="172"/>
    </row>
    <row r="578" spans="14:19" x14ac:dyDescent="0.2">
      <c r="N578" s="172"/>
      <c r="O578" s="172"/>
      <c r="P578" s="172"/>
      <c r="Q578" s="172"/>
      <c r="R578" s="172"/>
      <c r="S578" s="172"/>
    </row>
    <row r="579" spans="14:19" x14ac:dyDescent="0.2">
      <c r="N579" s="172"/>
      <c r="O579" s="172"/>
      <c r="P579" s="172"/>
      <c r="Q579" s="172"/>
      <c r="R579" s="172"/>
      <c r="S579" s="172"/>
    </row>
    <row r="580" spans="14:19" x14ac:dyDescent="0.2">
      <c r="N580" s="172"/>
      <c r="O580" s="172"/>
      <c r="P580" s="172"/>
      <c r="Q580" s="172"/>
      <c r="R580" s="172"/>
      <c r="S580" s="172"/>
    </row>
    <row r="581" spans="14:19" x14ac:dyDescent="0.2">
      <c r="N581" s="172"/>
      <c r="O581" s="172"/>
      <c r="P581" s="172"/>
      <c r="Q581" s="172"/>
      <c r="R581" s="172"/>
      <c r="S581" s="172"/>
    </row>
    <row r="582" spans="14:19" x14ac:dyDescent="0.2">
      <c r="N582" s="172"/>
      <c r="O582" s="172"/>
      <c r="P582" s="172"/>
      <c r="Q582" s="172"/>
      <c r="R582" s="172"/>
      <c r="S582" s="172"/>
    </row>
    <row r="583" spans="14:19" x14ac:dyDescent="0.2">
      <c r="N583" s="172"/>
      <c r="O583" s="172"/>
      <c r="P583" s="172"/>
      <c r="Q583" s="172"/>
      <c r="R583" s="172"/>
      <c r="S583" s="172"/>
    </row>
    <row r="584" spans="14:19" x14ac:dyDescent="0.2">
      <c r="N584" s="172"/>
      <c r="O584" s="172"/>
      <c r="P584" s="172"/>
      <c r="Q584" s="172"/>
      <c r="R584" s="172"/>
      <c r="S584" s="172"/>
    </row>
    <row r="585" spans="14:19" x14ac:dyDescent="0.2">
      <c r="N585" s="172"/>
      <c r="O585" s="172"/>
      <c r="P585" s="172"/>
      <c r="Q585" s="172"/>
      <c r="R585" s="172"/>
      <c r="S585" s="172"/>
    </row>
    <row r="586" spans="14:19" x14ac:dyDescent="0.2">
      <c r="N586" s="172"/>
      <c r="O586" s="172"/>
      <c r="P586" s="172"/>
      <c r="Q586" s="172"/>
      <c r="R586" s="172"/>
      <c r="S586" s="172"/>
    </row>
    <row r="587" spans="14:19" x14ac:dyDescent="0.2">
      <c r="N587" s="172"/>
      <c r="O587" s="172"/>
      <c r="P587" s="172"/>
      <c r="Q587" s="172"/>
      <c r="R587" s="172"/>
      <c r="S587" s="172"/>
    </row>
    <row r="588" spans="14:19" x14ac:dyDescent="0.2">
      <c r="N588" s="172"/>
      <c r="O588" s="172"/>
      <c r="P588" s="172"/>
      <c r="Q588" s="172"/>
      <c r="R588" s="172"/>
      <c r="S588" s="172"/>
    </row>
    <row r="589" spans="14:19" x14ac:dyDescent="0.2">
      <c r="N589" s="172"/>
      <c r="O589" s="172"/>
      <c r="P589" s="172"/>
      <c r="Q589" s="172"/>
      <c r="R589" s="172"/>
      <c r="S589" s="172"/>
    </row>
    <row r="590" spans="14:19" x14ac:dyDescent="0.2">
      <c r="N590" s="172"/>
      <c r="O590" s="172"/>
      <c r="P590" s="172"/>
      <c r="Q590" s="172"/>
      <c r="R590" s="172"/>
      <c r="S590" s="172"/>
    </row>
    <row r="591" spans="14:19" x14ac:dyDescent="0.2">
      <c r="N591" s="172"/>
      <c r="O591" s="172"/>
      <c r="P591" s="172"/>
      <c r="Q591" s="172"/>
      <c r="R591" s="172"/>
      <c r="S591" s="172"/>
    </row>
    <row r="592" spans="14:19" x14ac:dyDescent="0.2">
      <c r="N592" s="172"/>
      <c r="O592" s="172"/>
      <c r="P592" s="172"/>
      <c r="Q592" s="172"/>
      <c r="R592" s="172"/>
      <c r="S592" s="172"/>
    </row>
    <row r="593" spans="14:19" x14ac:dyDescent="0.2">
      <c r="N593" s="172"/>
      <c r="O593" s="172"/>
      <c r="P593" s="172"/>
      <c r="Q593" s="172"/>
      <c r="R593" s="172"/>
      <c r="S593" s="172"/>
    </row>
    <row r="594" spans="14:19" x14ac:dyDescent="0.2">
      <c r="N594" s="172"/>
      <c r="O594" s="172"/>
      <c r="P594" s="172"/>
      <c r="Q594" s="172"/>
      <c r="R594" s="172"/>
      <c r="S594" s="172"/>
    </row>
    <row r="595" spans="14:19" x14ac:dyDescent="0.2">
      <c r="N595" s="172"/>
      <c r="O595" s="172"/>
      <c r="P595" s="172"/>
      <c r="Q595" s="172"/>
      <c r="R595" s="172"/>
      <c r="S595" s="172"/>
    </row>
    <row r="596" spans="14:19" x14ac:dyDescent="0.2">
      <c r="N596" s="172"/>
      <c r="O596" s="172"/>
      <c r="P596" s="172"/>
      <c r="Q596" s="172"/>
      <c r="R596" s="172"/>
      <c r="S596" s="172"/>
    </row>
    <row r="597" spans="14:19" x14ac:dyDescent="0.2">
      <c r="N597" s="172"/>
      <c r="O597" s="172"/>
      <c r="P597" s="172"/>
      <c r="Q597" s="172"/>
      <c r="R597" s="172"/>
      <c r="S597" s="172"/>
    </row>
    <row r="598" spans="14:19" x14ac:dyDescent="0.2">
      <c r="N598" s="172"/>
      <c r="O598" s="172"/>
      <c r="P598" s="172"/>
      <c r="Q598" s="172"/>
      <c r="R598" s="172"/>
      <c r="S598" s="172"/>
    </row>
    <row r="599" spans="14:19" x14ac:dyDescent="0.2">
      <c r="N599" s="172"/>
      <c r="O599" s="172"/>
      <c r="P599" s="172"/>
      <c r="Q599" s="172"/>
      <c r="R599" s="172"/>
      <c r="S599" s="172"/>
    </row>
    <row r="600" spans="14:19" x14ac:dyDescent="0.2">
      <c r="N600" s="172"/>
      <c r="O600" s="172"/>
      <c r="P600" s="172"/>
      <c r="Q600" s="172"/>
      <c r="R600" s="172"/>
      <c r="S600" s="172"/>
    </row>
    <row r="601" spans="14:19" x14ac:dyDescent="0.2">
      <c r="N601" s="172"/>
      <c r="O601" s="172"/>
      <c r="P601" s="172"/>
      <c r="Q601" s="172"/>
      <c r="R601" s="172"/>
      <c r="S601" s="172"/>
    </row>
    <row r="602" spans="14:19" x14ac:dyDescent="0.2">
      <c r="N602" s="172"/>
      <c r="O602" s="172"/>
      <c r="P602" s="172"/>
      <c r="Q602" s="172"/>
      <c r="R602" s="172"/>
      <c r="S602" s="172"/>
    </row>
    <row r="603" spans="14:19" x14ac:dyDescent="0.2">
      <c r="N603" s="172"/>
      <c r="O603" s="172"/>
      <c r="P603" s="172"/>
      <c r="Q603" s="172"/>
      <c r="R603" s="172"/>
      <c r="S603" s="172"/>
    </row>
    <row r="604" spans="14:19" x14ac:dyDescent="0.2">
      <c r="N604" s="172"/>
      <c r="O604" s="172"/>
      <c r="P604" s="172"/>
      <c r="Q604" s="172"/>
      <c r="R604" s="172"/>
      <c r="S604" s="172"/>
    </row>
    <row r="605" spans="14:19" x14ac:dyDescent="0.2">
      <c r="N605" s="172"/>
      <c r="O605" s="172"/>
      <c r="P605" s="172"/>
      <c r="Q605" s="172"/>
      <c r="R605" s="172"/>
      <c r="S605" s="172"/>
    </row>
    <row r="606" spans="14:19" x14ac:dyDescent="0.2">
      <c r="N606" s="172"/>
      <c r="O606" s="172"/>
      <c r="P606" s="172"/>
      <c r="Q606" s="172"/>
      <c r="R606" s="172"/>
      <c r="S606" s="172"/>
    </row>
    <row r="607" spans="14:19" x14ac:dyDescent="0.2">
      <c r="N607" s="172"/>
      <c r="O607" s="172"/>
      <c r="P607" s="172"/>
      <c r="Q607" s="172"/>
      <c r="R607" s="172"/>
      <c r="S607" s="172"/>
    </row>
    <row r="608" spans="14:19" x14ac:dyDescent="0.2">
      <c r="N608" s="172"/>
      <c r="O608" s="172"/>
      <c r="P608" s="172"/>
      <c r="Q608" s="172"/>
      <c r="R608" s="172"/>
      <c r="S608" s="172"/>
    </row>
    <row r="609" spans="14:19" x14ac:dyDescent="0.2">
      <c r="N609" s="172"/>
      <c r="O609" s="172"/>
      <c r="P609" s="172"/>
      <c r="Q609" s="172"/>
      <c r="R609" s="172"/>
      <c r="S609" s="172"/>
    </row>
    <row r="610" spans="14:19" x14ac:dyDescent="0.2">
      <c r="N610" s="172"/>
      <c r="O610" s="172"/>
      <c r="P610" s="172"/>
      <c r="Q610" s="172"/>
      <c r="R610" s="172"/>
      <c r="S610" s="172"/>
    </row>
    <row r="611" spans="14:19" x14ac:dyDescent="0.2">
      <c r="N611" s="172"/>
      <c r="O611" s="172"/>
      <c r="P611" s="172"/>
      <c r="Q611" s="172"/>
      <c r="R611" s="172"/>
      <c r="S611" s="172"/>
    </row>
    <row r="612" spans="14:19" x14ac:dyDescent="0.2">
      <c r="N612" s="172"/>
      <c r="O612" s="172"/>
      <c r="P612" s="172"/>
      <c r="Q612" s="172"/>
      <c r="R612" s="172"/>
      <c r="S612" s="172"/>
    </row>
    <row r="613" spans="14:19" x14ac:dyDescent="0.2">
      <c r="N613" s="172"/>
      <c r="O613" s="172"/>
      <c r="P613" s="172"/>
      <c r="Q613" s="172"/>
      <c r="R613" s="172"/>
      <c r="S613" s="172"/>
    </row>
    <row r="614" spans="14:19" x14ac:dyDescent="0.2">
      <c r="N614" s="172"/>
      <c r="O614" s="172"/>
      <c r="P614" s="172"/>
      <c r="Q614" s="172"/>
      <c r="R614" s="172"/>
      <c r="S614" s="172"/>
    </row>
    <row r="615" spans="14:19" x14ac:dyDescent="0.2">
      <c r="N615" s="172"/>
      <c r="O615" s="172"/>
      <c r="P615" s="172"/>
      <c r="Q615" s="172"/>
      <c r="R615" s="172"/>
      <c r="S615" s="172"/>
    </row>
    <row r="616" spans="14:19" x14ac:dyDescent="0.2">
      <c r="N616" s="172"/>
      <c r="O616" s="172"/>
      <c r="P616" s="172"/>
      <c r="Q616" s="172"/>
      <c r="R616" s="172"/>
      <c r="S616" s="172"/>
    </row>
    <row r="617" spans="14:19" x14ac:dyDescent="0.2">
      <c r="N617" s="172"/>
      <c r="O617" s="172"/>
      <c r="P617" s="172"/>
      <c r="Q617" s="172"/>
      <c r="R617" s="172"/>
      <c r="S617" s="172"/>
    </row>
    <row r="618" spans="14:19" x14ac:dyDescent="0.2">
      <c r="N618" s="172"/>
      <c r="O618" s="172"/>
      <c r="P618" s="172"/>
      <c r="Q618" s="172"/>
      <c r="R618" s="172"/>
      <c r="S618" s="172"/>
    </row>
    <row r="619" spans="14:19" x14ac:dyDescent="0.2">
      <c r="N619" s="172"/>
      <c r="O619" s="172"/>
      <c r="P619" s="172"/>
      <c r="Q619" s="172"/>
      <c r="R619" s="172"/>
      <c r="S619" s="172"/>
    </row>
    <row r="620" spans="14:19" x14ac:dyDescent="0.2">
      <c r="N620" s="172"/>
      <c r="O620" s="172"/>
      <c r="P620" s="172"/>
      <c r="Q620" s="172"/>
      <c r="R620" s="172"/>
      <c r="S620" s="172"/>
    </row>
    <row r="621" spans="14:19" x14ac:dyDescent="0.2">
      <c r="N621" s="172"/>
      <c r="O621" s="172"/>
      <c r="P621" s="172"/>
      <c r="Q621" s="172"/>
      <c r="R621" s="172"/>
      <c r="S621" s="172"/>
    </row>
    <row r="622" spans="14:19" x14ac:dyDescent="0.2">
      <c r="N622" s="172"/>
      <c r="O622" s="172"/>
      <c r="P622" s="172"/>
      <c r="Q622" s="172"/>
      <c r="R622" s="172"/>
      <c r="S622" s="172"/>
    </row>
    <row r="623" spans="14:19" x14ac:dyDescent="0.2">
      <c r="N623" s="172"/>
      <c r="O623" s="172"/>
      <c r="P623" s="172"/>
      <c r="Q623" s="172"/>
      <c r="R623" s="172"/>
      <c r="S623" s="172"/>
    </row>
    <row r="624" spans="14:19" x14ac:dyDescent="0.2">
      <c r="N624" s="172"/>
      <c r="O624" s="172"/>
      <c r="P624" s="172"/>
      <c r="Q624" s="172"/>
      <c r="R624" s="172"/>
      <c r="S624" s="172"/>
    </row>
    <row r="625" spans="14:19" x14ac:dyDescent="0.2">
      <c r="N625" s="172"/>
      <c r="O625" s="172"/>
      <c r="P625" s="172"/>
      <c r="Q625" s="172"/>
      <c r="R625" s="172"/>
      <c r="S625" s="172"/>
    </row>
    <row r="626" spans="14:19" x14ac:dyDescent="0.2">
      <c r="N626" s="172"/>
      <c r="O626" s="172"/>
      <c r="P626" s="172"/>
      <c r="Q626" s="172"/>
      <c r="R626" s="172"/>
      <c r="S626" s="172"/>
    </row>
    <row r="627" spans="14:19" x14ac:dyDescent="0.2">
      <c r="N627" s="172"/>
      <c r="O627" s="172"/>
      <c r="P627" s="172"/>
      <c r="Q627" s="172"/>
      <c r="R627" s="172"/>
      <c r="S627" s="172"/>
    </row>
    <row r="628" spans="14:19" x14ac:dyDescent="0.2">
      <c r="N628" s="172"/>
      <c r="O628" s="172"/>
      <c r="P628" s="172"/>
      <c r="Q628" s="172"/>
      <c r="R628" s="172"/>
      <c r="S628" s="172"/>
    </row>
    <row r="629" spans="14:19" x14ac:dyDescent="0.2">
      <c r="N629" s="172"/>
      <c r="O629" s="172"/>
      <c r="P629" s="172"/>
      <c r="Q629" s="172"/>
      <c r="R629" s="172"/>
      <c r="S629" s="172"/>
    </row>
    <row r="630" spans="14:19" x14ac:dyDescent="0.2">
      <c r="N630" s="172"/>
      <c r="O630" s="172"/>
      <c r="P630" s="172"/>
      <c r="Q630" s="172"/>
      <c r="R630" s="172"/>
      <c r="S630" s="172"/>
    </row>
    <row r="631" spans="14:19" x14ac:dyDescent="0.2">
      <c r="N631" s="172"/>
      <c r="O631" s="172"/>
      <c r="P631" s="172"/>
      <c r="Q631" s="172"/>
      <c r="R631" s="172"/>
      <c r="S631" s="172"/>
    </row>
    <row r="632" spans="14:19" x14ac:dyDescent="0.2">
      <c r="N632" s="172"/>
      <c r="O632" s="172"/>
      <c r="P632" s="172"/>
      <c r="Q632" s="172"/>
      <c r="R632" s="172"/>
      <c r="S632" s="172"/>
    </row>
    <row r="633" spans="14:19" x14ac:dyDescent="0.2">
      <c r="N633" s="172"/>
      <c r="O633" s="172"/>
      <c r="P633" s="172"/>
      <c r="Q633" s="172"/>
      <c r="R633" s="172"/>
      <c r="S633" s="172"/>
    </row>
    <row r="634" spans="14:19" x14ac:dyDescent="0.2">
      <c r="N634" s="172"/>
      <c r="O634" s="172"/>
      <c r="P634" s="172"/>
      <c r="Q634" s="172"/>
      <c r="R634" s="172"/>
      <c r="S634" s="172"/>
    </row>
    <row r="635" spans="14:19" x14ac:dyDescent="0.2">
      <c r="N635" s="172"/>
      <c r="O635" s="172"/>
      <c r="P635" s="172"/>
      <c r="Q635" s="172"/>
      <c r="R635" s="172"/>
      <c r="S635" s="172"/>
    </row>
    <row r="636" spans="14:19" x14ac:dyDescent="0.2">
      <c r="N636" s="172"/>
      <c r="O636" s="172"/>
      <c r="P636" s="172"/>
      <c r="Q636" s="172"/>
      <c r="R636" s="172"/>
      <c r="S636" s="172"/>
    </row>
    <row r="637" spans="14:19" x14ac:dyDescent="0.2">
      <c r="N637" s="172"/>
      <c r="O637" s="172"/>
      <c r="P637" s="172"/>
      <c r="Q637" s="172"/>
      <c r="R637" s="172"/>
      <c r="S637" s="172"/>
    </row>
    <row r="638" spans="14:19" x14ac:dyDescent="0.2">
      <c r="N638" s="172"/>
      <c r="O638" s="172"/>
      <c r="P638" s="172"/>
      <c r="Q638" s="172"/>
      <c r="R638" s="172"/>
      <c r="S638" s="172"/>
    </row>
    <row r="639" spans="14:19" x14ac:dyDescent="0.2">
      <c r="N639" s="172"/>
      <c r="O639" s="172"/>
      <c r="P639" s="172"/>
      <c r="Q639" s="172"/>
      <c r="R639" s="172"/>
      <c r="S639" s="172"/>
    </row>
    <row r="640" spans="14:19" x14ac:dyDescent="0.2">
      <c r="N640" s="172"/>
      <c r="O640" s="172"/>
      <c r="P640" s="172"/>
      <c r="Q640" s="172"/>
      <c r="R640" s="172"/>
      <c r="S640" s="172"/>
    </row>
    <row r="641" spans="14:19" x14ac:dyDescent="0.2">
      <c r="N641" s="172"/>
      <c r="O641" s="172"/>
      <c r="P641" s="172"/>
      <c r="Q641" s="172"/>
      <c r="R641" s="172"/>
      <c r="S641" s="172"/>
    </row>
    <row r="642" spans="14:19" x14ac:dyDescent="0.2">
      <c r="N642" s="172"/>
      <c r="O642" s="172"/>
      <c r="P642" s="172"/>
      <c r="Q642" s="172"/>
      <c r="R642" s="172"/>
      <c r="S642" s="172"/>
    </row>
    <row r="643" spans="14:19" x14ac:dyDescent="0.2">
      <c r="N643" s="172"/>
      <c r="O643" s="172"/>
      <c r="P643" s="172"/>
      <c r="Q643" s="172"/>
      <c r="R643" s="172"/>
      <c r="S643" s="172"/>
    </row>
    <row r="644" spans="14:19" x14ac:dyDescent="0.2">
      <c r="N644" s="172"/>
      <c r="O644" s="172"/>
      <c r="P644" s="172"/>
      <c r="Q644" s="172"/>
      <c r="R644" s="172"/>
      <c r="S644" s="172"/>
    </row>
    <row r="645" spans="14:19" x14ac:dyDescent="0.2">
      <c r="N645" s="172"/>
      <c r="O645" s="172"/>
      <c r="P645" s="172"/>
      <c r="Q645" s="172"/>
      <c r="R645" s="172"/>
      <c r="S645" s="172"/>
    </row>
    <row r="646" spans="14:19" x14ac:dyDescent="0.2">
      <c r="N646" s="172"/>
      <c r="O646" s="172"/>
      <c r="P646" s="172"/>
      <c r="Q646" s="172"/>
      <c r="R646" s="172"/>
      <c r="S646" s="172"/>
    </row>
    <row r="647" spans="14:19" x14ac:dyDescent="0.2">
      <c r="N647" s="172"/>
      <c r="O647" s="172"/>
      <c r="P647" s="172"/>
      <c r="Q647" s="172"/>
      <c r="R647" s="172"/>
      <c r="S647" s="172"/>
    </row>
    <row r="648" spans="14:19" x14ac:dyDescent="0.2">
      <c r="N648" s="172"/>
      <c r="O648" s="172"/>
      <c r="P648" s="172"/>
      <c r="Q648" s="172"/>
      <c r="R648" s="172"/>
      <c r="S648" s="172"/>
    </row>
    <row r="649" spans="14:19" x14ac:dyDescent="0.2">
      <c r="N649" s="172"/>
      <c r="O649" s="172"/>
      <c r="P649" s="172"/>
      <c r="Q649" s="172"/>
      <c r="R649" s="172"/>
      <c r="S649" s="172"/>
    </row>
    <row r="650" spans="14:19" x14ac:dyDescent="0.2">
      <c r="N650" s="172"/>
      <c r="O650" s="172"/>
      <c r="P650" s="172"/>
      <c r="Q650" s="172"/>
      <c r="R650" s="172"/>
      <c r="S650" s="172"/>
    </row>
    <row r="651" spans="14:19" x14ac:dyDescent="0.2">
      <c r="N651" s="172"/>
      <c r="O651" s="172"/>
      <c r="P651" s="172"/>
      <c r="Q651" s="172"/>
      <c r="R651" s="172"/>
      <c r="S651" s="172"/>
    </row>
    <row r="652" spans="14:19" x14ac:dyDescent="0.2">
      <c r="N652" s="172"/>
      <c r="O652" s="172"/>
      <c r="P652" s="172"/>
      <c r="Q652" s="172"/>
      <c r="R652" s="172"/>
      <c r="S652" s="172"/>
    </row>
    <row r="653" spans="14:19" x14ac:dyDescent="0.2">
      <c r="N653" s="172"/>
      <c r="O653" s="172"/>
      <c r="P653" s="172"/>
      <c r="Q653" s="172"/>
      <c r="R653" s="172"/>
      <c r="S653" s="172"/>
    </row>
    <row r="654" spans="14:19" x14ac:dyDescent="0.2">
      <c r="N654" s="172"/>
      <c r="O654" s="172"/>
      <c r="P654" s="172"/>
      <c r="Q654" s="172"/>
      <c r="R654" s="172"/>
      <c r="S654" s="172"/>
    </row>
    <row r="655" spans="14:19" x14ac:dyDescent="0.2">
      <c r="N655" s="172"/>
      <c r="O655" s="172"/>
      <c r="P655" s="172"/>
      <c r="Q655" s="172"/>
      <c r="R655" s="172"/>
      <c r="S655" s="172"/>
    </row>
    <row r="656" spans="14:19" x14ac:dyDescent="0.2">
      <c r="N656" s="172"/>
      <c r="O656" s="172"/>
      <c r="P656" s="172"/>
      <c r="Q656" s="172"/>
      <c r="R656" s="172"/>
      <c r="S656" s="172"/>
    </row>
    <row r="657" spans="14:19" x14ac:dyDescent="0.2">
      <c r="N657" s="172"/>
      <c r="O657" s="172"/>
      <c r="P657" s="172"/>
      <c r="Q657" s="172"/>
      <c r="R657" s="172"/>
      <c r="S657" s="172"/>
    </row>
    <row r="658" spans="14:19" x14ac:dyDescent="0.2">
      <c r="N658" s="172"/>
      <c r="O658" s="172"/>
      <c r="P658" s="172"/>
      <c r="Q658" s="172"/>
      <c r="R658" s="172"/>
      <c r="S658" s="172"/>
    </row>
    <row r="659" spans="14:19" x14ac:dyDescent="0.2">
      <c r="N659" s="172"/>
      <c r="O659" s="172"/>
      <c r="P659" s="172"/>
      <c r="Q659" s="172"/>
      <c r="R659" s="172"/>
      <c r="S659" s="172"/>
    </row>
    <row r="660" spans="14:19" x14ac:dyDescent="0.2">
      <c r="N660" s="172"/>
      <c r="O660" s="172"/>
      <c r="P660" s="172"/>
      <c r="Q660" s="172"/>
      <c r="R660" s="172"/>
      <c r="S660" s="172"/>
    </row>
    <row r="661" spans="14:19" x14ac:dyDescent="0.2">
      <c r="N661" s="172"/>
      <c r="O661" s="172"/>
      <c r="P661" s="172"/>
      <c r="Q661" s="172"/>
      <c r="R661" s="172"/>
      <c r="S661" s="172"/>
    </row>
    <row r="662" spans="14:19" x14ac:dyDescent="0.2">
      <c r="N662" s="172"/>
      <c r="O662" s="172"/>
      <c r="P662" s="172"/>
      <c r="Q662" s="172"/>
      <c r="R662" s="172"/>
      <c r="S662" s="172"/>
    </row>
    <row r="663" spans="14:19" x14ac:dyDescent="0.2">
      <c r="N663" s="172"/>
      <c r="O663" s="172"/>
      <c r="P663" s="172"/>
      <c r="Q663" s="172"/>
      <c r="R663" s="172"/>
      <c r="S663" s="172"/>
    </row>
    <row r="664" spans="14:19" x14ac:dyDescent="0.2">
      <c r="N664" s="172"/>
      <c r="O664" s="172"/>
      <c r="P664" s="172"/>
      <c r="Q664" s="172"/>
      <c r="R664" s="172"/>
      <c r="S664" s="172"/>
    </row>
    <row r="665" spans="14:19" x14ac:dyDescent="0.2">
      <c r="N665" s="172"/>
      <c r="O665" s="172"/>
      <c r="P665" s="172"/>
      <c r="Q665" s="172"/>
      <c r="R665" s="172"/>
      <c r="S665" s="172"/>
    </row>
    <row r="666" spans="14:19" x14ac:dyDescent="0.2">
      <c r="N666" s="172"/>
      <c r="O666" s="172"/>
      <c r="P666" s="172"/>
      <c r="Q666" s="172"/>
      <c r="R666" s="172"/>
      <c r="S666" s="172"/>
    </row>
    <row r="667" spans="14:19" x14ac:dyDescent="0.2">
      <c r="N667" s="172"/>
      <c r="O667" s="172"/>
      <c r="P667" s="172"/>
      <c r="Q667" s="172"/>
      <c r="R667" s="172"/>
      <c r="S667" s="172"/>
    </row>
    <row r="668" spans="14:19" x14ac:dyDescent="0.2">
      <c r="N668" s="172"/>
      <c r="O668" s="172"/>
      <c r="P668" s="172"/>
      <c r="Q668" s="172"/>
      <c r="R668" s="172"/>
      <c r="S668" s="172"/>
    </row>
    <row r="669" spans="14:19" x14ac:dyDescent="0.2">
      <c r="N669" s="172"/>
      <c r="O669" s="172"/>
      <c r="P669" s="172"/>
      <c r="Q669" s="172"/>
      <c r="R669" s="172"/>
      <c r="S669" s="172"/>
    </row>
    <row r="670" spans="14:19" x14ac:dyDescent="0.2">
      <c r="N670" s="172"/>
      <c r="O670" s="172"/>
      <c r="P670" s="172"/>
      <c r="Q670" s="172"/>
      <c r="R670" s="172"/>
      <c r="S670" s="172"/>
    </row>
    <row r="671" spans="14:19" x14ac:dyDescent="0.2">
      <c r="N671" s="172"/>
      <c r="O671" s="172"/>
      <c r="P671" s="172"/>
      <c r="Q671" s="172"/>
      <c r="R671" s="172"/>
      <c r="S671" s="172"/>
    </row>
    <row r="672" spans="14:19" x14ac:dyDescent="0.2">
      <c r="N672" s="172"/>
      <c r="O672" s="172"/>
      <c r="P672" s="172"/>
      <c r="Q672" s="172"/>
      <c r="R672" s="172"/>
      <c r="S672" s="172"/>
    </row>
    <row r="673" spans="14:19" x14ac:dyDescent="0.2">
      <c r="N673" s="172"/>
      <c r="O673" s="172"/>
      <c r="P673" s="172"/>
      <c r="Q673" s="172"/>
      <c r="R673" s="172"/>
      <c r="S673" s="172"/>
    </row>
    <row r="674" spans="14:19" x14ac:dyDescent="0.2">
      <c r="N674" s="172"/>
      <c r="O674" s="172"/>
      <c r="P674" s="172"/>
      <c r="Q674" s="172"/>
      <c r="R674" s="172"/>
      <c r="S674" s="172"/>
    </row>
    <row r="675" spans="14:19" x14ac:dyDescent="0.2">
      <c r="N675" s="172"/>
      <c r="O675" s="172"/>
      <c r="P675" s="172"/>
      <c r="Q675" s="172"/>
      <c r="R675" s="172"/>
      <c r="S675" s="172"/>
    </row>
    <row r="676" spans="14:19" x14ac:dyDescent="0.2">
      <c r="N676" s="172"/>
      <c r="O676" s="172"/>
      <c r="P676" s="172"/>
      <c r="Q676" s="172"/>
      <c r="R676" s="172"/>
      <c r="S676" s="172"/>
    </row>
    <row r="677" spans="14:19" x14ac:dyDescent="0.2">
      <c r="N677" s="172"/>
      <c r="O677" s="172"/>
      <c r="P677" s="172"/>
      <c r="Q677" s="172"/>
      <c r="R677" s="172"/>
      <c r="S677" s="172"/>
    </row>
    <row r="678" spans="14:19" x14ac:dyDescent="0.2">
      <c r="N678" s="172"/>
      <c r="O678" s="172"/>
      <c r="P678" s="172"/>
      <c r="Q678" s="172"/>
      <c r="R678" s="172"/>
      <c r="S678" s="172"/>
    </row>
    <row r="679" spans="14:19" x14ac:dyDescent="0.2">
      <c r="N679" s="172"/>
      <c r="O679" s="172"/>
      <c r="P679" s="172"/>
      <c r="Q679" s="172"/>
      <c r="R679" s="172"/>
      <c r="S679" s="172"/>
    </row>
    <row r="680" spans="14:19" x14ac:dyDescent="0.2">
      <c r="N680" s="172"/>
      <c r="O680" s="172"/>
      <c r="P680" s="172"/>
      <c r="Q680" s="172"/>
      <c r="R680" s="172"/>
      <c r="S680" s="172"/>
    </row>
    <row r="681" spans="14:19" x14ac:dyDescent="0.2">
      <c r="N681" s="172"/>
      <c r="O681" s="172"/>
      <c r="P681" s="172"/>
      <c r="Q681" s="172"/>
      <c r="R681" s="172"/>
      <c r="S681" s="172"/>
    </row>
    <row r="682" spans="14:19" x14ac:dyDescent="0.2">
      <c r="N682" s="172"/>
      <c r="O682" s="172"/>
      <c r="P682" s="172"/>
      <c r="Q682" s="172"/>
      <c r="R682" s="172"/>
      <c r="S682" s="172"/>
    </row>
    <row r="683" spans="14:19" x14ac:dyDescent="0.2">
      <c r="N683" s="172"/>
      <c r="O683" s="172"/>
      <c r="P683" s="172"/>
      <c r="Q683" s="172"/>
      <c r="R683" s="172"/>
      <c r="S683" s="172"/>
    </row>
    <row r="684" spans="14:19" x14ac:dyDescent="0.2">
      <c r="N684" s="172"/>
      <c r="O684" s="172"/>
      <c r="P684" s="172"/>
      <c r="Q684" s="172"/>
      <c r="R684" s="172"/>
      <c r="S684" s="172"/>
    </row>
    <row r="685" spans="14:19" x14ac:dyDescent="0.2">
      <c r="N685" s="172"/>
      <c r="O685" s="172"/>
      <c r="P685" s="172"/>
      <c r="Q685" s="172"/>
      <c r="R685" s="172"/>
      <c r="S685" s="172"/>
    </row>
    <row r="686" spans="14:19" x14ac:dyDescent="0.2">
      <c r="N686" s="172"/>
      <c r="O686" s="172"/>
      <c r="P686" s="172"/>
      <c r="Q686" s="172"/>
      <c r="R686" s="172"/>
      <c r="S686" s="172"/>
    </row>
    <row r="687" spans="14:19" x14ac:dyDescent="0.2">
      <c r="N687" s="172"/>
      <c r="O687" s="172"/>
      <c r="P687" s="172"/>
      <c r="Q687" s="172"/>
      <c r="R687" s="172"/>
      <c r="S687" s="172"/>
    </row>
    <row r="688" spans="14:19" x14ac:dyDescent="0.2">
      <c r="N688" s="172"/>
      <c r="O688" s="172"/>
      <c r="P688" s="172"/>
      <c r="Q688" s="172"/>
      <c r="R688" s="172"/>
      <c r="S688" s="172"/>
    </row>
    <row r="689" spans="14:19" x14ac:dyDescent="0.2">
      <c r="N689" s="172"/>
      <c r="O689" s="172"/>
      <c r="P689" s="172"/>
      <c r="Q689" s="172"/>
      <c r="R689" s="172"/>
      <c r="S689" s="172"/>
    </row>
    <row r="690" spans="14:19" x14ac:dyDescent="0.2">
      <c r="N690" s="172"/>
      <c r="O690" s="172"/>
      <c r="P690" s="172"/>
      <c r="Q690" s="172"/>
      <c r="R690" s="172"/>
      <c r="S690" s="172"/>
    </row>
    <row r="691" spans="14:19" x14ac:dyDescent="0.2">
      <c r="N691" s="172"/>
      <c r="O691" s="172"/>
      <c r="P691" s="172"/>
      <c r="Q691" s="172"/>
      <c r="R691" s="172"/>
      <c r="S691" s="172"/>
    </row>
    <row r="692" spans="14:19" x14ac:dyDescent="0.2">
      <c r="N692" s="172"/>
      <c r="O692" s="172"/>
      <c r="P692" s="172"/>
      <c r="Q692" s="172"/>
      <c r="R692" s="172"/>
      <c r="S692" s="172"/>
    </row>
    <row r="693" spans="14:19" x14ac:dyDescent="0.2">
      <c r="N693" s="172"/>
      <c r="O693" s="172"/>
      <c r="P693" s="172"/>
      <c r="Q693" s="172"/>
      <c r="R693" s="172"/>
      <c r="S693" s="172"/>
    </row>
    <row r="694" spans="14:19" x14ac:dyDescent="0.2">
      <c r="N694" s="172"/>
      <c r="O694" s="172"/>
      <c r="P694" s="172"/>
      <c r="Q694" s="172"/>
      <c r="R694" s="172"/>
      <c r="S694" s="172"/>
    </row>
    <row r="695" spans="14:19" x14ac:dyDescent="0.2">
      <c r="N695" s="172"/>
      <c r="O695" s="172"/>
      <c r="P695" s="172"/>
      <c r="Q695" s="172"/>
      <c r="R695" s="172"/>
      <c r="S695" s="172"/>
    </row>
    <row r="696" spans="14:19" x14ac:dyDescent="0.2">
      <c r="N696" s="172"/>
      <c r="O696" s="172"/>
      <c r="P696" s="172"/>
      <c r="Q696" s="172"/>
      <c r="R696" s="172"/>
      <c r="S696" s="172"/>
    </row>
    <row r="697" spans="14:19" x14ac:dyDescent="0.2">
      <c r="N697" s="172"/>
      <c r="O697" s="172"/>
      <c r="P697" s="172"/>
      <c r="Q697" s="172"/>
      <c r="R697" s="172"/>
      <c r="S697" s="172"/>
    </row>
    <row r="698" spans="14:19" x14ac:dyDescent="0.2">
      <c r="N698" s="172"/>
      <c r="O698" s="172"/>
      <c r="P698" s="172"/>
      <c r="Q698" s="172"/>
      <c r="R698" s="172"/>
      <c r="S698" s="172"/>
    </row>
    <row r="699" spans="14:19" x14ac:dyDescent="0.2">
      <c r="N699" s="172"/>
      <c r="O699" s="172"/>
      <c r="P699" s="172"/>
      <c r="Q699" s="172"/>
      <c r="R699" s="172"/>
      <c r="S699" s="172"/>
    </row>
    <row r="700" spans="14:19" x14ac:dyDescent="0.2">
      <c r="N700" s="172"/>
      <c r="O700" s="172"/>
      <c r="P700" s="172"/>
      <c r="Q700" s="172"/>
      <c r="R700" s="172"/>
      <c r="S700" s="172"/>
    </row>
    <row r="701" spans="14:19" x14ac:dyDescent="0.2">
      <c r="N701" s="172"/>
      <c r="O701" s="172"/>
      <c r="P701" s="172"/>
      <c r="Q701" s="172"/>
      <c r="R701" s="172"/>
      <c r="S701" s="172"/>
    </row>
    <row r="702" spans="14:19" x14ac:dyDescent="0.2">
      <c r="N702" s="172"/>
      <c r="O702" s="172"/>
      <c r="P702" s="172"/>
      <c r="Q702" s="172"/>
      <c r="R702" s="172"/>
      <c r="S702" s="172"/>
    </row>
    <row r="703" spans="14:19" x14ac:dyDescent="0.2">
      <c r="N703" s="172"/>
      <c r="O703" s="172"/>
      <c r="P703" s="172"/>
      <c r="Q703" s="172"/>
      <c r="R703" s="172"/>
      <c r="S703" s="172"/>
    </row>
    <row r="704" spans="14:19" x14ac:dyDescent="0.2">
      <c r="N704" s="172"/>
      <c r="O704" s="172"/>
      <c r="P704" s="172"/>
      <c r="Q704" s="172"/>
      <c r="R704" s="172"/>
      <c r="S704" s="172"/>
    </row>
    <row r="705" spans="14:19" x14ac:dyDescent="0.2">
      <c r="N705" s="172"/>
      <c r="O705" s="172"/>
      <c r="P705" s="172"/>
      <c r="Q705" s="172"/>
      <c r="R705" s="172"/>
      <c r="S705" s="172"/>
    </row>
    <row r="706" spans="14:19" x14ac:dyDescent="0.2">
      <c r="N706" s="172"/>
      <c r="O706" s="172"/>
      <c r="P706" s="172"/>
      <c r="Q706" s="172"/>
      <c r="R706" s="172"/>
      <c r="S706" s="172"/>
    </row>
    <row r="707" spans="14:19" x14ac:dyDescent="0.2">
      <c r="N707" s="172"/>
      <c r="O707" s="172"/>
      <c r="P707" s="172"/>
      <c r="Q707" s="172"/>
      <c r="R707" s="172"/>
      <c r="S707" s="172"/>
    </row>
    <row r="708" spans="14:19" x14ac:dyDescent="0.2">
      <c r="N708" s="172"/>
      <c r="O708" s="172"/>
      <c r="P708" s="172"/>
      <c r="Q708" s="172"/>
      <c r="R708" s="172"/>
      <c r="S708" s="172"/>
    </row>
    <row r="709" spans="14:19" x14ac:dyDescent="0.2">
      <c r="N709" s="172"/>
      <c r="O709" s="172"/>
      <c r="P709" s="172"/>
      <c r="Q709" s="172"/>
      <c r="R709" s="172"/>
      <c r="S709" s="172"/>
    </row>
    <row r="710" spans="14:19" x14ac:dyDescent="0.2">
      <c r="N710" s="172"/>
      <c r="O710" s="172"/>
      <c r="P710" s="172"/>
      <c r="Q710" s="172"/>
      <c r="R710" s="172"/>
      <c r="S710" s="172"/>
    </row>
    <row r="711" spans="14:19" x14ac:dyDescent="0.2">
      <c r="N711" s="172"/>
      <c r="O711" s="172"/>
      <c r="P711" s="172"/>
      <c r="Q711" s="172"/>
      <c r="R711" s="172"/>
      <c r="S711" s="172"/>
    </row>
    <row r="712" spans="14:19" x14ac:dyDescent="0.2">
      <c r="N712" s="172"/>
      <c r="O712" s="172"/>
      <c r="P712" s="172"/>
      <c r="Q712" s="172"/>
      <c r="R712" s="172"/>
      <c r="S712" s="172"/>
    </row>
    <row r="713" spans="14:19" x14ac:dyDescent="0.2">
      <c r="N713" s="172"/>
      <c r="O713" s="172"/>
      <c r="P713" s="172"/>
      <c r="Q713" s="172"/>
      <c r="R713" s="172"/>
      <c r="S713" s="172"/>
    </row>
    <row r="714" spans="14:19" x14ac:dyDescent="0.2">
      <c r="N714" s="172"/>
      <c r="O714" s="172"/>
      <c r="P714" s="172"/>
      <c r="Q714" s="172"/>
      <c r="R714" s="172"/>
      <c r="S714" s="172"/>
    </row>
    <row r="715" spans="14:19" x14ac:dyDescent="0.2">
      <c r="N715" s="172"/>
      <c r="O715" s="172"/>
      <c r="P715" s="172"/>
      <c r="Q715" s="172"/>
      <c r="R715" s="172"/>
      <c r="S715" s="172"/>
    </row>
    <row r="716" spans="14:19" x14ac:dyDescent="0.2">
      <c r="N716" s="172"/>
      <c r="O716" s="172"/>
      <c r="P716" s="172"/>
      <c r="Q716" s="172"/>
      <c r="R716" s="172"/>
      <c r="S716" s="172"/>
    </row>
    <row r="717" spans="14:19" x14ac:dyDescent="0.2">
      <c r="N717" s="172"/>
      <c r="O717" s="172"/>
      <c r="P717" s="172"/>
      <c r="Q717" s="172"/>
      <c r="R717" s="172"/>
      <c r="S717" s="172"/>
    </row>
    <row r="718" spans="14:19" x14ac:dyDescent="0.2">
      <c r="N718" s="172"/>
      <c r="O718" s="172"/>
      <c r="P718" s="172"/>
      <c r="Q718" s="172"/>
      <c r="R718" s="172"/>
      <c r="S718" s="172"/>
    </row>
    <row r="719" spans="14:19" x14ac:dyDescent="0.2">
      <c r="N719" s="172"/>
      <c r="O719" s="172"/>
      <c r="P719" s="172"/>
      <c r="Q719" s="172"/>
      <c r="R719" s="172"/>
      <c r="S719" s="172"/>
    </row>
    <row r="720" spans="14:19" x14ac:dyDescent="0.2">
      <c r="N720" s="172"/>
      <c r="O720" s="172"/>
      <c r="P720" s="172"/>
      <c r="Q720" s="172"/>
      <c r="R720" s="172"/>
      <c r="S720" s="172"/>
    </row>
    <row r="721" spans="14:19" x14ac:dyDescent="0.2">
      <c r="N721" s="172"/>
      <c r="O721" s="172"/>
      <c r="P721" s="172"/>
      <c r="Q721" s="172"/>
      <c r="R721" s="172"/>
      <c r="S721" s="172"/>
    </row>
    <row r="722" spans="14:19" x14ac:dyDescent="0.2">
      <c r="N722" s="172"/>
      <c r="O722" s="172"/>
      <c r="P722" s="172"/>
      <c r="Q722" s="172"/>
      <c r="R722" s="172"/>
      <c r="S722" s="172"/>
    </row>
    <row r="723" spans="14:19" x14ac:dyDescent="0.2">
      <c r="N723" s="172"/>
      <c r="O723" s="172"/>
      <c r="P723" s="172"/>
      <c r="Q723" s="172"/>
      <c r="R723" s="172"/>
      <c r="S723" s="172"/>
    </row>
    <row r="724" spans="14:19" x14ac:dyDescent="0.2">
      <c r="N724" s="172"/>
      <c r="O724" s="172"/>
      <c r="P724" s="172"/>
      <c r="Q724" s="172"/>
      <c r="R724" s="172"/>
      <c r="S724" s="172"/>
    </row>
    <row r="725" spans="14:19" x14ac:dyDescent="0.2">
      <c r="N725" s="172"/>
      <c r="O725" s="172"/>
      <c r="P725" s="172"/>
      <c r="Q725" s="172"/>
      <c r="R725" s="172"/>
      <c r="S725" s="172"/>
    </row>
    <row r="726" spans="14:19" x14ac:dyDescent="0.2">
      <c r="N726" s="172"/>
      <c r="O726" s="172"/>
      <c r="P726" s="172"/>
      <c r="Q726" s="172"/>
      <c r="R726" s="172"/>
      <c r="S726" s="172"/>
    </row>
    <row r="727" spans="14:19" x14ac:dyDescent="0.2">
      <c r="N727" s="172"/>
      <c r="O727" s="172"/>
      <c r="P727" s="172"/>
      <c r="Q727" s="172"/>
      <c r="R727" s="172"/>
      <c r="S727" s="172"/>
    </row>
    <row r="728" spans="14:19" x14ac:dyDescent="0.2">
      <c r="N728" s="172"/>
      <c r="O728" s="172"/>
      <c r="P728" s="172"/>
      <c r="Q728" s="172"/>
      <c r="R728" s="172"/>
      <c r="S728" s="172"/>
    </row>
    <row r="729" spans="14:19" x14ac:dyDescent="0.2">
      <c r="N729" s="172"/>
      <c r="O729" s="172"/>
      <c r="P729" s="172"/>
      <c r="Q729" s="172"/>
      <c r="R729" s="172"/>
      <c r="S729" s="172"/>
    </row>
    <row r="730" spans="14:19" x14ac:dyDescent="0.2">
      <c r="N730" s="172"/>
      <c r="O730" s="172"/>
      <c r="P730" s="172"/>
      <c r="Q730" s="172"/>
      <c r="R730" s="172"/>
      <c r="S730" s="172"/>
    </row>
    <row r="731" spans="14:19" x14ac:dyDescent="0.2">
      <c r="N731" s="172"/>
      <c r="O731" s="172"/>
      <c r="P731" s="172"/>
      <c r="Q731" s="172"/>
      <c r="R731" s="172"/>
      <c r="S731" s="172"/>
    </row>
    <row r="732" spans="14:19" x14ac:dyDescent="0.2">
      <c r="N732" s="172"/>
      <c r="O732" s="172"/>
      <c r="P732" s="172"/>
      <c r="Q732" s="172"/>
      <c r="R732" s="172"/>
      <c r="S732" s="172"/>
    </row>
    <row r="733" spans="14:19" x14ac:dyDescent="0.2">
      <c r="N733" s="172"/>
      <c r="O733" s="172"/>
      <c r="P733" s="172"/>
      <c r="Q733" s="172"/>
      <c r="R733" s="172"/>
      <c r="S733" s="172"/>
    </row>
    <row r="734" spans="14:19" x14ac:dyDescent="0.2">
      <c r="N734" s="172"/>
      <c r="O734" s="172"/>
      <c r="P734" s="172"/>
      <c r="Q734" s="172"/>
      <c r="R734" s="172"/>
      <c r="S734" s="172"/>
    </row>
    <row r="735" spans="14:19" x14ac:dyDescent="0.2">
      <c r="N735" s="172"/>
      <c r="O735" s="172"/>
      <c r="P735" s="172"/>
      <c r="Q735" s="172"/>
      <c r="R735" s="172"/>
      <c r="S735" s="172"/>
    </row>
    <row r="736" spans="14:19" x14ac:dyDescent="0.2">
      <c r="N736" s="172"/>
      <c r="O736" s="172"/>
      <c r="P736" s="172"/>
      <c r="Q736" s="172"/>
      <c r="R736" s="172"/>
      <c r="S736" s="172"/>
    </row>
    <row r="737" spans="14:19" x14ac:dyDescent="0.2">
      <c r="N737" s="172"/>
      <c r="O737" s="172"/>
      <c r="P737" s="172"/>
      <c r="Q737" s="172"/>
      <c r="R737" s="172"/>
      <c r="S737" s="172"/>
    </row>
    <row r="738" spans="14:19" x14ac:dyDescent="0.2">
      <c r="N738" s="172"/>
      <c r="O738" s="172"/>
      <c r="P738" s="172"/>
      <c r="Q738" s="172"/>
      <c r="R738" s="172"/>
      <c r="S738" s="172"/>
    </row>
    <row r="739" spans="14:19" x14ac:dyDescent="0.2">
      <c r="N739" s="172"/>
      <c r="O739" s="172"/>
      <c r="P739" s="172"/>
      <c r="Q739" s="172"/>
      <c r="R739" s="172"/>
      <c r="S739" s="172"/>
    </row>
    <row r="740" spans="14:19" x14ac:dyDescent="0.2">
      <c r="N740" s="172"/>
      <c r="O740" s="172"/>
      <c r="P740" s="172"/>
      <c r="Q740" s="172"/>
      <c r="R740" s="172"/>
      <c r="S740" s="172"/>
    </row>
    <row r="741" spans="14:19" x14ac:dyDescent="0.2">
      <c r="N741" s="172"/>
      <c r="O741" s="172"/>
      <c r="P741" s="172"/>
      <c r="Q741" s="172"/>
      <c r="R741" s="172"/>
      <c r="S741" s="172"/>
    </row>
    <row r="742" spans="14:19" x14ac:dyDescent="0.2">
      <c r="N742" s="172"/>
      <c r="O742" s="172"/>
      <c r="P742" s="172"/>
      <c r="Q742" s="172"/>
      <c r="R742" s="172"/>
      <c r="S742" s="172"/>
    </row>
    <row r="743" spans="14:19" x14ac:dyDescent="0.2">
      <c r="N743" s="172"/>
      <c r="O743" s="172"/>
      <c r="P743" s="172"/>
      <c r="Q743" s="172"/>
      <c r="R743" s="172"/>
      <c r="S743" s="172"/>
    </row>
    <row r="744" spans="14:19" x14ac:dyDescent="0.2">
      <c r="N744" s="172"/>
      <c r="O744" s="172"/>
      <c r="P744" s="172"/>
      <c r="Q744" s="172"/>
      <c r="R744" s="172"/>
      <c r="S744" s="172"/>
    </row>
    <row r="745" spans="14:19" x14ac:dyDescent="0.2">
      <c r="N745" s="172"/>
      <c r="O745" s="172"/>
      <c r="P745" s="172"/>
      <c r="Q745" s="172"/>
      <c r="R745" s="172"/>
      <c r="S745" s="172"/>
    </row>
    <row r="746" spans="14:19" x14ac:dyDescent="0.2">
      <c r="N746" s="172"/>
      <c r="O746" s="172"/>
      <c r="P746" s="172"/>
      <c r="Q746" s="172"/>
      <c r="R746" s="172"/>
      <c r="S746" s="172"/>
    </row>
    <row r="747" spans="14:19" x14ac:dyDescent="0.2">
      <c r="N747" s="172"/>
      <c r="O747" s="172"/>
      <c r="P747" s="172"/>
      <c r="Q747" s="172"/>
      <c r="R747" s="172"/>
      <c r="S747" s="172"/>
    </row>
    <row r="748" spans="14:19" x14ac:dyDescent="0.2">
      <c r="N748" s="172"/>
      <c r="O748" s="172"/>
      <c r="P748" s="172"/>
      <c r="Q748" s="172"/>
      <c r="R748" s="172"/>
      <c r="S748" s="172"/>
    </row>
    <row r="749" spans="14:19" x14ac:dyDescent="0.2">
      <c r="N749" s="172"/>
      <c r="O749" s="172"/>
      <c r="P749" s="172"/>
      <c r="Q749" s="172"/>
      <c r="R749" s="172"/>
      <c r="S749" s="172"/>
    </row>
    <row r="750" spans="14:19" x14ac:dyDescent="0.2">
      <c r="N750" s="172"/>
      <c r="O750" s="172"/>
      <c r="P750" s="172"/>
      <c r="Q750" s="172"/>
      <c r="R750" s="172"/>
      <c r="S750" s="172"/>
    </row>
    <row r="751" spans="14:19" x14ac:dyDescent="0.2">
      <c r="N751" s="172"/>
      <c r="O751" s="172"/>
      <c r="P751" s="172"/>
      <c r="Q751" s="172"/>
      <c r="R751" s="172"/>
      <c r="S751" s="172"/>
    </row>
    <row r="752" spans="14:19" x14ac:dyDescent="0.2">
      <c r="N752" s="172"/>
      <c r="O752" s="172"/>
      <c r="P752" s="172"/>
      <c r="Q752" s="172"/>
      <c r="R752" s="172"/>
      <c r="S752" s="172"/>
    </row>
    <row r="753" spans="14:19" x14ac:dyDescent="0.2">
      <c r="N753" s="172"/>
      <c r="O753" s="172"/>
      <c r="P753" s="172"/>
      <c r="Q753" s="172"/>
      <c r="R753" s="172"/>
      <c r="S753" s="172"/>
    </row>
    <row r="754" spans="14:19" x14ac:dyDescent="0.2">
      <c r="N754" s="172"/>
      <c r="O754" s="172"/>
      <c r="P754" s="172"/>
      <c r="Q754" s="172"/>
      <c r="R754" s="172"/>
      <c r="S754" s="172"/>
    </row>
    <row r="755" spans="14:19" x14ac:dyDescent="0.2">
      <c r="N755" s="172"/>
      <c r="O755" s="172"/>
      <c r="P755" s="172"/>
      <c r="Q755" s="172"/>
      <c r="R755" s="172"/>
      <c r="S755" s="172"/>
    </row>
    <row r="756" spans="14:19" x14ac:dyDescent="0.2">
      <c r="N756" s="172"/>
      <c r="O756" s="172"/>
      <c r="P756" s="172"/>
      <c r="Q756" s="172"/>
      <c r="R756" s="172"/>
      <c r="S756" s="172"/>
    </row>
    <row r="757" spans="14:19" x14ac:dyDescent="0.2">
      <c r="N757" s="172"/>
      <c r="O757" s="172"/>
      <c r="P757" s="172"/>
      <c r="Q757" s="172"/>
      <c r="R757" s="172"/>
      <c r="S757" s="172"/>
    </row>
    <row r="758" spans="14:19" x14ac:dyDescent="0.2">
      <c r="N758" s="172"/>
      <c r="O758" s="172"/>
      <c r="P758" s="172"/>
      <c r="Q758" s="172"/>
      <c r="R758" s="172"/>
      <c r="S758" s="172"/>
    </row>
    <row r="759" spans="14:19" x14ac:dyDescent="0.2">
      <c r="N759" s="172"/>
      <c r="O759" s="172"/>
      <c r="P759" s="172"/>
      <c r="Q759" s="172"/>
      <c r="R759" s="172"/>
      <c r="S759" s="172"/>
    </row>
    <row r="760" spans="14:19" x14ac:dyDescent="0.2">
      <c r="N760" s="172"/>
      <c r="O760" s="172"/>
      <c r="P760" s="172"/>
      <c r="Q760" s="172"/>
      <c r="R760" s="172"/>
      <c r="S760" s="172"/>
    </row>
    <row r="761" spans="14:19" x14ac:dyDescent="0.2">
      <c r="N761" s="172"/>
      <c r="O761" s="172"/>
      <c r="P761" s="172"/>
      <c r="Q761" s="172"/>
      <c r="R761" s="172"/>
      <c r="S761" s="172"/>
    </row>
    <row r="762" spans="14:19" x14ac:dyDescent="0.2">
      <c r="N762" s="172"/>
      <c r="O762" s="172"/>
      <c r="P762" s="172"/>
      <c r="Q762" s="172"/>
      <c r="R762" s="172"/>
      <c r="S762" s="172"/>
    </row>
    <row r="763" spans="14:19" x14ac:dyDescent="0.2">
      <c r="N763" s="172"/>
      <c r="O763" s="172"/>
      <c r="P763" s="172"/>
      <c r="Q763" s="172"/>
      <c r="R763" s="172"/>
      <c r="S763" s="172"/>
    </row>
    <row r="764" spans="14:19" x14ac:dyDescent="0.2">
      <c r="N764" s="172"/>
      <c r="O764" s="172"/>
      <c r="P764" s="172"/>
      <c r="Q764" s="172"/>
      <c r="R764" s="172"/>
      <c r="S764" s="172"/>
    </row>
    <row r="765" spans="14:19" x14ac:dyDescent="0.2">
      <c r="N765" s="172"/>
      <c r="O765" s="172"/>
      <c r="P765" s="172"/>
      <c r="Q765" s="172"/>
      <c r="R765" s="172"/>
      <c r="S765" s="172"/>
    </row>
    <row r="766" spans="14:19" x14ac:dyDescent="0.2">
      <c r="N766" s="172"/>
      <c r="O766" s="172"/>
      <c r="P766" s="172"/>
      <c r="Q766" s="172"/>
      <c r="R766" s="172"/>
      <c r="S766" s="172"/>
    </row>
    <row r="767" spans="14:19" x14ac:dyDescent="0.2">
      <c r="N767" s="172"/>
      <c r="O767" s="172"/>
      <c r="P767" s="172"/>
      <c r="Q767" s="172"/>
      <c r="R767" s="172"/>
      <c r="S767" s="172"/>
    </row>
    <row r="768" spans="14:19" x14ac:dyDescent="0.2">
      <c r="N768" s="172"/>
      <c r="O768" s="172"/>
      <c r="P768" s="172"/>
      <c r="Q768" s="172"/>
      <c r="R768" s="172"/>
      <c r="S768" s="172"/>
    </row>
    <row r="769" spans="14:19" x14ac:dyDescent="0.2">
      <c r="N769" s="172"/>
      <c r="O769" s="172"/>
      <c r="P769" s="172"/>
      <c r="Q769" s="172"/>
      <c r="R769" s="172"/>
      <c r="S769" s="172"/>
    </row>
    <row r="770" spans="14:19" x14ac:dyDescent="0.2">
      <c r="N770" s="172"/>
      <c r="O770" s="172"/>
      <c r="P770" s="172"/>
      <c r="Q770" s="172"/>
      <c r="R770" s="172"/>
      <c r="S770" s="172"/>
    </row>
    <row r="771" spans="14:19" x14ac:dyDescent="0.2">
      <c r="N771" s="172"/>
      <c r="O771" s="172"/>
      <c r="P771" s="172"/>
      <c r="Q771" s="172"/>
      <c r="R771" s="172"/>
      <c r="S771" s="172"/>
    </row>
    <row r="772" spans="14:19" x14ac:dyDescent="0.2">
      <c r="N772" s="172"/>
      <c r="O772" s="172"/>
      <c r="P772" s="172"/>
      <c r="Q772" s="172"/>
      <c r="R772" s="172"/>
      <c r="S772" s="172"/>
    </row>
    <row r="773" spans="14:19" x14ac:dyDescent="0.2">
      <c r="N773" s="172"/>
      <c r="O773" s="172"/>
      <c r="P773" s="172"/>
      <c r="Q773" s="172"/>
      <c r="R773" s="172"/>
      <c r="S773" s="172"/>
    </row>
    <row r="774" spans="14:19" x14ac:dyDescent="0.2">
      <c r="N774" s="172"/>
      <c r="O774" s="172"/>
      <c r="P774" s="172"/>
      <c r="Q774" s="172"/>
      <c r="R774" s="172"/>
      <c r="S774" s="172"/>
    </row>
    <row r="775" spans="14:19" x14ac:dyDescent="0.2">
      <c r="N775" s="172"/>
      <c r="O775" s="172"/>
      <c r="P775" s="172"/>
      <c r="Q775" s="172"/>
      <c r="R775" s="172"/>
      <c r="S775" s="172"/>
    </row>
    <row r="776" spans="14:19" x14ac:dyDescent="0.2">
      <c r="N776" s="172"/>
      <c r="O776" s="172"/>
      <c r="P776" s="172"/>
      <c r="Q776" s="172"/>
      <c r="R776" s="172"/>
      <c r="S776" s="172"/>
    </row>
    <row r="777" spans="14:19" x14ac:dyDescent="0.2">
      <c r="N777" s="172"/>
      <c r="O777" s="172"/>
      <c r="P777" s="172"/>
      <c r="Q777" s="172"/>
      <c r="R777" s="172"/>
      <c r="S777" s="172"/>
    </row>
    <row r="778" spans="14:19" x14ac:dyDescent="0.2">
      <c r="N778" s="172"/>
      <c r="O778" s="172"/>
      <c r="P778" s="172"/>
      <c r="Q778" s="172"/>
      <c r="R778" s="172"/>
      <c r="S778" s="172"/>
    </row>
    <row r="779" spans="14:19" x14ac:dyDescent="0.2">
      <c r="N779" s="172"/>
      <c r="O779" s="172"/>
      <c r="P779" s="172"/>
      <c r="Q779" s="172"/>
      <c r="R779" s="172"/>
      <c r="S779" s="172"/>
    </row>
    <row r="780" spans="14:19" x14ac:dyDescent="0.2">
      <c r="N780" s="172"/>
      <c r="O780" s="172"/>
      <c r="P780" s="172"/>
      <c r="Q780" s="172"/>
      <c r="R780" s="172"/>
      <c r="S780" s="172"/>
    </row>
    <row r="781" spans="14:19" x14ac:dyDescent="0.2">
      <c r="N781" s="172"/>
      <c r="O781" s="172"/>
      <c r="P781" s="172"/>
      <c r="Q781" s="172"/>
      <c r="R781" s="172"/>
      <c r="S781" s="172"/>
    </row>
    <row r="782" spans="14:19" x14ac:dyDescent="0.2">
      <c r="N782" s="172"/>
      <c r="O782" s="172"/>
      <c r="P782" s="172"/>
      <c r="Q782" s="172"/>
      <c r="R782" s="172"/>
      <c r="S782" s="172"/>
    </row>
    <row r="783" spans="14:19" x14ac:dyDescent="0.2">
      <c r="N783" s="172"/>
      <c r="O783" s="172"/>
      <c r="P783" s="172"/>
      <c r="Q783" s="172"/>
      <c r="R783" s="172"/>
      <c r="S783" s="172"/>
    </row>
    <row r="784" spans="14:19" x14ac:dyDescent="0.2">
      <c r="N784" s="172"/>
      <c r="O784" s="172"/>
      <c r="P784" s="172"/>
      <c r="Q784" s="172"/>
      <c r="R784" s="172"/>
      <c r="S784" s="172"/>
    </row>
    <row r="785" spans="14:19" x14ac:dyDescent="0.2">
      <c r="N785" s="172"/>
      <c r="O785" s="172"/>
      <c r="P785" s="172"/>
      <c r="Q785" s="172"/>
      <c r="R785" s="172"/>
      <c r="S785" s="172"/>
    </row>
    <row r="786" spans="14:19" x14ac:dyDescent="0.2">
      <c r="N786" s="172"/>
      <c r="O786" s="172"/>
      <c r="P786" s="172"/>
      <c r="Q786" s="172"/>
      <c r="R786" s="172"/>
      <c r="S786" s="172"/>
    </row>
    <row r="787" spans="14:19" x14ac:dyDescent="0.2">
      <c r="N787" s="172"/>
      <c r="O787" s="172"/>
      <c r="P787" s="172"/>
      <c r="Q787" s="172"/>
      <c r="R787" s="172"/>
      <c r="S787" s="172"/>
    </row>
    <row r="788" spans="14:19" x14ac:dyDescent="0.2">
      <c r="N788" s="172"/>
      <c r="O788" s="172"/>
      <c r="P788" s="172"/>
      <c r="Q788" s="172"/>
      <c r="R788" s="172"/>
      <c r="S788" s="172"/>
    </row>
    <row r="789" spans="14:19" x14ac:dyDescent="0.2">
      <c r="N789" s="172"/>
      <c r="O789" s="172"/>
      <c r="P789" s="172"/>
      <c r="Q789" s="172"/>
      <c r="R789" s="172"/>
      <c r="S789" s="172"/>
    </row>
    <row r="790" spans="14:19" x14ac:dyDescent="0.2">
      <c r="N790" s="172"/>
      <c r="O790" s="172"/>
      <c r="P790" s="172"/>
      <c r="Q790" s="172"/>
      <c r="R790" s="172"/>
      <c r="S790" s="172"/>
    </row>
    <row r="791" spans="14:19" x14ac:dyDescent="0.2">
      <c r="N791" s="172"/>
      <c r="O791" s="172"/>
      <c r="P791" s="172"/>
      <c r="Q791" s="172"/>
      <c r="R791" s="172"/>
      <c r="S791" s="172"/>
    </row>
    <row r="792" spans="14:19" x14ac:dyDescent="0.2">
      <c r="N792" s="172"/>
      <c r="O792" s="172"/>
      <c r="P792" s="172"/>
      <c r="Q792" s="172"/>
      <c r="R792" s="172"/>
      <c r="S792" s="172"/>
    </row>
    <row r="793" spans="14:19" x14ac:dyDescent="0.2">
      <c r="N793" s="172"/>
      <c r="O793" s="172"/>
      <c r="P793" s="172"/>
      <c r="Q793" s="172"/>
      <c r="R793" s="172"/>
      <c r="S793" s="172"/>
    </row>
    <row r="794" spans="14:19" x14ac:dyDescent="0.2">
      <c r="N794" s="172"/>
      <c r="O794" s="172"/>
      <c r="P794" s="172"/>
      <c r="Q794" s="172"/>
      <c r="R794" s="172"/>
      <c r="S794" s="172"/>
    </row>
    <row r="795" spans="14:19" x14ac:dyDescent="0.2">
      <c r="N795" s="172"/>
      <c r="O795" s="172"/>
      <c r="P795" s="172"/>
      <c r="Q795" s="172"/>
      <c r="R795" s="172"/>
      <c r="S795" s="172"/>
    </row>
    <row r="796" spans="14:19" x14ac:dyDescent="0.2">
      <c r="N796" s="172"/>
      <c r="O796" s="172"/>
      <c r="P796" s="172"/>
      <c r="Q796" s="172"/>
      <c r="R796" s="172"/>
      <c r="S796" s="172"/>
    </row>
    <row r="797" spans="14:19" x14ac:dyDescent="0.2">
      <c r="N797" s="172"/>
      <c r="O797" s="172"/>
      <c r="P797" s="172"/>
      <c r="Q797" s="172"/>
      <c r="R797" s="172"/>
      <c r="S797" s="172"/>
    </row>
    <row r="798" spans="14:19" x14ac:dyDescent="0.2">
      <c r="N798" s="172"/>
      <c r="O798" s="172"/>
      <c r="P798" s="172"/>
      <c r="Q798" s="172"/>
      <c r="R798" s="172"/>
      <c r="S798" s="172"/>
    </row>
    <row r="799" spans="14:19" x14ac:dyDescent="0.2">
      <c r="N799" s="172"/>
      <c r="O799" s="172"/>
      <c r="P799" s="172"/>
      <c r="Q799" s="172"/>
      <c r="R799" s="172"/>
      <c r="S799" s="172"/>
    </row>
    <row r="800" spans="14:19" x14ac:dyDescent="0.2">
      <c r="N800" s="172"/>
      <c r="O800" s="172"/>
      <c r="P800" s="172"/>
      <c r="Q800" s="172"/>
      <c r="R800" s="172"/>
      <c r="S800" s="172"/>
    </row>
    <row r="801" spans="14:19" x14ac:dyDescent="0.2">
      <c r="N801" s="172"/>
      <c r="O801" s="172"/>
      <c r="P801" s="172"/>
      <c r="Q801" s="172"/>
      <c r="R801" s="172"/>
      <c r="S801" s="172"/>
    </row>
    <row r="802" spans="14:19" x14ac:dyDescent="0.2">
      <c r="N802" s="172"/>
      <c r="O802" s="172"/>
      <c r="P802" s="172"/>
      <c r="Q802" s="172"/>
      <c r="R802" s="172"/>
      <c r="S802" s="172"/>
    </row>
    <row r="803" spans="14:19" x14ac:dyDescent="0.2">
      <c r="N803" s="172"/>
      <c r="O803" s="172"/>
      <c r="P803" s="172"/>
      <c r="Q803" s="172"/>
      <c r="R803" s="172"/>
      <c r="S803" s="172"/>
    </row>
    <row r="804" spans="14:19" x14ac:dyDescent="0.2">
      <c r="N804" s="172"/>
      <c r="O804" s="172"/>
      <c r="P804" s="172"/>
      <c r="Q804" s="172"/>
      <c r="R804" s="172"/>
      <c r="S804" s="172"/>
    </row>
    <row r="805" spans="14:19" x14ac:dyDescent="0.2">
      <c r="N805" s="172"/>
      <c r="O805" s="172"/>
      <c r="P805" s="172"/>
      <c r="Q805" s="172"/>
      <c r="R805" s="172"/>
      <c r="S805" s="172"/>
    </row>
    <row r="806" spans="14:19" x14ac:dyDescent="0.2">
      <c r="N806" s="172"/>
      <c r="O806" s="172"/>
      <c r="P806" s="172"/>
      <c r="Q806" s="172"/>
      <c r="R806" s="172"/>
      <c r="S806" s="172"/>
    </row>
    <row r="807" spans="14:19" x14ac:dyDescent="0.2">
      <c r="N807" s="172"/>
      <c r="O807" s="172"/>
      <c r="P807" s="172"/>
      <c r="Q807" s="172"/>
      <c r="R807" s="172"/>
      <c r="S807" s="172"/>
    </row>
    <row r="808" spans="14:19" x14ac:dyDescent="0.2">
      <c r="N808" s="172"/>
      <c r="O808" s="172"/>
      <c r="P808" s="172"/>
      <c r="Q808" s="172"/>
      <c r="R808" s="172"/>
      <c r="S808" s="172"/>
    </row>
    <row r="809" spans="14:19" x14ac:dyDescent="0.2">
      <c r="N809" s="172"/>
      <c r="O809" s="172"/>
      <c r="P809" s="172"/>
      <c r="Q809" s="172"/>
      <c r="R809" s="172"/>
      <c r="S809" s="172"/>
    </row>
    <row r="810" spans="14:19" x14ac:dyDescent="0.2">
      <c r="N810" s="172"/>
      <c r="O810" s="172"/>
      <c r="P810" s="172"/>
      <c r="Q810" s="172"/>
      <c r="R810" s="172"/>
      <c r="S810" s="172"/>
    </row>
    <row r="811" spans="14:19" x14ac:dyDescent="0.2">
      <c r="N811" s="172"/>
      <c r="O811" s="172"/>
      <c r="P811" s="172"/>
      <c r="Q811" s="172"/>
      <c r="R811" s="172"/>
      <c r="S811" s="172"/>
    </row>
    <row r="812" spans="14:19" x14ac:dyDescent="0.2">
      <c r="N812" s="172"/>
      <c r="O812" s="172"/>
      <c r="P812" s="172"/>
      <c r="Q812" s="172"/>
      <c r="R812" s="172"/>
      <c r="S812" s="172"/>
    </row>
    <row r="813" spans="14:19" x14ac:dyDescent="0.2">
      <c r="N813" s="172"/>
      <c r="O813" s="172"/>
      <c r="P813" s="172"/>
      <c r="Q813" s="172"/>
      <c r="R813" s="172"/>
      <c r="S813" s="172"/>
    </row>
    <row r="814" spans="14:19" x14ac:dyDescent="0.2">
      <c r="N814" s="172"/>
      <c r="O814" s="172"/>
      <c r="P814" s="172"/>
      <c r="Q814" s="172"/>
      <c r="R814" s="172"/>
      <c r="S814" s="172"/>
    </row>
    <row r="815" spans="14:19" x14ac:dyDescent="0.2">
      <c r="N815" s="172"/>
      <c r="O815" s="172"/>
      <c r="P815" s="172"/>
      <c r="Q815" s="172"/>
      <c r="R815" s="172"/>
      <c r="S815" s="172"/>
    </row>
    <row r="816" spans="14:19" x14ac:dyDescent="0.2">
      <c r="N816" s="172"/>
      <c r="O816" s="172"/>
      <c r="P816" s="172"/>
      <c r="Q816" s="172"/>
      <c r="R816" s="172"/>
      <c r="S816" s="172"/>
    </row>
    <row r="817" spans="14:19" x14ac:dyDescent="0.2">
      <c r="N817" s="172"/>
      <c r="O817" s="172"/>
      <c r="P817" s="172"/>
      <c r="Q817" s="172"/>
      <c r="R817" s="172"/>
      <c r="S817" s="172"/>
    </row>
    <row r="818" spans="14:19" x14ac:dyDescent="0.2">
      <c r="N818" s="172"/>
      <c r="O818" s="172"/>
      <c r="P818" s="172"/>
      <c r="Q818" s="172"/>
      <c r="R818" s="172"/>
      <c r="S818" s="172"/>
    </row>
    <row r="819" spans="14:19" x14ac:dyDescent="0.2">
      <c r="N819" s="172"/>
      <c r="O819" s="172"/>
      <c r="P819" s="172"/>
      <c r="Q819" s="172"/>
      <c r="R819" s="172"/>
      <c r="S819" s="172"/>
    </row>
    <row r="820" spans="14:19" x14ac:dyDescent="0.2">
      <c r="N820" s="172"/>
      <c r="O820" s="172"/>
      <c r="P820" s="172"/>
      <c r="Q820" s="172"/>
      <c r="R820" s="172"/>
      <c r="S820" s="172"/>
    </row>
    <row r="821" spans="14:19" x14ac:dyDescent="0.2">
      <c r="N821" s="172"/>
      <c r="O821" s="172"/>
      <c r="P821" s="172"/>
      <c r="Q821" s="172"/>
      <c r="R821" s="172"/>
      <c r="S821" s="172"/>
    </row>
    <row r="822" spans="14:19" x14ac:dyDescent="0.2">
      <c r="N822" s="172"/>
      <c r="O822" s="172"/>
      <c r="P822" s="172"/>
      <c r="Q822" s="172"/>
      <c r="R822" s="172"/>
      <c r="S822" s="172"/>
    </row>
    <row r="823" spans="14:19" x14ac:dyDescent="0.2">
      <c r="N823" s="172"/>
      <c r="O823" s="172"/>
      <c r="P823" s="172"/>
      <c r="Q823" s="172"/>
      <c r="R823" s="172"/>
      <c r="S823" s="172"/>
    </row>
    <row r="824" spans="14:19" x14ac:dyDescent="0.2">
      <c r="N824" s="172"/>
      <c r="O824" s="172"/>
      <c r="P824" s="172"/>
      <c r="Q824" s="172"/>
      <c r="R824" s="172"/>
      <c r="S824" s="172"/>
    </row>
    <row r="825" spans="14:19" x14ac:dyDescent="0.2">
      <c r="N825" s="172"/>
      <c r="O825" s="172"/>
      <c r="P825" s="172"/>
      <c r="Q825" s="172"/>
      <c r="R825" s="172"/>
      <c r="S825" s="172"/>
    </row>
    <row r="826" spans="14:19" x14ac:dyDescent="0.2">
      <c r="N826" s="172"/>
      <c r="O826" s="172"/>
      <c r="P826" s="172"/>
      <c r="Q826" s="172"/>
      <c r="R826" s="172"/>
      <c r="S826" s="172"/>
    </row>
    <row r="827" spans="14:19" x14ac:dyDescent="0.2">
      <c r="N827" s="172"/>
      <c r="O827" s="172"/>
      <c r="P827" s="172"/>
      <c r="Q827" s="172"/>
      <c r="R827" s="172"/>
      <c r="S827" s="172"/>
    </row>
    <row r="828" spans="14:19" x14ac:dyDescent="0.2">
      <c r="N828" s="172"/>
      <c r="O828" s="172"/>
      <c r="P828" s="172"/>
      <c r="Q828" s="172"/>
      <c r="R828" s="172"/>
      <c r="S828" s="172"/>
    </row>
    <row r="829" spans="14:19" x14ac:dyDescent="0.2">
      <c r="N829" s="172"/>
      <c r="O829" s="172"/>
      <c r="P829" s="172"/>
      <c r="Q829" s="172"/>
      <c r="R829" s="172"/>
      <c r="S829" s="172"/>
    </row>
    <row r="830" spans="14:19" x14ac:dyDescent="0.2">
      <c r="N830" s="172"/>
      <c r="O830" s="172"/>
      <c r="P830" s="172"/>
      <c r="Q830" s="172"/>
      <c r="R830" s="172"/>
      <c r="S830" s="172"/>
    </row>
    <row r="831" spans="14:19" x14ac:dyDescent="0.2">
      <c r="N831" s="172"/>
      <c r="O831" s="172"/>
      <c r="P831" s="172"/>
      <c r="Q831" s="172"/>
      <c r="R831" s="172"/>
      <c r="S831" s="172"/>
    </row>
    <row r="832" spans="14:19" x14ac:dyDescent="0.2">
      <c r="N832" s="172"/>
      <c r="O832" s="172"/>
      <c r="P832" s="172"/>
      <c r="Q832" s="172"/>
      <c r="R832" s="172"/>
      <c r="S832" s="172"/>
    </row>
    <row r="833" spans="14:19" x14ac:dyDescent="0.2">
      <c r="N833" s="172"/>
      <c r="O833" s="172"/>
      <c r="P833" s="172"/>
      <c r="Q833" s="172"/>
      <c r="R833" s="172"/>
      <c r="S833" s="172"/>
    </row>
    <row r="834" spans="14:19" x14ac:dyDescent="0.2">
      <c r="N834" s="172"/>
      <c r="O834" s="172"/>
      <c r="P834" s="172"/>
      <c r="Q834" s="172"/>
      <c r="R834" s="172"/>
      <c r="S834" s="172"/>
    </row>
    <row r="835" spans="14:19" x14ac:dyDescent="0.2">
      <c r="N835" s="172"/>
      <c r="O835" s="172"/>
      <c r="P835" s="172"/>
      <c r="Q835" s="172"/>
      <c r="R835" s="172"/>
      <c r="S835" s="172"/>
    </row>
    <row r="836" spans="14:19" x14ac:dyDescent="0.2">
      <c r="N836" s="172"/>
      <c r="O836" s="172"/>
      <c r="P836" s="172"/>
      <c r="Q836" s="172"/>
      <c r="R836" s="172"/>
      <c r="S836" s="172"/>
    </row>
    <row r="837" spans="14:19" x14ac:dyDescent="0.2">
      <c r="N837" s="172"/>
      <c r="O837" s="172"/>
      <c r="P837" s="172"/>
      <c r="Q837" s="172"/>
      <c r="R837" s="172"/>
      <c r="S837" s="172"/>
    </row>
    <row r="838" spans="14:19" x14ac:dyDescent="0.2">
      <c r="N838" s="172"/>
      <c r="O838" s="172"/>
      <c r="P838" s="172"/>
      <c r="Q838" s="172"/>
      <c r="R838" s="172"/>
      <c r="S838" s="172"/>
    </row>
    <row r="839" spans="14:19" x14ac:dyDescent="0.2">
      <c r="N839" s="172"/>
      <c r="O839" s="172"/>
      <c r="P839" s="172"/>
      <c r="Q839" s="172"/>
      <c r="R839" s="172"/>
      <c r="S839" s="172"/>
    </row>
    <row r="840" spans="14:19" x14ac:dyDescent="0.2">
      <c r="N840" s="172"/>
      <c r="O840" s="172"/>
      <c r="P840" s="172"/>
      <c r="Q840" s="172"/>
      <c r="R840" s="172"/>
      <c r="S840" s="172"/>
    </row>
    <row r="841" spans="14:19" x14ac:dyDescent="0.2">
      <c r="N841" s="172"/>
      <c r="O841" s="172"/>
      <c r="P841" s="172"/>
      <c r="Q841" s="172"/>
      <c r="R841" s="172"/>
      <c r="S841" s="172"/>
    </row>
    <row r="842" spans="14:19" x14ac:dyDescent="0.2">
      <c r="N842" s="172"/>
      <c r="O842" s="172"/>
      <c r="P842" s="172"/>
      <c r="Q842" s="172"/>
      <c r="R842" s="172"/>
      <c r="S842" s="172"/>
    </row>
    <row r="843" spans="14:19" x14ac:dyDescent="0.2">
      <c r="N843" s="172"/>
      <c r="O843" s="172"/>
      <c r="P843" s="172"/>
      <c r="Q843" s="172"/>
      <c r="R843" s="172"/>
      <c r="S843" s="172"/>
    </row>
    <row r="844" spans="14:19" x14ac:dyDescent="0.2">
      <c r="N844" s="172"/>
      <c r="O844" s="172"/>
      <c r="P844" s="172"/>
      <c r="Q844" s="172"/>
      <c r="R844" s="172"/>
      <c r="S844" s="172"/>
    </row>
    <row r="845" spans="14:19" x14ac:dyDescent="0.2">
      <c r="N845" s="172"/>
      <c r="O845" s="172"/>
      <c r="P845" s="172"/>
      <c r="Q845" s="172"/>
      <c r="R845" s="172"/>
      <c r="S845" s="172"/>
    </row>
    <row r="846" spans="14:19" x14ac:dyDescent="0.2">
      <c r="N846" s="172"/>
      <c r="O846" s="172"/>
      <c r="P846" s="172"/>
      <c r="Q846" s="172"/>
      <c r="R846" s="172"/>
      <c r="S846" s="172"/>
    </row>
    <row r="847" spans="14:19" x14ac:dyDescent="0.2">
      <c r="N847" s="172"/>
      <c r="O847" s="172"/>
      <c r="P847" s="172"/>
      <c r="Q847" s="172"/>
      <c r="R847" s="172"/>
      <c r="S847" s="172"/>
    </row>
    <row r="848" spans="14:19" x14ac:dyDescent="0.2">
      <c r="N848" s="172"/>
      <c r="O848" s="172"/>
      <c r="P848" s="172"/>
      <c r="Q848" s="172"/>
      <c r="R848" s="172"/>
      <c r="S848" s="172"/>
    </row>
    <row r="849" spans="14:19" x14ac:dyDescent="0.2">
      <c r="N849" s="172"/>
      <c r="O849" s="172"/>
      <c r="P849" s="172"/>
      <c r="Q849" s="172"/>
      <c r="R849" s="172"/>
      <c r="S849" s="172"/>
    </row>
    <row r="850" spans="14:19" x14ac:dyDescent="0.2">
      <c r="N850" s="172"/>
      <c r="O850" s="172"/>
      <c r="P850" s="172"/>
      <c r="Q850" s="172"/>
      <c r="R850" s="172"/>
      <c r="S850" s="172"/>
    </row>
    <row r="851" spans="14:19" x14ac:dyDescent="0.2">
      <c r="N851" s="172"/>
      <c r="O851" s="172"/>
      <c r="P851" s="172"/>
      <c r="Q851" s="172"/>
      <c r="R851" s="172"/>
      <c r="S851" s="172"/>
    </row>
    <row r="852" spans="14:19" x14ac:dyDescent="0.2">
      <c r="N852" s="172"/>
      <c r="O852" s="172"/>
      <c r="P852" s="172"/>
      <c r="Q852" s="172"/>
      <c r="R852" s="172"/>
      <c r="S852" s="172"/>
    </row>
    <row r="853" spans="14:19" x14ac:dyDescent="0.2">
      <c r="N853" s="172"/>
      <c r="O853" s="172"/>
      <c r="P853" s="172"/>
      <c r="Q853" s="172"/>
      <c r="R853" s="172"/>
      <c r="S853" s="172"/>
    </row>
    <row r="854" spans="14:19" x14ac:dyDescent="0.2">
      <c r="N854" s="172"/>
      <c r="O854" s="172"/>
      <c r="P854" s="172"/>
      <c r="Q854" s="172"/>
      <c r="R854" s="172"/>
      <c r="S854" s="172"/>
    </row>
    <row r="855" spans="14:19" x14ac:dyDescent="0.2">
      <c r="N855" s="172"/>
      <c r="O855" s="172"/>
      <c r="P855" s="172"/>
      <c r="Q855" s="172"/>
      <c r="R855" s="172"/>
      <c r="S855" s="172"/>
    </row>
    <row r="856" spans="14:19" x14ac:dyDescent="0.2">
      <c r="N856" s="172"/>
      <c r="O856" s="172"/>
      <c r="P856" s="172"/>
      <c r="Q856" s="172"/>
      <c r="R856" s="172"/>
      <c r="S856" s="172"/>
    </row>
    <row r="857" spans="14:19" x14ac:dyDescent="0.2">
      <c r="N857" s="172"/>
      <c r="O857" s="172"/>
      <c r="P857" s="172"/>
      <c r="Q857" s="172"/>
      <c r="R857" s="172"/>
      <c r="S857" s="172"/>
    </row>
    <row r="858" spans="14:19" x14ac:dyDescent="0.2">
      <c r="N858" s="172"/>
      <c r="O858" s="172"/>
      <c r="P858" s="172"/>
      <c r="Q858" s="172"/>
      <c r="R858" s="172"/>
      <c r="S858" s="172"/>
    </row>
    <row r="859" spans="14:19" x14ac:dyDescent="0.2">
      <c r="N859" s="172"/>
      <c r="O859" s="172"/>
      <c r="P859" s="172"/>
      <c r="Q859" s="172"/>
      <c r="R859" s="172"/>
      <c r="S859" s="172"/>
    </row>
    <row r="860" spans="14:19" x14ac:dyDescent="0.2">
      <c r="N860" s="172"/>
      <c r="O860" s="172"/>
      <c r="P860" s="172"/>
      <c r="Q860" s="172"/>
      <c r="R860" s="172"/>
      <c r="S860" s="172"/>
    </row>
    <row r="861" spans="14:19" x14ac:dyDescent="0.2">
      <c r="N861" s="172"/>
      <c r="O861" s="172"/>
      <c r="P861" s="172"/>
      <c r="Q861" s="172"/>
      <c r="R861" s="172"/>
      <c r="S861" s="172"/>
    </row>
    <row r="862" spans="14:19" x14ac:dyDescent="0.2">
      <c r="N862" s="172"/>
      <c r="O862" s="172"/>
      <c r="P862" s="172"/>
      <c r="Q862" s="172"/>
      <c r="R862" s="172"/>
      <c r="S862" s="172"/>
    </row>
    <row r="863" spans="14:19" x14ac:dyDescent="0.2">
      <c r="N863" s="172"/>
      <c r="O863" s="172"/>
      <c r="P863" s="172"/>
      <c r="Q863" s="172"/>
      <c r="R863" s="172"/>
      <c r="S863" s="172"/>
    </row>
    <row r="864" spans="14:19" x14ac:dyDescent="0.2">
      <c r="N864" s="172"/>
      <c r="O864" s="172"/>
      <c r="P864" s="172"/>
      <c r="Q864" s="172"/>
      <c r="R864" s="172"/>
      <c r="S864" s="172"/>
    </row>
    <row r="865" spans="14:19" x14ac:dyDescent="0.2">
      <c r="N865" s="172"/>
      <c r="O865" s="172"/>
      <c r="P865" s="172"/>
      <c r="Q865" s="172"/>
      <c r="R865" s="172"/>
      <c r="S865" s="172"/>
    </row>
    <row r="866" spans="14:19" x14ac:dyDescent="0.2">
      <c r="N866" s="172"/>
      <c r="O866" s="172"/>
      <c r="P866" s="172"/>
      <c r="Q866" s="172"/>
      <c r="R866" s="172"/>
      <c r="S866" s="172"/>
    </row>
    <row r="867" spans="14:19" x14ac:dyDescent="0.2">
      <c r="N867" s="172"/>
      <c r="O867" s="172"/>
      <c r="P867" s="172"/>
      <c r="Q867" s="172"/>
      <c r="R867" s="172"/>
      <c r="S867" s="172"/>
    </row>
    <row r="868" spans="14:19" x14ac:dyDescent="0.2">
      <c r="N868" s="172"/>
      <c r="O868" s="172"/>
      <c r="P868" s="172"/>
      <c r="Q868" s="172"/>
      <c r="R868" s="172"/>
      <c r="S868" s="172"/>
    </row>
    <row r="869" spans="14:19" x14ac:dyDescent="0.2">
      <c r="N869" s="172"/>
      <c r="O869" s="172"/>
      <c r="P869" s="172"/>
      <c r="Q869" s="172"/>
      <c r="R869" s="172"/>
      <c r="S869" s="172"/>
    </row>
    <row r="870" spans="14:19" x14ac:dyDescent="0.2">
      <c r="N870" s="172"/>
      <c r="O870" s="172"/>
      <c r="P870" s="172"/>
      <c r="Q870" s="172"/>
      <c r="R870" s="172"/>
      <c r="S870" s="172"/>
    </row>
    <row r="871" spans="14:19" x14ac:dyDescent="0.2">
      <c r="N871" s="172"/>
      <c r="O871" s="172"/>
      <c r="P871" s="172"/>
      <c r="Q871" s="172"/>
      <c r="R871" s="172"/>
      <c r="S871" s="172"/>
    </row>
    <row r="872" spans="14:19" x14ac:dyDescent="0.2">
      <c r="N872" s="172"/>
      <c r="O872" s="172"/>
      <c r="P872" s="172"/>
      <c r="Q872" s="172"/>
      <c r="R872" s="172"/>
      <c r="S872" s="172"/>
    </row>
    <row r="873" spans="14:19" x14ac:dyDescent="0.2">
      <c r="N873" s="172"/>
      <c r="O873" s="172"/>
      <c r="P873" s="172"/>
      <c r="Q873" s="172"/>
      <c r="R873" s="172"/>
      <c r="S873" s="172"/>
    </row>
    <row r="874" spans="14:19" x14ac:dyDescent="0.2">
      <c r="N874" s="172"/>
      <c r="O874" s="172"/>
      <c r="P874" s="172"/>
      <c r="Q874" s="172"/>
      <c r="R874" s="172"/>
      <c r="S874" s="172"/>
    </row>
    <row r="875" spans="14:19" x14ac:dyDescent="0.2">
      <c r="N875" s="172"/>
      <c r="O875" s="172"/>
      <c r="P875" s="172"/>
      <c r="Q875" s="172"/>
      <c r="R875" s="172"/>
      <c r="S875" s="172"/>
    </row>
    <row r="876" spans="14:19" x14ac:dyDescent="0.2">
      <c r="N876" s="172"/>
      <c r="O876" s="172"/>
      <c r="P876" s="172"/>
      <c r="Q876" s="172"/>
      <c r="R876" s="172"/>
      <c r="S876" s="172"/>
    </row>
    <row r="877" spans="14:19" x14ac:dyDescent="0.2">
      <c r="N877" s="172"/>
      <c r="O877" s="172"/>
      <c r="P877" s="172"/>
      <c r="Q877" s="172"/>
      <c r="R877" s="172"/>
      <c r="S877" s="172"/>
    </row>
    <row r="878" spans="14:19" x14ac:dyDescent="0.2">
      <c r="N878" s="172"/>
      <c r="O878" s="172"/>
      <c r="P878" s="172"/>
      <c r="Q878" s="172"/>
      <c r="R878" s="172"/>
      <c r="S878" s="172"/>
    </row>
    <row r="879" spans="14:19" x14ac:dyDescent="0.2">
      <c r="N879" s="172"/>
      <c r="O879" s="172"/>
      <c r="P879" s="172"/>
      <c r="Q879" s="172"/>
      <c r="R879" s="172"/>
      <c r="S879" s="172"/>
    </row>
    <row r="880" spans="14:19" x14ac:dyDescent="0.2">
      <c r="N880" s="172"/>
      <c r="O880" s="172"/>
      <c r="P880" s="172"/>
      <c r="Q880" s="172"/>
      <c r="R880" s="172"/>
      <c r="S880" s="172"/>
    </row>
    <row r="881" spans="14:19" x14ac:dyDescent="0.2">
      <c r="N881" s="172"/>
      <c r="O881" s="172"/>
      <c r="P881" s="172"/>
      <c r="Q881" s="172"/>
      <c r="R881" s="172"/>
      <c r="S881" s="172"/>
    </row>
    <row r="882" spans="14:19" x14ac:dyDescent="0.2">
      <c r="N882" s="172"/>
      <c r="O882" s="172"/>
      <c r="P882" s="172"/>
      <c r="Q882" s="172"/>
      <c r="R882" s="172"/>
      <c r="S882" s="172"/>
    </row>
    <row r="883" spans="14:19" x14ac:dyDescent="0.2">
      <c r="N883" s="172"/>
      <c r="O883" s="172"/>
      <c r="P883" s="172"/>
      <c r="Q883" s="172"/>
      <c r="R883" s="172"/>
      <c r="S883" s="172"/>
    </row>
    <row r="884" spans="14:19" x14ac:dyDescent="0.2">
      <c r="N884" s="172"/>
      <c r="O884" s="172"/>
      <c r="P884" s="172"/>
      <c r="Q884" s="172"/>
      <c r="R884" s="172"/>
      <c r="S884" s="172"/>
    </row>
    <row r="885" spans="14:19" x14ac:dyDescent="0.2">
      <c r="N885" s="172"/>
      <c r="O885" s="172"/>
      <c r="P885" s="172"/>
      <c r="Q885" s="172"/>
      <c r="R885" s="172"/>
      <c r="S885" s="172"/>
    </row>
    <row r="886" spans="14:19" x14ac:dyDescent="0.2">
      <c r="N886" s="172"/>
      <c r="O886" s="172"/>
      <c r="P886" s="172"/>
      <c r="Q886" s="172"/>
      <c r="R886" s="172"/>
      <c r="S886" s="172"/>
    </row>
    <row r="887" spans="14:19" x14ac:dyDescent="0.2">
      <c r="N887" s="172"/>
      <c r="O887" s="172"/>
      <c r="P887" s="172"/>
      <c r="Q887" s="172"/>
      <c r="R887" s="172"/>
      <c r="S887" s="172"/>
    </row>
    <row r="888" spans="14:19" x14ac:dyDescent="0.2">
      <c r="N888" s="172"/>
      <c r="O888" s="172"/>
      <c r="P888" s="172"/>
      <c r="Q888" s="172"/>
      <c r="R888" s="172"/>
      <c r="S888" s="172"/>
    </row>
    <row r="889" spans="14:19" x14ac:dyDescent="0.2">
      <c r="N889" s="172"/>
      <c r="O889" s="172"/>
      <c r="P889" s="172"/>
      <c r="Q889" s="172"/>
      <c r="R889" s="172"/>
      <c r="S889" s="172"/>
    </row>
    <row r="890" spans="14:19" x14ac:dyDescent="0.2">
      <c r="N890" s="172"/>
      <c r="O890" s="172"/>
      <c r="P890" s="172"/>
      <c r="Q890" s="172"/>
      <c r="R890" s="172"/>
      <c r="S890" s="172"/>
    </row>
    <row r="891" spans="14:19" x14ac:dyDescent="0.2">
      <c r="N891" s="172"/>
      <c r="O891" s="172"/>
      <c r="P891" s="172"/>
      <c r="Q891" s="172"/>
      <c r="R891" s="172"/>
      <c r="S891" s="172"/>
    </row>
    <row r="892" spans="14:19" x14ac:dyDescent="0.2">
      <c r="N892" s="172"/>
      <c r="O892" s="172"/>
      <c r="P892" s="172"/>
      <c r="Q892" s="172"/>
      <c r="R892" s="172"/>
      <c r="S892" s="172"/>
    </row>
    <row r="893" spans="14:19" x14ac:dyDescent="0.2">
      <c r="N893" s="172"/>
      <c r="O893" s="172"/>
      <c r="P893" s="172"/>
      <c r="Q893" s="172"/>
      <c r="R893" s="172"/>
      <c r="S893" s="172"/>
    </row>
    <row r="894" spans="14:19" x14ac:dyDescent="0.2">
      <c r="N894" s="172"/>
      <c r="O894" s="172"/>
      <c r="P894" s="172"/>
      <c r="Q894" s="172"/>
      <c r="R894" s="172"/>
      <c r="S894" s="172"/>
    </row>
    <row r="895" spans="14:19" x14ac:dyDescent="0.2">
      <c r="N895" s="172"/>
      <c r="O895" s="172"/>
      <c r="P895" s="172"/>
      <c r="Q895" s="172"/>
      <c r="R895" s="172"/>
      <c r="S895" s="172"/>
    </row>
    <row r="896" spans="14:19" x14ac:dyDescent="0.2">
      <c r="N896" s="172"/>
      <c r="O896" s="172"/>
      <c r="P896" s="172"/>
      <c r="Q896" s="172"/>
      <c r="R896" s="172"/>
      <c r="S896" s="172"/>
    </row>
    <row r="897" spans="14:19" x14ac:dyDescent="0.2">
      <c r="N897" s="172"/>
      <c r="O897" s="172"/>
      <c r="P897" s="172"/>
      <c r="Q897" s="172"/>
      <c r="R897" s="172"/>
      <c r="S897" s="172"/>
    </row>
    <row r="898" spans="14:19" x14ac:dyDescent="0.2">
      <c r="N898" s="172"/>
      <c r="O898" s="172"/>
      <c r="P898" s="172"/>
      <c r="Q898" s="172"/>
      <c r="R898" s="172"/>
      <c r="S898" s="172"/>
    </row>
    <row r="899" spans="14:19" x14ac:dyDescent="0.2">
      <c r="N899" s="172"/>
      <c r="O899" s="172"/>
      <c r="P899" s="172"/>
      <c r="Q899" s="172"/>
      <c r="R899" s="172"/>
      <c r="S899" s="172"/>
    </row>
    <row r="900" spans="14:19" x14ac:dyDescent="0.2">
      <c r="N900" s="172"/>
      <c r="O900" s="172"/>
      <c r="P900" s="172"/>
      <c r="Q900" s="172"/>
      <c r="R900" s="172"/>
      <c r="S900" s="172"/>
    </row>
    <row r="901" spans="14:19" x14ac:dyDescent="0.2">
      <c r="N901" s="172"/>
      <c r="O901" s="172"/>
      <c r="P901" s="172"/>
      <c r="Q901" s="172"/>
      <c r="R901" s="172"/>
      <c r="S901" s="172"/>
    </row>
    <row r="902" spans="14:19" x14ac:dyDescent="0.2">
      <c r="N902" s="172"/>
      <c r="O902" s="172"/>
      <c r="P902" s="172"/>
      <c r="Q902" s="172"/>
      <c r="R902" s="172"/>
      <c r="S902" s="172"/>
    </row>
    <row r="903" spans="14:19" x14ac:dyDescent="0.2">
      <c r="N903" s="172"/>
      <c r="O903" s="172"/>
      <c r="P903" s="172"/>
      <c r="Q903" s="172"/>
      <c r="R903" s="172"/>
      <c r="S903" s="172"/>
    </row>
    <row r="904" spans="14:19" x14ac:dyDescent="0.2">
      <c r="N904" s="172"/>
      <c r="O904" s="172"/>
      <c r="P904" s="172"/>
      <c r="Q904" s="172"/>
      <c r="R904" s="172"/>
      <c r="S904" s="172"/>
    </row>
    <row r="905" spans="14:19" x14ac:dyDescent="0.2">
      <c r="N905" s="172"/>
      <c r="O905" s="172"/>
      <c r="P905" s="172"/>
      <c r="Q905" s="172"/>
      <c r="R905" s="172"/>
      <c r="S905" s="172"/>
    </row>
    <row r="906" spans="14:19" x14ac:dyDescent="0.2">
      <c r="N906" s="172"/>
      <c r="O906" s="172"/>
      <c r="P906" s="172"/>
      <c r="Q906" s="172"/>
      <c r="R906" s="172"/>
      <c r="S906" s="172"/>
    </row>
    <row r="907" spans="14:19" x14ac:dyDescent="0.2">
      <c r="N907" s="172"/>
      <c r="O907" s="172"/>
      <c r="P907" s="172"/>
      <c r="Q907" s="172"/>
      <c r="R907" s="172"/>
      <c r="S907" s="172"/>
    </row>
    <row r="908" spans="14:19" x14ac:dyDescent="0.2">
      <c r="N908" s="172"/>
      <c r="O908" s="172"/>
      <c r="P908" s="172"/>
      <c r="Q908" s="172"/>
      <c r="R908" s="172"/>
      <c r="S908" s="172"/>
    </row>
    <row r="909" spans="14:19" x14ac:dyDescent="0.2">
      <c r="N909" s="172"/>
      <c r="O909" s="172"/>
      <c r="P909" s="172"/>
      <c r="Q909" s="172"/>
      <c r="R909" s="172"/>
      <c r="S909" s="172"/>
    </row>
    <row r="910" spans="14:19" x14ac:dyDescent="0.2">
      <c r="N910" s="172"/>
      <c r="O910" s="172"/>
      <c r="P910" s="172"/>
      <c r="Q910" s="172"/>
      <c r="R910" s="172"/>
      <c r="S910" s="172"/>
    </row>
    <row r="911" spans="14:19" x14ac:dyDescent="0.2">
      <c r="N911" s="172"/>
      <c r="O911" s="172"/>
      <c r="P911" s="172"/>
      <c r="Q911" s="172"/>
      <c r="R911" s="172"/>
      <c r="S911" s="172"/>
    </row>
    <row r="912" spans="14:19" x14ac:dyDescent="0.2">
      <c r="N912" s="172"/>
      <c r="O912" s="172"/>
      <c r="P912" s="172"/>
      <c r="Q912" s="172"/>
      <c r="R912" s="172"/>
      <c r="S912" s="172"/>
    </row>
    <row r="913" spans="14:19" x14ac:dyDescent="0.2">
      <c r="N913" s="172"/>
      <c r="O913" s="172"/>
      <c r="P913" s="172"/>
      <c r="Q913" s="172"/>
      <c r="R913" s="172"/>
      <c r="S913" s="172"/>
    </row>
    <row r="914" spans="14:19" x14ac:dyDescent="0.2">
      <c r="N914" s="172"/>
      <c r="O914" s="172"/>
      <c r="P914" s="172"/>
      <c r="Q914" s="172"/>
      <c r="R914" s="172"/>
      <c r="S914" s="172"/>
    </row>
    <row r="915" spans="14:19" x14ac:dyDescent="0.2">
      <c r="N915" s="172"/>
      <c r="O915" s="172"/>
      <c r="P915" s="172"/>
      <c r="Q915" s="172"/>
      <c r="R915" s="172"/>
      <c r="S915" s="172"/>
    </row>
    <row r="916" spans="14:19" x14ac:dyDescent="0.2">
      <c r="N916" s="172"/>
      <c r="O916" s="172"/>
      <c r="P916" s="172"/>
      <c r="Q916" s="172"/>
      <c r="R916" s="172"/>
      <c r="S916" s="172"/>
    </row>
    <row r="917" spans="14:19" x14ac:dyDescent="0.2">
      <c r="N917" s="172"/>
      <c r="O917" s="172"/>
      <c r="P917" s="172"/>
      <c r="Q917" s="172"/>
      <c r="R917" s="172"/>
      <c r="S917" s="172"/>
    </row>
    <row r="918" spans="14:19" x14ac:dyDescent="0.2">
      <c r="N918" s="172"/>
      <c r="O918" s="172"/>
      <c r="P918" s="172"/>
      <c r="Q918" s="172"/>
      <c r="R918" s="172"/>
      <c r="S918" s="172"/>
    </row>
    <row r="919" spans="14:19" x14ac:dyDescent="0.2">
      <c r="N919" s="172"/>
      <c r="O919" s="172"/>
      <c r="P919" s="172"/>
      <c r="Q919" s="172"/>
      <c r="R919" s="172"/>
      <c r="S919" s="172"/>
    </row>
    <row r="920" spans="14:19" x14ac:dyDescent="0.2">
      <c r="N920" s="172"/>
      <c r="O920" s="172"/>
      <c r="P920" s="172"/>
      <c r="Q920" s="172"/>
      <c r="R920" s="172"/>
      <c r="S920" s="172"/>
    </row>
    <row r="921" spans="14:19" x14ac:dyDescent="0.2">
      <c r="N921" s="172"/>
      <c r="O921" s="172"/>
      <c r="P921" s="172"/>
      <c r="Q921" s="172"/>
      <c r="R921" s="172"/>
      <c r="S921" s="172"/>
    </row>
    <row r="922" spans="14:19" x14ac:dyDescent="0.2">
      <c r="N922" s="172"/>
      <c r="O922" s="172"/>
      <c r="P922" s="172"/>
      <c r="Q922" s="172"/>
      <c r="R922" s="172"/>
      <c r="S922" s="172"/>
    </row>
    <row r="923" spans="14:19" x14ac:dyDescent="0.2">
      <c r="N923" s="172"/>
      <c r="O923" s="172"/>
      <c r="P923" s="172"/>
      <c r="Q923" s="172"/>
      <c r="R923" s="172"/>
      <c r="S923" s="172"/>
    </row>
    <row r="924" spans="14:19" x14ac:dyDescent="0.2">
      <c r="N924" s="172"/>
      <c r="O924" s="172"/>
      <c r="P924" s="172"/>
      <c r="Q924" s="172"/>
      <c r="R924" s="172"/>
      <c r="S924" s="172"/>
    </row>
    <row r="925" spans="14:19" x14ac:dyDescent="0.2">
      <c r="N925" s="172"/>
      <c r="O925" s="172"/>
      <c r="P925" s="172"/>
      <c r="Q925" s="172"/>
      <c r="R925" s="172"/>
      <c r="S925" s="172"/>
    </row>
    <row r="926" spans="14:19" x14ac:dyDescent="0.2">
      <c r="N926" s="172"/>
      <c r="O926" s="172"/>
      <c r="P926" s="172"/>
      <c r="Q926" s="172"/>
      <c r="R926" s="172"/>
      <c r="S926" s="172"/>
    </row>
    <row r="927" spans="14:19" x14ac:dyDescent="0.2">
      <c r="N927" s="172"/>
      <c r="O927" s="172"/>
      <c r="P927" s="172"/>
      <c r="Q927" s="172"/>
      <c r="R927" s="172"/>
      <c r="S927" s="172"/>
    </row>
    <row r="928" spans="14:19" x14ac:dyDescent="0.2">
      <c r="N928" s="172"/>
      <c r="O928" s="172"/>
      <c r="P928" s="172"/>
      <c r="Q928" s="172"/>
      <c r="R928" s="172"/>
      <c r="S928" s="172"/>
    </row>
    <row r="929" spans="14:19" x14ac:dyDescent="0.2">
      <c r="N929" s="172"/>
      <c r="O929" s="172"/>
      <c r="P929" s="172"/>
      <c r="Q929" s="172"/>
      <c r="R929" s="172"/>
      <c r="S929" s="172"/>
    </row>
    <row r="930" spans="14:19" x14ac:dyDescent="0.2">
      <c r="N930" s="172"/>
      <c r="O930" s="172"/>
      <c r="P930" s="172"/>
      <c r="Q930" s="172"/>
      <c r="R930" s="172"/>
      <c r="S930" s="172"/>
    </row>
    <row r="931" spans="14:19" x14ac:dyDescent="0.2">
      <c r="N931" s="172"/>
      <c r="O931" s="172"/>
      <c r="P931" s="172"/>
      <c r="Q931" s="172"/>
      <c r="R931" s="172"/>
      <c r="S931" s="172"/>
    </row>
    <row r="932" spans="14:19" x14ac:dyDescent="0.2">
      <c r="N932" s="172"/>
      <c r="O932" s="172"/>
      <c r="P932" s="172"/>
      <c r="Q932" s="172"/>
      <c r="R932" s="172"/>
      <c r="S932" s="172"/>
    </row>
    <row r="933" spans="14:19" x14ac:dyDescent="0.2">
      <c r="N933" s="172"/>
      <c r="O933" s="172"/>
      <c r="P933" s="172"/>
      <c r="Q933" s="172"/>
      <c r="R933" s="172"/>
      <c r="S933" s="172"/>
    </row>
    <row r="934" spans="14:19" x14ac:dyDescent="0.2">
      <c r="N934" s="172"/>
      <c r="O934" s="172"/>
      <c r="P934" s="172"/>
      <c r="Q934" s="172"/>
      <c r="R934" s="172"/>
      <c r="S934" s="172"/>
    </row>
    <row r="935" spans="14:19" x14ac:dyDescent="0.2">
      <c r="N935" s="172"/>
      <c r="O935" s="172"/>
      <c r="P935" s="172"/>
      <c r="Q935" s="172"/>
      <c r="R935" s="172"/>
      <c r="S935" s="172"/>
    </row>
    <row r="936" spans="14:19" x14ac:dyDescent="0.2">
      <c r="N936" s="172"/>
      <c r="O936" s="172"/>
      <c r="P936" s="172"/>
      <c r="Q936" s="172"/>
      <c r="R936" s="172"/>
      <c r="S936" s="172"/>
    </row>
    <row r="937" spans="14:19" x14ac:dyDescent="0.2">
      <c r="N937" s="172"/>
      <c r="O937" s="172"/>
      <c r="P937" s="172"/>
      <c r="Q937" s="172"/>
      <c r="R937" s="172"/>
      <c r="S937" s="172"/>
    </row>
    <row r="938" spans="14:19" x14ac:dyDescent="0.2">
      <c r="N938" s="172"/>
      <c r="O938" s="172"/>
      <c r="P938" s="172"/>
      <c r="Q938" s="172"/>
      <c r="R938" s="172"/>
      <c r="S938" s="172"/>
    </row>
    <row r="939" spans="14:19" x14ac:dyDescent="0.2">
      <c r="N939" s="172"/>
      <c r="O939" s="172"/>
      <c r="P939" s="172"/>
      <c r="Q939" s="172"/>
      <c r="R939" s="172"/>
      <c r="S939" s="172"/>
    </row>
    <row r="940" spans="14:19" x14ac:dyDescent="0.2">
      <c r="N940" s="172"/>
      <c r="O940" s="172"/>
      <c r="P940" s="172"/>
      <c r="Q940" s="172"/>
      <c r="R940" s="172"/>
      <c r="S940" s="172"/>
    </row>
    <row r="941" spans="14:19" x14ac:dyDescent="0.2">
      <c r="N941" s="172"/>
      <c r="O941" s="172"/>
      <c r="P941" s="172"/>
      <c r="Q941" s="172"/>
      <c r="R941" s="172"/>
      <c r="S941" s="172"/>
    </row>
    <row r="942" spans="14:19" x14ac:dyDescent="0.2">
      <c r="N942" s="172"/>
      <c r="O942" s="172"/>
      <c r="P942" s="172"/>
      <c r="Q942" s="172"/>
      <c r="R942" s="172"/>
      <c r="S942" s="172"/>
    </row>
    <row r="943" spans="14:19" x14ac:dyDescent="0.2">
      <c r="N943" s="172"/>
      <c r="O943" s="172"/>
      <c r="P943" s="172"/>
      <c r="Q943" s="172"/>
      <c r="R943" s="172"/>
      <c r="S943" s="172"/>
    </row>
    <row r="944" spans="14:19" x14ac:dyDescent="0.2">
      <c r="N944" s="172"/>
      <c r="O944" s="172"/>
      <c r="P944" s="172"/>
      <c r="Q944" s="172"/>
      <c r="R944" s="172"/>
      <c r="S944" s="172"/>
    </row>
    <row r="945" spans="14:19" x14ac:dyDescent="0.2">
      <c r="N945" s="172"/>
      <c r="O945" s="172"/>
      <c r="P945" s="172"/>
      <c r="Q945" s="172"/>
      <c r="R945" s="172"/>
      <c r="S945" s="172"/>
    </row>
    <row r="946" spans="14:19" x14ac:dyDescent="0.2">
      <c r="N946" s="172"/>
      <c r="O946" s="172"/>
      <c r="P946" s="172"/>
      <c r="Q946" s="172"/>
      <c r="R946" s="172"/>
      <c r="S946" s="172"/>
    </row>
    <row r="947" spans="14:19" x14ac:dyDescent="0.2">
      <c r="N947" s="172"/>
      <c r="O947" s="172"/>
      <c r="P947" s="172"/>
      <c r="Q947" s="172"/>
      <c r="R947" s="172"/>
      <c r="S947" s="172"/>
    </row>
    <row r="948" spans="14:19" x14ac:dyDescent="0.2">
      <c r="N948" s="172"/>
      <c r="O948" s="172"/>
      <c r="P948" s="172"/>
      <c r="Q948" s="172"/>
      <c r="R948" s="172"/>
      <c r="S948" s="172"/>
    </row>
    <row r="949" spans="14:19" x14ac:dyDescent="0.2">
      <c r="N949" s="172"/>
      <c r="O949" s="172"/>
      <c r="P949" s="172"/>
      <c r="Q949" s="172"/>
      <c r="R949" s="172"/>
      <c r="S949" s="172"/>
    </row>
    <row r="950" spans="14:19" x14ac:dyDescent="0.2">
      <c r="N950" s="172"/>
      <c r="O950" s="172"/>
      <c r="P950" s="172"/>
      <c r="Q950" s="172"/>
      <c r="R950" s="172"/>
      <c r="S950" s="172"/>
    </row>
    <row r="951" spans="14:19" x14ac:dyDescent="0.2">
      <c r="N951" s="172"/>
      <c r="O951" s="172"/>
      <c r="P951" s="172"/>
      <c r="Q951" s="172"/>
      <c r="R951" s="172"/>
      <c r="S951" s="172"/>
    </row>
    <row r="952" spans="14:19" x14ac:dyDescent="0.2">
      <c r="N952" s="172"/>
      <c r="O952" s="172"/>
      <c r="P952" s="172"/>
      <c r="Q952" s="172"/>
      <c r="R952" s="172"/>
      <c r="S952" s="172"/>
    </row>
    <row r="953" spans="14:19" x14ac:dyDescent="0.2">
      <c r="N953" s="172"/>
      <c r="O953" s="172"/>
      <c r="P953" s="172"/>
      <c r="Q953" s="172"/>
      <c r="R953" s="172"/>
      <c r="S953" s="172"/>
    </row>
    <row r="954" spans="14:19" x14ac:dyDescent="0.2">
      <c r="N954" s="172"/>
      <c r="O954" s="172"/>
      <c r="P954" s="172"/>
      <c r="Q954" s="172"/>
      <c r="R954" s="172"/>
      <c r="S954" s="172"/>
    </row>
    <row r="955" spans="14:19" x14ac:dyDescent="0.2">
      <c r="N955" s="172"/>
      <c r="O955" s="172"/>
      <c r="P955" s="172"/>
      <c r="Q955" s="172"/>
      <c r="R955" s="172"/>
      <c r="S955" s="172"/>
    </row>
    <row r="956" spans="14:19" x14ac:dyDescent="0.2">
      <c r="N956" s="172"/>
      <c r="O956" s="172"/>
      <c r="P956" s="172"/>
      <c r="Q956" s="172"/>
      <c r="R956" s="172"/>
      <c r="S956" s="172"/>
    </row>
    <row r="957" spans="14:19" x14ac:dyDescent="0.2">
      <c r="N957" s="172"/>
      <c r="O957" s="172"/>
      <c r="P957" s="172"/>
      <c r="Q957" s="172"/>
      <c r="R957" s="172"/>
      <c r="S957" s="172"/>
    </row>
    <row r="958" spans="14:19" x14ac:dyDescent="0.2">
      <c r="N958" s="172"/>
      <c r="O958" s="172"/>
      <c r="P958" s="172"/>
      <c r="Q958" s="172"/>
      <c r="R958" s="172"/>
      <c r="S958" s="172"/>
    </row>
    <row r="959" spans="14:19" x14ac:dyDescent="0.2">
      <c r="N959" s="172"/>
      <c r="O959" s="172"/>
      <c r="P959" s="172"/>
      <c r="Q959" s="172"/>
      <c r="R959" s="172"/>
      <c r="S959" s="172"/>
    </row>
    <row r="960" spans="14:19" x14ac:dyDescent="0.2">
      <c r="N960" s="172"/>
      <c r="O960" s="172"/>
      <c r="P960" s="172"/>
      <c r="Q960" s="172"/>
      <c r="R960" s="172"/>
      <c r="S960" s="172"/>
    </row>
    <row r="961" spans="14:19" x14ac:dyDescent="0.2">
      <c r="N961" s="172"/>
      <c r="O961" s="172"/>
      <c r="P961" s="172"/>
      <c r="Q961" s="172"/>
      <c r="R961" s="172"/>
      <c r="S961" s="172"/>
    </row>
    <row r="962" spans="14:19" x14ac:dyDescent="0.2">
      <c r="N962" s="172"/>
      <c r="O962" s="172"/>
      <c r="P962" s="172"/>
      <c r="Q962" s="172"/>
      <c r="R962" s="172"/>
      <c r="S962" s="172"/>
    </row>
    <row r="963" spans="14:19" x14ac:dyDescent="0.2">
      <c r="N963" s="172"/>
      <c r="O963" s="172"/>
      <c r="P963" s="172"/>
      <c r="Q963" s="172"/>
      <c r="R963" s="172"/>
      <c r="S963" s="172"/>
    </row>
    <row r="964" spans="14:19" x14ac:dyDescent="0.2">
      <c r="N964" s="172"/>
      <c r="O964" s="172"/>
      <c r="P964" s="172"/>
      <c r="Q964" s="172"/>
      <c r="R964" s="172"/>
      <c r="S964" s="172"/>
    </row>
    <row r="965" spans="14:19" x14ac:dyDescent="0.2">
      <c r="N965" s="172"/>
      <c r="O965" s="172"/>
      <c r="P965" s="172"/>
      <c r="Q965" s="172"/>
      <c r="R965" s="172"/>
      <c r="S965" s="172"/>
    </row>
    <row r="966" spans="14:19" x14ac:dyDescent="0.2">
      <c r="N966" s="172"/>
      <c r="O966" s="172"/>
      <c r="P966" s="172"/>
      <c r="Q966" s="172"/>
      <c r="R966" s="172"/>
      <c r="S966" s="172"/>
    </row>
    <row r="967" spans="14:19" x14ac:dyDescent="0.2">
      <c r="N967" s="172"/>
      <c r="O967" s="172"/>
      <c r="P967" s="172"/>
      <c r="Q967" s="172"/>
      <c r="R967" s="172"/>
      <c r="S967" s="172"/>
    </row>
    <row r="968" spans="14:19" x14ac:dyDescent="0.2">
      <c r="N968" s="172"/>
      <c r="O968" s="172"/>
      <c r="P968" s="172"/>
      <c r="Q968" s="172"/>
      <c r="R968" s="172"/>
      <c r="S968" s="172"/>
    </row>
    <row r="969" spans="14:19" x14ac:dyDescent="0.2">
      <c r="N969" s="172"/>
      <c r="O969" s="172"/>
      <c r="P969" s="172"/>
      <c r="Q969" s="172"/>
      <c r="R969" s="172"/>
      <c r="S969" s="172"/>
    </row>
    <row r="970" spans="14:19" x14ac:dyDescent="0.2">
      <c r="N970" s="172"/>
      <c r="O970" s="172"/>
      <c r="P970" s="172"/>
      <c r="Q970" s="172"/>
      <c r="R970" s="172"/>
      <c r="S970" s="172"/>
    </row>
    <row r="971" spans="14:19" x14ac:dyDescent="0.2">
      <c r="N971" s="172"/>
      <c r="O971" s="172"/>
      <c r="P971" s="172"/>
      <c r="Q971" s="172"/>
      <c r="R971" s="172"/>
      <c r="S971" s="172"/>
    </row>
    <row r="972" spans="14:19" x14ac:dyDescent="0.2">
      <c r="N972" s="172"/>
      <c r="O972" s="172"/>
      <c r="P972" s="172"/>
      <c r="Q972" s="172"/>
      <c r="R972" s="172"/>
      <c r="S972" s="172"/>
    </row>
    <row r="973" spans="14:19" x14ac:dyDescent="0.2">
      <c r="N973" s="172"/>
      <c r="O973" s="172"/>
      <c r="P973" s="172"/>
      <c r="Q973" s="172"/>
      <c r="R973" s="172"/>
      <c r="S973" s="172"/>
    </row>
    <row r="974" spans="14:19" x14ac:dyDescent="0.2">
      <c r="N974" s="172"/>
      <c r="O974" s="172"/>
      <c r="P974" s="172"/>
      <c r="Q974" s="172"/>
      <c r="R974" s="172"/>
      <c r="S974" s="172"/>
    </row>
    <row r="975" spans="14:19" x14ac:dyDescent="0.2">
      <c r="N975" s="172"/>
      <c r="O975" s="172"/>
      <c r="P975" s="172"/>
      <c r="Q975" s="172"/>
      <c r="R975" s="172"/>
      <c r="S975" s="172"/>
    </row>
    <row r="976" spans="14:19" x14ac:dyDescent="0.2">
      <c r="N976" s="172"/>
      <c r="O976" s="172"/>
      <c r="P976" s="172"/>
      <c r="Q976" s="172"/>
      <c r="R976" s="172"/>
      <c r="S976" s="172"/>
    </row>
    <row r="977" spans="14:19" x14ac:dyDescent="0.2">
      <c r="N977" s="172"/>
      <c r="O977" s="172"/>
      <c r="P977" s="172"/>
      <c r="Q977" s="172"/>
      <c r="R977" s="172"/>
      <c r="S977" s="172"/>
    </row>
    <row r="978" spans="14:19" x14ac:dyDescent="0.2">
      <c r="N978" s="172"/>
      <c r="O978" s="172"/>
      <c r="P978" s="172"/>
      <c r="Q978" s="172"/>
      <c r="R978" s="172"/>
      <c r="S978" s="172"/>
    </row>
    <row r="979" spans="14:19" x14ac:dyDescent="0.2">
      <c r="N979" s="172"/>
      <c r="O979" s="172"/>
      <c r="P979" s="172"/>
      <c r="Q979" s="172"/>
      <c r="R979" s="172"/>
      <c r="S979" s="172"/>
    </row>
    <row r="980" spans="14:19" x14ac:dyDescent="0.2">
      <c r="N980" s="172"/>
      <c r="O980" s="172"/>
      <c r="P980" s="172"/>
      <c r="Q980" s="172"/>
      <c r="R980" s="172"/>
      <c r="S980" s="172"/>
    </row>
    <row r="981" spans="14:19" x14ac:dyDescent="0.2">
      <c r="N981" s="172"/>
      <c r="O981" s="172"/>
      <c r="P981" s="172"/>
      <c r="Q981" s="172"/>
      <c r="R981" s="172"/>
      <c r="S981" s="172"/>
    </row>
    <row r="982" spans="14:19" x14ac:dyDescent="0.2">
      <c r="N982" s="172"/>
      <c r="O982" s="172"/>
      <c r="P982" s="172"/>
      <c r="Q982" s="172"/>
      <c r="R982" s="172"/>
      <c r="S982" s="172"/>
    </row>
    <row r="983" spans="14:19" x14ac:dyDescent="0.2">
      <c r="N983" s="172"/>
      <c r="O983" s="172"/>
      <c r="P983" s="172"/>
      <c r="Q983" s="172"/>
      <c r="R983" s="172"/>
      <c r="S983" s="172"/>
    </row>
    <row r="984" spans="14:19" x14ac:dyDescent="0.2">
      <c r="N984" s="172"/>
      <c r="O984" s="172"/>
      <c r="P984" s="172"/>
      <c r="Q984" s="172"/>
      <c r="R984" s="172"/>
      <c r="S984" s="172"/>
    </row>
    <row r="985" spans="14:19" x14ac:dyDescent="0.2">
      <c r="N985" s="172"/>
      <c r="O985" s="172"/>
      <c r="P985" s="172"/>
      <c r="Q985" s="172"/>
      <c r="R985" s="172"/>
      <c r="S985" s="172"/>
    </row>
    <row r="986" spans="14:19" x14ac:dyDescent="0.2">
      <c r="N986" s="172"/>
      <c r="O986" s="172"/>
      <c r="P986" s="172"/>
      <c r="Q986" s="172"/>
      <c r="R986" s="172"/>
      <c r="S986" s="172"/>
    </row>
    <row r="987" spans="14:19" x14ac:dyDescent="0.2">
      <c r="N987" s="172"/>
      <c r="O987" s="172"/>
      <c r="P987" s="172"/>
      <c r="Q987" s="172"/>
      <c r="R987" s="172"/>
      <c r="S987" s="172"/>
    </row>
    <row r="988" spans="14:19" x14ac:dyDescent="0.2">
      <c r="N988" s="172"/>
      <c r="O988" s="172"/>
      <c r="P988" s="172"/>
      <c r="Q988" s="172"/>
      <c r="R988" s="172"/>
      <c r="S988" s="172"/>
    </row>
    <row r="989" spans="14:19" x14ac:dyDescent="0.2">
      <c r="N989" s="172"/>
      <c r="O989" s="172"/>
      <c r="P989" s="172"/>
      <c r="Q989" s="172"/>
      <c r="R989" s="172"/>
      <c r="S989" s="172"/>
    </row>
    <row r="990" spans="14:19" x14ac:dyDescent="0.2">
      <c r="N990" s="172"/>
      <c r="O990" s="172"/>
      <c r="P990" s="172"/>
      <c r="Q990" s="172"/>
      <c r="R990" s="172"/>
      <c r="S990" s="172"/>
    </row>
    <row r="991" spans="14:19" x14ac:dyDescent="0.2">
      <c r="N991" s="172"/>
      <c r="O991" s="172"/>
      <c r="P991" s="172"/>
      <c r="Q991" s="172"/>
      <c r="R991" s="172"/>
      <c r="S991" s="172"/>
    </row>
    <row r="992" spans="14:19" x14ac:dyDescent="0.2">
      <c r="N992" s="172"/>
      <c r="O992" s="172"/>
      <c r="P992" s="172"/>
      <c r="Q992" s="172"/>
      <c r="R992" s="172"/>
      <c r="S992" s="172"/>
    </row>
    <row r="993" spans="14:19" x14ac:dyDescent="0.2">
      <c r="N993" s="172"/>
      <c r="O993" s="172"/>
      <c r="P993" s="172"/>
      <c r="Q993" s="172"/>
      <c r="R993" s="172"/>
      <c r="S993" s="172"/>
    </row>
    <row r="994" spans="14:19" x14ac:dyDescent="0.2">
      <c r="N994" s="172"/>
      <c r="O994" s="172"/>
      <c r="P994" s="172"/>
      <c r="Q994" s="172"/>
      <c r="R994" s="172"/>
      <c r="S994" s="172"/>
    </row>
    <row r="995" spans="14:19" x14ac:dyDescent="0.2">
      <c r="N995" s="172"/>
      <c r="O995" s="172"/>
      <c r="P995" s="172"/>
      <c r="Q995" s="172"/>
      <c r="R995" s="172"/>
      <c r="S995" s="172"/>
    </row>
    <row r="996" spans="14:19" x14ac:dyDescent="0.2">
      <c r="N996" s="172"/>
      <c r="O996" s="172"/>
      <c r="P996" s="172"/>
      <c r="Q996" s="172"/>
      <c r="R996" s="172"/>
      <c r="S996" s="172"/>
    </row>
    <row r="997" spans="14:19" x14ac:dyDescent="0.2">
      <c r="N997" s="172"/>
      <c r="O997" s="172"/>
      <c r="P997" s="172"/>
      <c r="Q997" s="172"/>
      <c r="R997" s="172"/>
      <c r="S997" s="172"/>
    </row>
    <row r="998" spans="14:19" x14ac:dyDescent="0.2">
      <c r="N998" s="172"/>
      <c r="O998" s="172"/>
      <c r="P998" s="172"/>
      <c r="Q998" s="172"/>
      <c r="R998" s="172"/>
      <c r="S998" s="172"/>
    </row>
    <row r="999" spans="14:19" x14ac:dyDescent="0.2">
      <c r="N999" s="172"/>
      <c r="O999" s="172"/>
      <c r="P999" s="172"/>
      <c r="Q999" s="172"/>
      <c r="R999" s="172"/>
      <c r="S999" s="172"/>
    </row>
    <row r="1000" spans="14:19" x14ac:dyDescent="0.2">
      <c r="N1000" s="172"/>
      <c r="O1000" s="172"/>
      <c r="P1000" s="172"/>
      <c r="Q1000" s="172"/>
      <c r="R1000" s="172"/>
      <c r="S1000" s="172"/>
    </row>
    <row r="1001" spans="14:19" x14ac:dyDescent="0.2">
      <c r="N1001" s="172"/>
      <c r="O1001" s="172"/>
      <c r="P1001" s="172"/>
      <c r="Q1001" s="172"/>
      <c r="R1001" s="172"/>
      <c r="S1001" s="172"/>
    </row>
    <row r="1002" spans="14:19" x14ac:dyDescent="0.2">
      <c r="N1002" s="172"/>
      <c r="O1002" s="172"/>
      <c r="P1002" s="172"/>
      <c r="Q1002" s="172"/>
      <c r="R1002" s="172"/>
      <c r="S1002" s="172"/>
    </row>
    <row r="1003" spans="14:19" x14ac:dyDescent="0.2">
      <c r="N1003" s="172"/>
      <c r="O1003" s="172"/>
      <c r="P1003" s="172"/>
      <c r="Q1003" s="172"/>
      <c r="R1003" s="172"/>
      <c r="S1003" s="172"/>
    </row>
    <row r="1004" spans="14:19" x14ac:dyDescent="0.2">
      <c r="N1004" s="172"/>
      <c r="O1004" s="172"/>
      <c r="P1004" s="172"/>
      <c r="Q1004" s="172"/>
      <c r="R1004" s="172"/>
      <c r="S1004" s="172"/>
    </row>
    <row r="1005" spans="14:19" x14ac:dyDescent="0.2">
      <c r="N1005" s="172"/>
      <c r="O1005" s="172"/>
      <c r="P1005" s="172"/>
      <c r="Q1005" s="172"/>
      <c r="R1005" s="172"/>
      <c r="S1005" s="172"/>
    </row>
    <row r="1006" spans="14:19" x14ac:dyDescent="0.2">
      <c r="N1006" s="172"/>
      <c r="O1006" s="172"/>
      <c r="P1006" s="172"/>
      <c r="Q1006" s="172"/>
      <c r="R1006" s="172"/>
      <c r="S1006" s="172"/>
    </row>
    <row r="1007" spans="14:19" x14ac:dyDescent="0.2">
      <c r="N1007" s="172"/>
      <c r="O1007" s="172"/>
      <c r="P1007" s="172"/>
      <c r="Q1007" s="172"/>
      <c r="R1007" s="172"/>
      <c r="S1007" s="172"/>
    </row>
    <row r="1008" spans="14:19" x14ac:dyDescent="0.2">
      <c r="N1008" s="172"/>
      <c r="O1008" s="172"/>
      <c r="P1008" s="172"/>
      <c r="Q1008" s="172"/>
      <c r="R1008" s="172"/>
      <c r="S1008" s="172"/>
    </row>
    <row r="1009" spans="14:19" x14ac:dyDescent="0.2">
      <c r="N1009" s="172"/>
      <c r="O1009" s="172"/>
      <c r="P1009" s="172"/>
      <c r="Q1009" s="172"/>
      <c r="R1009" s="172"/>
      <c r="S1009" s="172"/>
    </row>
    <row r="1010" spans="14:19" x14ac:dyDescent="0.2">
      <c r="N1010" s="172"/>
      <c r="O1010" s="172"/>
      <c r="P1010" s="172"/>
      <c r="Q1010" s="172"/>
      <c r="R1010" s="172"/>
      <c r="S1010" s="172"/>
    </row>
    <row r="1011" spans="14:19" x14ac:dyDescent="0.2">
      <c r="N1011" s="172"/>
      <c r="O1011" s="172"/>
      <c r="P1011" s="172"/>
      <c r="Q1011" s="172"/>
      <c r="R1011" s="172"/>
      <c r="S1011" s="172"/>
    </row>
    <row r="1012" spans="14:19" x14ac:dyDescent="0.2">
      <c r="N1012" s="172"/>
      <c r="O1012" s="172"/>
      <c r="P1012" s="172"/>
      <c r="Q1012" s="172"/>
      <c r="R1012" s="172"/>
      <c r="S1012" s="172"/>
    </row>
    <row r="1013" spans="14:19" x14ac:dyDescent="0.2">
      <c r="N1013" s="172"/>
      <c r="O1013" s="172"/>
      <c r="P1013" s="172"/>
      <c r="Q1013" s="172"/>
      <c r="R1013" s="172"/>
      <c r="S1013" s="172"/>
    </row>
    <row r="1014" spans="14:19" x14ac:dyDescent="0.2">
      <c r="N1014" s="172"/>
      <c r="O1014" s="172"/>
      <c r="P1014" s="172"/>
      <c r="Q1014" s="172"/>
      <c r="R1014" s="172"/>
      <c r="S1014" s="172"/>
    </row>
    <row r="1015" spans="14:19" x14ac:dyDescent="0.2">
      <c r="N1015" s="172"/>
      <c r="O1015" s="172"/>
      <c r="P1015" s="172"/>
      <c r="Q1015" s="172"/>
      <c r="R1015" s="172"/>
      <c r="S1015" s="172"/>
    </row>
    <row r="1016" spans="14:19" x14ac:dyDescent="0.2">
      <c r="N1016" s="172"/>
      <c r="O1016" s="172"/>
      <c r="P1016" s="172"/>
      <c r="Q1016" s="172"/>
      <c r="R1016" s="172"/>
      <c r="S1016" s="172"/>
    </row>
    <row r="1017" spans="14:19" x14ac:dyDescent="0.2">
      <c r="N1017" s="172"/>
      <c r="O1017" s="172"/>
      <c r="P1017" s="172"/>
      <c r="Q1017" s="172"/>
      <c r="R1017" s="172"/>
      <c r="S1017" s="172"/>
    </row>
    <row r="1018" spans="14:19" x14ac:dyDescent="0.2">
      <c r="N1018" s="172"/>
      <c r="O1018" s="172"/>
      <c r="P1018" s="172"/>
      <c r="Q1018" s="172"/>
      <c r="R1018" s="172"/>
      <c r="S1018" s="172"/>
    </row>
    <row r="1019" spans="14:19" x14ac:dyDescent="0.2">
      <c r="N1019" s="172"/>
      <c r="O1019" s="172"/>
      <c r="P1019" s="172"/>
      <c r="Q1019" s="172"/>
      <c r="R1019" s="172"/>
      <c r="S1019" s="172"/>
    </row>
    <row r="1020" spans="14:19" x14ac:dyDescent="0.2">
      <c r="N1020" s="172"/>
      <c r="O1020" s="172"/>
      <c r="P1020" s="172"/>
      <c r="Q1020" s="172"/>
      <c r="R1020" s="172"/>
      <c r="S1020" s="172"/>
    </row>
    <row r="1021" spans="14:19" x14ac:dyDescent="0.2">
      <c r="N1021" s="172"/>
      <c r="O1021" s="172"/>
      <c r="P1021" s="172"/>
      <c r="Q1021" s="172"/>
      <c r="R1021" s="172"/>
      <c r="S1021" s="172"/>
    </row>
    <row r="1022" spans="14:19" x14ac:dyDescent="0.2">
      <c r="N1022" s="172"/>
      <c r="O1022" s="172"/>
      <c r="P1022" s="172"/>
      <c r="Q1022" s="172"/>
      <c r="R1022" s="172"/>
      <c r="S1022" s="172"/>
    </row>
    <row r="1023" spans="14:19" x14ac:dyDescent="0.2">
      <c r="N1023" s="172"/>
      <c r="O1023" s="172"/>
      <c r="P1023" s="172"/>
      <c r="Q1023" s="172"/>
      <c r="R1023" s="172"/>
      <c r="S1023" s="172"/>
    </row>
    <row r="1024" spans="14:19" x14ac:dyDescent="0.2">
      <c r="N1024" s="172"/>
      <c r="O1024" s="172"/>
      <c r="P1024" s="172"/>
      <c r="Q1024" s="172"/>
      <c r="R1024" s="172"/>
      <c r="S1024" s="172"/>
    </row>
    <row r="1025" spans="14:19" x14ac:dyDescent="0.2">
      <c r="N1025" s="172"/>
      <c r="O1025" s="172"/>
      <c r="P1025" s="172"/>
      <c r="Q1025" s="172"/>
      <c r="R1025" s="172"/>
      <c r="S1025" s="172"/>
    </row>
    <row r="1026" spans="14:19" x14ac:dyDescent="0.2">
      <c r="N1026" s="172"/>
      <c r="O1026" s="172"/>
      <c r="P1026" s="172"/>
      <c r="Q1026" s="172"/>
      <c r="R1026" s="172"/>
      <c r="S1026" s="172"/>
    </row>
    <row r="1027" spans="14:19" x14ac:dyDescent="0.2">
      <c r="N1027" s="172"/>
      <c r="O1027" s="172"/>
      <c r="P1027" s="172"/>
      <c r="Q1027" s="172"/>
      <c r="R1027" s="172"/>
      <c r="S1027" s="172"/>
    </row>
    <row r="1028" spans="14:19" x14ac:dyDescent="0.2">
      <c r="N1028" s="172"/>
      <c r="O1028" s="172"/>
      <c r="P1028" s="172"/>
      <c r="Q1028" s="172"/>
      <c r="R1028" s="172"/>
      <c r="S1028" s="172"/>
    </row>
    <row r="1029" spans="14:19" x14ac:dyDescent="0.2">
      <c r="N1029" s="172"/>
      <c r="O1029" s="172"/>
      <c r="P1029" s="172"/>
      <c r="Q1029" s="172"/>
      <c r="R1029" s="172"/>
      <c r="S1029" s="172"/>
    </row>
    <row r="1030" spans="14:19" x14ac:dyDescent="0.2">
      <c r="N1030" s="172"/>
      <c r="O1030" s="172"/>
      <c r="P1030" s="172"/>
      <c r="Q1030" s="172"/>
      <c r="R1030" s="172"/>
      <c r="S1030" s="172"/>
    </row>
    <row r="1031" spans="14:19" x14ac:dyDescent="0.2">
      <c r="N1031" s="172"/>
      <c r="O1031" s="172"/>
      <c r="P1031" s="172"/>
      <c r="Q1031" s="172"/>
      <c r="R1031" s="172"/>
      <c r="S1031" s="172"/>
    </row>
    <row r="1032" spans="14:19" x14ac:dyDescent="0.2">
      <c r="N1032" s="172"/>
      <c r="O1032" s="172"/>
      <c r="P1032" s="172"/>
      <c r="Q1032" s="172"/>
      <c r="R1032" s="172"/>
      <c r="S1032" s="172"/>
    </row>
    <row r="1033" spans="14:19" x14ac:dyDescent="0.2">
      <c r="N1033" s="172"/>
      <c r="O1033" s="172"/>
      <c r="P1033" s="172"/>
      <c r="Q1033" s="172"/>
      <c r="R1033" s="172"/>
      <c r="S1033" s="172"/>
    </row>
    <row r="1034" spans="14:19" x14ac:dyDescent="0.2">
      <c r="N1034" s="172"/>
      <c r="O1034" s="172"/>
      <c r="P1034" s="172"/>
      <c r="Q1034" s="172"/>
      <c r="R1034" s="172"/>
      <c r="S1034" s="172"/>
    </row>
    <row r="1035" spans="14:19" x14ac:dyDescent="0.2">
      <c r="N1035" s="172"/>
      <c r="O1035" s="172"/>
      <c r="P1035" s="172"/>
      <c r="Q1035" s="172"/>
      <c r="R1035" s="172"/>
      <c r="S1035" s="172"/>
    </row>
    <row r="1036" spans="14:19" x14ac:dyDescent="0.2">
      <c r="N1036" s="172"/>
      <c r="O1036" s="172"/>
      <c r="P1036" s="172"/>
      <c r="Q1036" s="172"/>
      <c r="R1036" s="172"/>
      <c r="S1036" s="172"/>
    </row>
    <row r="1037" spans="14:19" x14ac:dyDescent="0.2">
      <c r="N1037" s="172"/>
      <c r="O1037" s="172"/>
      <c r="P1037" s="172"/>
      <c r="Q1037" s="172"/>
      <c r="R1037" s="172"/>
      <c r="S1037" s="172"/>
    </row>
    <row r="1038" spans="14:19" x14ac:dyDescent="0.2">
      <c r="N1038" s="172"/>
      <c r="O1038" s="172"/>
      <c r="P1038" s="172"/>
      <c r="Q1038" s="172"/>
      <c r="R1038" s="172"/>
      <c r="S1038" s="172"/>
    </row>
    <row r="1039" spans="14:19" x14ac:dyDescent="0.2">
      <c r="N1039" s="172"/>
      <c r="O1039" s="172"/>
      <c r="P1039" s="172"/>
      <c r="Q1039" s="172"/>
      <c r="R1039" s="172"/>
      <c r="S1039" s="172"/>
    </row>
    <row r="1040" spans="14:19" x14ac:dyDescent="0.2">
      <c r="N1040" s="172"/>
      <c r="O1040" s="172"/>
      <c r="P1040" s="172"/>
      <c r="Q1040" s="172"/>
      <c r="R1040" s="172"/>
      <c r="S1040" s="172"/>
    </row>
    <row r="1041" spans="14:19" x14ac:dyDescent="0.2">
      <c r="N1041" s="172"/>
      <c r="O1041" s="172"/>
      <c r="P1041" s="172"/>
      <c r="Q1041" s="172"/>
      <c r="R1041" s="172"/>
      <c r="S1041" s="172"/>
    </row>
    <row r="1042" spans="14:19" x14ac:dyDescent="0.2">
      <c r="N1042" s="172"/>
      <c r="O1042" s="172"/>
      <c r="P1042" s="172"/>
      <c r="Q1042" s="172"/>
      <c r="R1042" s="172"/>
      <c r="S1042" s="172"/>
    </row>
    <row r="1043" spans="14:19" x14ac:dyDescent="0.2">
      <c r="N1043" s="172"/>
      <c r="O1043" s="172"/>
      <c r="P1043" s="172"/>
      <c r="Q1043" s="172"/>
      <c r="R1043" s="172"/>
      <c r="S1043" s="172"/>
    </row>
    <row r="1044" spans="14:19" x14ac:dyDescent="0.2">
      <c r="N1044" s="172"/>
      <c r="O1044" s="172"/>
      <c r="P1044" s="172"/>
      <c r="Q1044" s="172"/>
      <c r="R1044" s="172"/>
      <c r="S1044" s="172"/>
    </row>
    <row r="1045" spans="14:19" x14ac:dyDescent="0.2">
      <c r="N1045" s="172"/>
      <c r="O1045" s="172"/>
      <c r="P1045" s="172"/>
      <c r="Q1045" s="172"/>
      <c r="R1045" s="172"/>
      <c r="S1045" s="172"/>
    </row>
    <row r="1046" spans="14:19" x14ac:dyDescent="0.2">
      <c r="N1046" s="172"/>
      <c r="O1046" s="172"/>
      <c r="P1046" s="172"/>
      <c r="Q1046" s="172"/>
      <c r="R1046" s="172"/>
      <c r="S1046" s="172"/>
    </row>
    <row r="1047" spans="14:19" x14ac:dyDescent="0.2">
      <c r="N1047" s="172"/>
      <c r="O1047" s="172"/>
      <c r="P1047" s="172"/>
      <c r="Q1047" s="172"/>
      <c r="R1047" s="172"/>
      <c r="S1047" s="172"/>
    </row>
    <row r="1048" spans="14:19" x14ac:dyDescent="0.2">
      <c r="N1048" s="172"/>
      <c r="O1048" s="172"/>
      <c r="P1048" s="172"/>
      <c r="Q1048" s="172"/>
      <c r="R1048" s="172"/>
      <c r="S1048" s="172"/>
    </row>
    <row r="1049" spans="14:19" x14ac:dyDescent="0.2">
      <c r="N1049" s="172"/>
      <c r="O1049" s="172"/>
      <c r="P1049" s="172"/>
      <c r="Q1049" s="172"/>
      <c r="R1049" s="172"/>
      <c r="S1049" s="172"/>
    </row>
    <row r="1050" spans="14:19" x14ac:dyDescent="0.2">
      <c r="N1050" s="172"/>
      <c r="O1050" s="172"/>
      <c r="P1050" s="172"/>
      <c r="Q1050" s="172"/>
      <c r="R1050" s="172"/>
      <c r="S1050" s="172"/>
    </row>
    <row r="1051" spans="14:19" x14ac:dyDescent="0.2">
      <c r="N1051" s="172"/>
      <c r="O1051" s="172"/>
      <c r="P1051" s="172"/>
      <c r="Q1051" s="172"/>
      <c r="R1051" s="172"/>
      <c r="S1051" s="172"/>
    </row>
    <row r="1052" spans="14:19" x14ac:dyDescent="0.2">
      <c r="N1052" s="172"/>
      <c r="O1052" s="172"/>
      <c r="P1052" s="172"/>
      <c r="Q1052" s="172"/>
      <c r="R1052" s="172"/>
      <c r="S1052" s="172"/>
    </row>
    <row r="1053" spans="14:19" x14ac:dyDescent="0.2">
      <c r="N1053" s="172"/>
      <c r="O1053" s="172"/>
      <c r="P1053" s="172"/>
      <c r="Q1053" s="172"/>
      <c r="R1053" s="172"/>
      <c r="S1053" s="172"/>
    </row>
    <row r="1054" spans="14:19" x14ac:dyDescent="0.2">
      <c r="N1054" s="172"/>
      <c r="O1054" s="172"/>
      <c r="P1054" s="172"/>
      <c r="Q1054" s="172"/>
      <c r="R1054" s="172"/>
      <c r="S1054" s="172"/>
    </row>
    <row r="1055" spans="14:19" x14ac:dyDescent="0.2">
      <c r="N1055" s="172"/>
      <c r="O1055" s="172"/>
      <c r="P1055" s="172"/>
      <c r="Q1055" s="172"/>
      <c r="R1055" s="172"/>
      <c r="S1055" s="172"/>
    </row>
    <row r="1056" spans="14:19" x14ac:dyDescent="0.2">
      <c r="N1056" s="172"/>
      <c r="O1056" s="172"/>
      <c r="P1056" s="172"/>
      <c r="Q1056" s="172"/>
      <c r="R1056" s="172"/>
      <c r="S1056" s="172"/>
    </row>
    <row r="1057" spans="14:19" x14ac:dyDescent="0.2">
      <c r="N1057" s="172"/>
      <c r="O1057" s="172"/>
      <c r="P1057" s="172"/>
      <c r="Q1057" s="172"/>
      <c r="R1057" s="172"/>
      <c r="S1057" s="172"/>
    </row>
    <row r="1058" spans="14:19" x14ac:dyDescent="0.2">
      <c r="N1058" s="172"/>
      <c r="O1058" s="172"/>
      <c r="P1058" s="172"/>
      <c r="Q1058" s="172"/>
      <c r="R1058" s="172"/>
      <c r="S1058" s="172"/>
    </row>
    <row r="1059" spans="14:19" x14ac:dyDescent="0.2">
      <c r="N1059" s="172"/>
      <c r="O1059" s="172"/>
      <c r="P1059" s="172"/>
      <c r="Q1059" s="172"/>
      <c r="R1059" s="172"/>
      <c r="S1059" s="172"/>
    </row>
    <row r="1060" spans="14:19" x14ac:dyDescent="0.2">
      <c r="N1060" s="172"/>
      <c r="O1060" s="172"/>
      <c r="P1060" s="172"/>
      <c r="Q1060" s="172"/>
      <c r="R1060" s="172"/>
      <c r="S1060" s="172"/>
    </row>
    <row r="1061" spans="14:19" x14ac:dyDescent="0.2">
      <c r="N1061" s="172"/>
      <c r="O1061" s="172"/>
      <c r="P1061" s="172"/>
      <c r="Q1061" s="172"/>
      <c r="R1061" s="172"/>
      <c r="S1061" s="172"/>
    </row>
    <row r="1062" spans="14:19" x14ac:dyDescent="0.2">
      <c r="N1062" s="172"/>
      <c r="O1062" s="172"/>
      <c r="P1062" s="172"/>
      <c r="Q1062" s="172"/>
      <c r="R1062" s="172"/>
      <c r="S1062" s="172"/>
    </row>
    <row r="1063" spans="14:19" x14ac:dyDescent="0.2">
      <c r="N1063" s="172"/>
      <c r="O1063" s="172"/>
      <c r="P1063" s="172"/>
      <c r="Q1063" s="172"/>
      <c r="R1063" s="172"/>
      <c r="S1063" s="172"/>
    </row>
    <row r="1064" spans="14:19" x14ac:dyDescent="0.2">
      <c r="N1064" s="172"/>
      <c r="O1064" s="172"/>
      <c r="P1064" s="172"/>
      <c r="Q1064" s="172"/>
      <c r="R1064" s="172"/>
      <c r="S1064" s="172"/>
    </row>
    <row r="1065" spans="14:19" x14ac:dyDescent="0.2">
      <c r="N1065" s="172"/>
      <c r="O1065" s="172"/>
      <c r="P1065" s="172"/>
      <c r="Q1065" s="172"/>
      <c r="R1065" s="172"/>
      <c r="S1065" s="172"/>
    </row>
    <row r="1066" spans="14:19" x14ac:dyDescent="0.2">
      <c r="N1066" s="172"/>
      <c r="O1066" s="172"/>
      <c r="P1066" s="172"/>
      <c r="Q1066" s="172"/>
      <c r="R1066" s="172"/>
      <c r="S1066" s="172"/>
    </row>
    <row r="1067" spans="14:19" x14ac:dyDescent="0.2">
      <c r="N1067" s="172"/>
      <c r="O1067" s="172"/>
      <c r="P1067" s="172"/>
      <c r="Q1067" s="172"/>
      <c r="R1067" s="172"/>
      <c r="S1067" s="172"/>
    </row>
    <row r="1068" spans="14:19" x14ac:dyDescent="0.2">
      <c r="N1068" s="172"/>
      <c r="O1068" s="172"/>
      <c r="P1068" s="172"/>
      <c r="Q1068" s="172"/>
      <c r="R1068" s="172"/>
      <c r="S1068" s="172"/>
    </row>
    <row r="1069" spans="14:19" x14ac:dyDescent="0.2">
      <c r="N1069" s="172"/>
      <c r="O1069" s="172"/>
      <c r="P1069" s="172"/>
      <c r="Q1069" s="172"/>
      <c r="R1069" s="172"/>
      <c r="S1069" s="172"/>
    </row>
    <row r="1070" spans="14:19" x14ac:dyDescent="0.2">
      <c r="N1070" s="172"/>
      <c r="O1070" s="172"/>
      <c r="P1070" s="172"/>
      <c r="Q1070" s="172"/>
      <c r="R1070" s="172"/>
      <c r="S1070" s="172"/>
    </row>
    <row r="1071" spans="14:19" x14ac:dyDescent="0.2">
      <c r="N1071" s="172"/>
      <c r="O1071" s="172"/>
      <c r="P1071" s="172"/>
      <c r="Q1071" s="172"/>
      <c r="R1071" s="172"/>
      <c r="S1071" s="172"/>
    </row>
    <row r="1072" spans="14:19" x14ac:dyDescent="0.2">
      <c r="N1072" s="172"/>
      <c r="O1072" s="172"/>
      <c r="P1072" s="172"/>
      <c r="Q1072" s="172"/>
      <c r="R1072" s="172"/>
      <c r="S1072" s="172"/>
    </row>
    <row r="1073" spans="14:19" x14ac:dyDescent="0.2">
      <c r="N1073" s="172"/>
      <c r="O1073" s="172"/>
      <c r="P1073" s="172"/>
      <c r="Q1073" s="172"/>
      <c r="R1073" s="172"/>
      <c r="S1073" s="172"/>
    </row>
    <row r="1074" spans="14:19" x14ac:dyDescent="0.2">
      <c r="N1074" s="172"/>
      <c r="O1074" s="172"/>
      <c r="P1074" s="172"/>
      <c r="Q1074" s="172"/>
      <c r="R1074" s="172"/>
      <c r="S1074" s="172"/>
    </row>
    <row r="1075" spans="14:19" x14ac:dyDescent="0.2">
      <c r="N1075" s="172"/>
      <c r="O1075" s="172"/>
      <c r="P1075" s="172"/>
      <c r="Q1075" s="172"/>
      <c r="R1075" s="172"/>
      <c r="S1075" s="172"/>
    </row>
    <row r="1076" spans="14:19" x14ac:dyDescent="0.2">
      <c r="N1076" s="172"/>
      <c r="O1076" s="172"/>
      <c r="P1076" s="172"/>
      <c r="Q1076" s="172"/>
      <c r="R1076" s="172"/>
      <c r="S1076" s="172"/>
    </row>
    <row r="1077" spans="14:19" x14ac:dyDescent="0.2">
      <c r="N1077" s="172"/>
      <c r="O1077" s="172"/>
      <c r="P1077" s="172"/>
      <c r="Q1077" s="172"/>
      <c r="R1077" s="172"/>
      <c r="S1077" s="172"/>
    </row>
    <row r="1078" spans="14:19" x14ac:dyDescent="0.2">
      <c r="N1078" s="172"/>
      <c r="O1078" s="172"/>
      <c r="P1078" s="172"/>
      <c r="Q1078" s="172"/>
      <c r="R1078" s="172"/>
      <c r="S1078" s="172"/>
    </row>
    <row r="1079" spans="14:19" x14ac:dyDescent="0.2">
      <c r="N1079" s="172"/>
      <c r="O1079" s="172"/>
      <c r="P1079" s="172"/>
      <c r="Q1079" s="172"/>
      <c r="R1079" s="172"/>
      <c r="S1079" s="172"/>
    </row>
    <row r="1080" spans="14:19" x14ac:dyDescent="0.2">
      <c r="N1080" s="172"/>
      <c r="O1080" s="172"/>
      <c r="P1080" s="172"/>
      <c r="Q1080" s="172"/>
      <c r="R1080" s="172"/>
      <c r="S1080" s="172"/>
    </row>
    <row r="1081" spans="14:19" x14ac:dyDescent="0.2">
      <c r="N1081" s="172"/>
      <c r="O1081" s="172"/>
      <c r="P1081" s="172"/>
      <c r="Q1081" s="172"/>
      <c r="R1081" s="172"/>
      <c r="S1081" s="172"/>
    </row>
    <row r="1082" spans="14:19" x14ac:dyDescent="0.2">
      <c r="N1082" s="172"/>
      <c r="O1082" s="172"/>
      <c r="P1082" s="172"/>
      <c r="Q1082" s="172"/>
      <c r="R1082" s="172"/>
      <c r="S1082" s="172"/>
    </row>
    <row r="1083" spans="14:19" x14ac:dyDescent="0.2">
      <c r="N1083" s="172"/>
      <c r="O1083" s="172"/>
      <c r="P1083" s="172"/>
      <c r="Q1083" s="172"/>
      <c r="R1083" s="172"/>
      <c r="S1083" s="172"/>
    </row>
    <row r="1084" spans="14:19" x14ac:dyDescent="0.2">
      <c r="N1084" s="172"/>
      <c r="O1084" s="172"/>
      <c r="P1084" s="172"/>
      <c r="Q1084" s="172"/>
      <c r="R1084" s="172"/>
      <c r="S1084" s="172"/>
    </row>
    <row r="1085" spans="14:19" x14ac:dyDescent="0.2">
      <c r="N1085" s="172"/>
      <c r="O1085" s="172"/>
      <c r="P1085" s="172"/>
      <c r="Q1085" s="172"/>
      <c r="R1085" s="172"/>
      <c r="S1085" s="172"/>
    </row>
    <row r="1086" spans="14:19" x14ac:dyDescent="0.2">
      <c r="N1086" s="172"/>
      <c r="O1086" s="172"/>
      <c r="P1086" s="172"/>
      <c r="Q1086" s="172"/>
      <c r="R1086" s="172"/>
      <c r="S1086" s="172"/>
    </row>
    <row r="1087" spans="14:19" x14ac:dyDescent="0.2">
      <c r="N1087" s="172"/>
      <c r="O1087" s="172"/>
      <c r="P1087" s="172"/>
      <c r="Q1087" s="172"/>
      <c r="R1087" s="172"/>
      <c r="S1087" s="172"/>
    </row>
    <row r="1088" spans="14:19" x14ac:dyDescent="0.2">
      <c r="N1088" s="172"/>
      <c r="O1088" s="172"/>
      <c r="P1088" s="172"/>
      <c r="Q1088" s="172"/>
      <c r="R1088" s="172"/>
      <c r="S1088" s="172"/>
    </row>
    <row r="1089" spans="14:19" x14ac:dyDescent="0.2">
      <c r="N1089" s="172"/>
      <c r="O1089" s="172"/>
      <c r="P1089" s="172"/>
      <c r="Q1089" s="172"/>
      <c r="R1089" s="172"/>
      <c r="S1089" s="172"/>
    </row>
    <row r="1090" spans="14:19" x14ac:dyDescent="0.2">
      <c r="N1090" s="172"/>
      <c r="O1090" s="172"/>
      <c r="P1090" s="172"/>
      <c r="Q1090" s="172"/>
      <c r="R1090" s="172"/>
      <c r="S1090" s="172"/>
    </row>
    <row r="1091" spans="14:19" x14ac:dyDescent="0.2">
      <c r="N1091" s="172"/>
      <c r="O1091" s="172"/>
      <c r="P1091" s="172"/>
      <c r="Q1091" s="172"/>
      <c r="R1091" s="172"/>
      <c r="S1091" s="172"/>
    </row>
    <row r="1092" spans="14:19" x14ac:dyDescent="0.2">
      <c r="N1092" s="172"/>
      <c r="O1092" s="172"/>
      <c r="P1092" s="172"/>
      <c r="Q1092" s="172"/>
      <c r="R1092" s="172"/>
      <c r="S1092" s="172"/>
    </row>
    <row r="1093" spans="14:19" x14ac:dyDescent="0.2">
      <c r="N1093" s="172"/>
      <c r="O1093" s="172"/>
      <c r="P1093" s="172"/>
      <c r="Q1093" s="172"/>
      <c r="R1093" s="172"/>
      <c r="S1093" s="172"/>
    </row>
    <row r="1094" spans="14:19" x14ac:dyDescent="0.2">
      <c r="N1094" s="172"/>
      <c r="O1094" s="172"/>
      <c r="P1094" s="172"/>
      <c r="Q1094" s="172"/>
      <c r="R1094" s="172"/>
      <c r="S1094" s="172"/>
    </row>
    <row r="1095" spans="14:19" x14ac:dyDescent="0.2">
      <c r="N1095" s="172"/>
      <c r="O1095" s="172"/>
      <c r="P1095" s="172"/>
      <c r="Q1095" s="172"/>
      <c r="R1095" s="172"/>
      <c r="S1095" s="172"/>
    </row>
    <row r="1096" spans="14:19" x14ac:dyDescent="0.2">
      <c r="N1096" s="172"/>
      <c r="O1096" s="172"/>
      <c r="P1096" s="172"/>
      <c r="Q1096" s="172"/>
      <c r="R1096" s="172"/>
      <c r="S1096" s="172"/>
    </row>
    <row r="1097" spans="14:19" x14ac:dyDescent="0.2">
      <c r="N1097" s="172"/>
      <c r="O1097" s="172"/>
      <c r="P1097" s="172"/>
      <c r="Q1097" s="172"/>
      <c r="R1097" s="172"/>
      <c r="S1097" s="172"/>
    </row>
    <row r="1098" spans="14:19" x14ac:dyDescent="0.2">
      <c r="N1098" s="172"/>
      <c r="O1098" s="172"/>
      <c r="P1098" s="172"/>
      <c r="Q1098" s="172"/>
      <c r="R1098" s="172"/>
      <c r="S1098" s="172"/>
    </row>
    <row r="1099" spans="14:19" x14ac:dyDescent="0.2">
      <c r="N1099" s="172"/>
      <c r="O1099" s="172"/>
      <c r="P1099" s="172"/>
      <c r="Q1099" s="172"/>
      <c r="R1099" s="172"/>
      <c r="S1099" s="172"/>
    </row>
    <row r="1100" spans="14:19" x14ac:dyDescent="0.2">
      <c r="N1100" s="172"/>
      <c r="O1100" s="172"/>
      <c r="P1100" s="172"/>
      <c r="Q1100" s="172"/>
      <c r="R1100" s="172"/>
      <c r="S1100" s="172"/>
    </row>
    <row r="1101" spans="14:19" x14ac:dyDescent="0.2">
      <c r="N1101" s="172"/>
      <c r="O1101" s="172"/>
      <c r="P1101" s="172"/>
      <c r="Q1101" s="172"/>
      <c r="R1101" s="172"/>
      <c r="S1101" s="172"/>
    </row>
    <row r="1102" spans="14:19" x14ac:dyDescent="0.2">
      <c r="N1102" s="172"/>
      <c r="O1102" s="172"/>
      <c r="P1102" s="172"/>
      <c r="Q1102" s="172"/>
      <c r="R1102" s="172"/>
      <c r="S1102" s="172"/>
    </row>
    <row r="1103" spans="14:19" x14ac:dyDescent="0.2">
      <c r="N1103" s="172"/>
      <c r="O1103" s="172"/>
      <c r="P1103" s="172"/>
      <c r="Q1103" s="172"/>
      <c r="R1103" s="172"/>
      <c r="S1103" s="172"/>
    </row>
    <row r="1104" spans="14:19" x14ac:dyDescent="0.2">
      <c r="N1104" s="172"/>
      <c r="O1104" s="172"/>
      <c r="P1104" s="172"/>
      <c r="Q1104" s="172"/>
      <c r="R1104" s="172"/>
      <c r="S1104" s="172"/>
    </row>
    <row r="1105" spans="14:19" x14ac:dyDescent="0.2">
      <c r="N1105" s="172"/>
      <c r="O1105" s="172"/>
      <c r="P1105" s="172"/>
      <c r="Q1105" s="172"/>
      <c r="R1105" s="172"/>
      <c r="S1105" s="172"/>
    </row>
    <row r="1106" spans="14:19" x14ac:dyDescent="0.2">
      <c r="N1106" s="172"/>
      <c r="O1106" s="172"/>
      <c r="P1106" s="172"/>
      <c r="Q1106" s="172"/>
      <c r="R1106" s="172"/>
      <c r="S1106" s="172"/>
    </row>
    <row r="1107" spans="14:19" x14ac:dyDescent="0.2">
      <c r="N1107" s="172"/>
      <c r="O1107" s="172"/>
      <c r="P1107" s="172"/>
      <c r="Q1107" s="172"/>
      <c r="R1107" s="172"/>
      <c r="S1107" s="172"/>
    </row>
    <row r="1108" spans="14:19" x14ac:dyDescent="0.2">
      <c r="N1108" s="172"/>
      <c r="O1108" s="172"/>
      <c r="P1108" s="172"/>
      <c r="Q1108" s="172"/>
      <c r="R1108" s="172"/>
      <c r="S1108" s="172"/>
    </row>
    <row r="1109" spans="14:19" x14ac:dyDescent="0.2">
      <c r="N1109" s="172"/>
      <c r="O1109" s="172"/>
      <c r="P1109" s="172"/>
      <c r="Q1109" s="172"/>
      <c r="R1109" s="172"/>
      <c r="S1109" s="172"/>
    </row>
    <row r="1110" spans="14:19" x14ac:dyDescent="0.2">
      <c r="N1110" s="172"/>
      <c r="O1110" s="172"/>
      <c r="P1110" s="172"/>
      <c r="Q1110" s="172"/>
      <c r="R1110" s="172"/>
      <c r="S1110" s="172"/>
    </row>
    <row r="1111" spans="14:19" x14ac:dyDescent="0.2">
      <c r="N1111" s="172"/>
      <c r="O1111" s="172"/>
      <c r="P1111" s="172"/>
      <c r="Q1111" s="172"/>
      <c r="R1111" s="172"/>
      <c r="S1111" s="172"/>
    </row>
    <row r="1112" spans="14:19" x14ac:dyDescent="0.2">
      <c r="N1112" s="172"/>
      <c r="O1112" s="172"/>
      <c r="P1112" s="172"/>
      <c r="Q1112" s="172"/>
      <c r="R1112" s="172"/>
      <c r="S1112" s="172"/>
    </row>
    <row r="1113" spans="14:19" x14ac:dyDescent="0.2">
      <c r="N1113" s="172"/>
      <c r="O1113" s="172"/>
      <c r="P1113" s="172"/>
      <c r="Q1113" s="172"/>
      <c r="R1113" s="172"/>
      <c r="S1113" s="172"/>
    </row>
    <row r="1114" spans="14:19" x14ac:dyDescent="0.2">
      <c r="N1114" s="172"/>
      <c r="O1114" s="172"/>
      <c r="P1114" s="172"/>
      <c r="Q1114" s="172"/>
      <c r="R1114" s="172"/>
      <c r="S1114" s="172"/>
    </row>
    <row r="1115" spans="14:19" x14ac:dyDescent="0.2">
      <c r="N1115" s="172"/>
      <c r="O1115" s="172"/>
      <c r="P1115" s="172"/>
      <c r="Q1115" s="172"/>
      <c r="R1115" s="172"/>
      <c r="S1115" s="172"/>
    </row>
    <row r="1116" spans="14:19" x14ac:dyDescent="0.2">
      <c r="N1116" s="172"/>
      <c r="O1116" s="172"/>
      <c r="P1116" s="172"/>
      <c r="Q1116" s="172"/>
      <c r="R1116" s="172"/>
      <c r="S1116" s="172"/>
    </row>
    <row r="1117" spans="14:19" x14ac:dyDescent="0.2">
      <c r="N1117" s="172"/>
      <c r="O1117" s="172"/>
      <c r="P1117" s="172"/>
      <c r="Q1117" s="172"/>
      <c r="R1117" s="172"/>
      <c r="S1117" s="172"/>
    </row>
    <row r="1118" spans="14:19" x14ac:dyDescent="0.2">
      <c r="N1118" s="172"/>
      <c r="O1118" s="172"/>
      <c r="P1118" s="172"/>
      <c r="Q1118" s="172"/>
      <c r="R1118" s="172"/>
      <c r="S1118" s="172"/>
    </row>
    <row r="1119" spans="14:19" x14ac:dyDescent="0.2">
      <c r="N1119" s="172"/>
      <c r="O1119" s="172"/>
      <c r="P1119" s="172"/>
      <c r="Q1119" s="172"/>
      <c r="R1119" s="172"/>
      <c r="S1119" s="172"/>
    </row>
    <row r="1120" spans="14:19" x14ac:dyDescent="0.2">
      <c r="N1120" s="172"/>
      <c r="O1120" s="172"/>
      <c r="P1120" s="172"/>
      <c r="Q1120" s="172"/>
      <c r="R1120" s="172"/>
      <c r="S1120" s="172"/>
    </row>
    <row r="1121" spans="14:19" x14ac:dyDescent="0.2">
      <c r="N1121" s="172"/>
      <c r="O1121" s="172"/>
      <c r="P1121" s="172"/>
      <c r="Q1121" s="172"/>
      <c r="R1121" s="172"/>
      <c r="S1121" s="172"/>
    </row>
    <row r="1122" spans="14:19" x14ac:dyDescent="0.2">
      <c r="N1122" s="172"/>
      <c r="O1122" s="172"/>
      <c r="P1122" s="172"/>
      <c r="Q1122" s="172"/>
      <c r="R1122" s="172"/>
      <c r="S1122" s="172"/>
    </row>
    <row r="1123" spans="14:19" x14ac:dyDescent="0.2">
      <c r="N1123" s="172"/>
      <c r="O1123" s="172"/>
      <c r="P1123" s="172"/>
      <c r="Q1123" s="172"/>
      <c r="R1123" s="172"/>
      <c r="S1123" s="172"/>
    </row>
    <row r="1124" spans="14:19" x14ac:dyDescent="0.2">
      <c r="N1124" s="172"/>
      <c r="O1124" s="172"/>
      <c r="P1124" s="172"/>
      <c r="Q1124" s="172"/>
      <c r="R1124" s="172"/>
      <c r="S1124" s="172"/>
    </row>
    <row r="1125" spans="14:19" x14ac:dyDescent="0.2">
      <c r="N1125" s="172"/>
      <c r="O1125" s="172"/>
      <c r="P1125" s="172"/>
      <c r="Q1125" s="172"/>
      <c r="R1125" s="172"/>
      <c r="S1125" s="172"/>
    </row>
    <row r="1126" spans="14:19" x14ac:dyDescent="0.2">
      <c r="N1126" s="172"/>
      <c r="O1126" s="172"/>
      <c r="P1126" s="172"/>
      <c r="Q1126" s="172"/>
      <c r="R1126" s="172"/>
      <c r="S1126" s="172"/>
    </row>
    <row r="1127" spans="14:19" x14ac:dyDescent="0.2">
      <c r="N1127" s="172"/>
      <c r="O1127" s="172"/>
      <c r="P1127" s="172"/>
      <c r="Q1127" s="172"/>
      <c r="R1127" s="172"/>
      <c r="S1127" s="172"/>
    </row>
    <row r="1128" spans="14:19" x14ac:dyDescent="0.2">
      <c r="N1128" s="172"/>
      <c r="O1128" s="172"/>
      <c r="P1128" s="172"/>
      <c r="Q1128" s="172"/>
      <c r="R1128" s="172"/>
      <c r="S1128" s="172"/>
    </row>
    <row r="1129" spans="14:19" x14ac:dyDescent="0.2">
      <c r="N1129" s="172"/>
      <c r="O1129" s="172"/>
      <c r="P1129" s="172"/>
      <c r="Q1129" s="172"/>
      <c r="R1129" s="172"/>
      <c r="S1129" s="172"/>
    </row>
    <row r="1130" spans="14:19" x14ac:dyDescent="0.2">
      <c r="N1130" s="172"/>
      <c r="O1130" s="172"/>
      <c r="P1130" s="172"/>
      <c r="Q1130" s="172"/>
      <c r="R1130" s="172"/>
      <c r="S1130" s="172"/>
    </row>
    <row r="1131" spans="14:19" x14ac:dyDescent="0.2">
      <c r="N1131" s="172"/>
      <c r="O1131" s="172"/>
      <c r="P1131" s="172"/>
      <c r="Q1131" s="172"/>
      <c r="R1131" s="172"/>
      <c r="S1131" s="172"/>
    </row>
    <row r="1132" spans="14:19" x14ac:dyDescent="0.2">
      <c r="N1132" s="172"/>
      <c r="O1132" s="172"/>
      <c r="P1132" s="172"/>
      <c r="Q1132" s="172"/>
      <c r="R1132" s="172"/>
      <c r="S1132" s="172"/>
    </row>
    <row r="1133" spans="14:19" x14ac:dyDescent="0.2">
      <c r="N1133" s="172"/>
      <c r="O1133" s="172"/>
      <c r="P1133" s="172"/>
      <c r="Q1133" s="172"/>
      <c r="R1133" s="172"/>
      <c r="S1133" s="172"/>
    </row>
    <row r="1134" spans="14:19" x14ac:dyDescent="0.2">
      <c r="N1134" s="172"/>
      <c r="O1134" s="172"/>
      <c r="P1134" s="172"/>
      <c r="Q1134" s="172"/>
      <c r="R1134" s="172"/>
      <c r="S1134" s="172"/>
    </row>
    <row r="1135" spans="14:19" x14ac:dyDescent="0.2">
      <c r="N1135" s="172"/>
      <c r="O1135" s="172"/>
      <c r="P1135" s="172"/>
      <c r="Q1135" s="172"/>
      <c r="R1135" s="172"/>
      <c r="S1135" s="172"/>
    </row>
    <row r="1136" spans="14:19" x14ac:dyDescent="0.2">
      <c r="N1136" s="172"/>
      <c r="O1136" s="172"/>
      <c r="P1136" s="172"/>
      <c r="Q1136" s="172"/>
      <c r="R1136" s="172"/>
      <c r="S1136" s="172"/>
    </row>
    <row r="1137" spans="14:19" x14ac:dyDescent="0.2">
      <c r="N1137" s="172"/>
      <c r="O1137" s="172"/>
      <c r="P1137" s="172"/>
      <c r="Q1137" s="172"/>
      <c r="R1137" s="172"/>
      <c r="S1137" s="172"/>
    </row>
    <row r="1138" spans="14:19" x14ac:dyDescent="0.2">
      <c r="N1138" s="172"/>
      <c r="O1138" s="172"/>
      <c r="P1138" s="172"/>
      <c r="Q1138" s="172"/>
      <c r="R1138" s="172"/>
      <c r="S1138" s="172"/>
    </row>
    <row r="1139" spans="14:19" x14ac:dyDescent="0.2">
      <c r="N1139" s="172"/>
      <c r="O1139" s="172"/>
      <c r="P1139" s="172"/>
      <c r="Q1139" s="172"/>
      <c r="R1139" s="172"/>
      <c r="S1139" s="172"/>
    </row>
    <row r="1140" spans="14:19" x14ac:dyDescent="0.2">
      <c r="N1140" s="172"/>
      <c r="O1140" s="172"/>
      <c r="P1140" s="172"/>
      <c r="Q1140" s="172"/>
      <c r="R1140" s="172"/>
      <c r="S1140" s="172"/>
    </row>
    <row r="1141" spans="14:19" x14ac:dyDescent="0.2">
      <c r="N1141" s="172"/>
      <c r="O1141" s="172"/>
      <c r="P1141" s="172"/>
      <c r="Q1141" s="172"/>
      <c r="R1141" s="172"/>
      <c r="S1141" s="172"/>
    </row>
    <row r="1142" spans="14:19" x14ac:dyDescent="0.2">
      <c r="N1142" s="172"/>
      <c r="O1142" s="172"/>
      <c r="P1142" s="172"/>
      <c r="Q1142" s="172"/>
      <c r="R1142" s="172"/>
      <c r="S1142" s="172"/>
    </row>
    <row r="1143" spans="14:19" x14ac:dyDescent="0.2">
      <c r="N1143" s="172"/>
      <c r="O1143" s="172"/>
      <c r="P1143" s="172"/>
      <c r="Q1143" s="172"/>
      <c r="R1143" s="172"/>
      <c r="S1143" s="172"/>
    </row>
    <row r="1144" spans="14:19" x14ac:dyDescent="0.2">
      <c r="N1144" s="172"/>
      <c r="O1144" s="172"/>
      <c r="P1144" s="172"/>
      <c r="Q1144" s="172"/>
      <c r="R1144" s="172"/>
      <c r="S1144" s="172"/>
    </row>
    <row r="1145" spans="14:19" x14ac:dyDescent="0.2">
      <c r="N1145" s="172"/>
      <c r="O1145" s="172"/>
      <c r="P1145" s="172"/>
      <c r="Q1145" s="172"/>
      <c r="R1145" s="172"/>
      <c r="S1145" s="172"/>
    </row>
    <row r="1146" spans="14:19" x14ac:dyDescent="0.2">
      <c r="N1146" s="172"/>
      <c r="O1146" s="172"/>
      <c r="P1146" s="172"/>
      <c r="Q1146" s="172"/>
      <c r="R1146" s="172"/>
      <c r="S1146" s="172"/>
    </row>
    <row r="1147" spans="14:19" x14ac:dyDescent="0.2">
      <c r="N1147" s="172"/>
      <c r="O1147" s="172"/>
      <c r="P1147" s="172"/>
      <c r="Q1147" s="172"/>
      <c r="R1147" s="172"/>
      <c r="S1147" s="172"/>
    </row>
    <row r="1148" spans="14:19" x14ac:dyDescent="0.2">
      <c r="N1148" s="172"/>
      <c r="O1148" s="172"/>
      <c r="P1148" s="172"/>
      <c r="Q1148" s="172"/>
      <c r="R1148" s="172"/>
      <c r="S1148" s="172"/>
    </row>
    <row r="1149" spans="14:19" x14ac:dyDescent="0.2">
      <c r="N1149" s="172"/>
      <c r="O1149" s="172"/>
      <c r="P1149" s="172"/>
      <c r="Q1149" s="172"/>
      <c r="R1149" s="172"/>
      <c r="S1149" s="172"/>
    </row>
    <row r="1150" spans="14:19" x14ac:dyDescent="0.2">
      <c r="N1150" s="172"/>
      <c r="O1150" s="172"/>
      <c r="P1150" s="172"/>
      <c r="Q1150" s="172"/>
      <c r="R1150" s="172"/>
      <c r="S1150" s="172"/>
    </row>
    <row r="1151" spans="14:19" x14ac:dyDescent="0.2">
      <c r="N1151" s="172"/>
      <c r="O1151" s="172"/>
      <c r="P1151" s="172"/>
      <c r="Q1151" s="172"/>
      <c r="R1151" s="172"/>
      <c r="S1151" s="172"/>
    </row>
    <row r="1152" spans="14:19" x14ac:dyDescent="0.2">
      <c r="N1152" s="172"/>
      <c r="O1152" s="172"/>
      <c r="P1152" s="172"/>
      <c r="Q1152" s="172"/>
      <c r="R1152" s="172"/>
      <c r="S1152" s="172"/>
    </row>
    <row r="1153" spans="14:19" x14ac:dyDescent="0.2">
      <c r="N1153" s="172"/>
      <c r="O1153" s="172"/>
      <c r="P1153" s="172"/>
      <c r="Q1153" s="172"/>
      <c r="R1153" s="172"/>
      <c r="S1153" s="172"/>
    </row>
    <row r="1154" spans="14:19" x14ac:dyDescent="0.2">
      <c r="N1154" s="172"/>
      <c r="O1154" s="172"/>
      <c r="P1154" s="172"/>
      <c r="Q1154" s="172"/>
      <c r="R1154" s="172"/>
      <c r="S1154" s="172"/>
    </row>
    <row r="1155" spans="14:19" x14ac:dyDescent="0.2">
      <c r="N1155" s="172"/>
      <c r="O1155" s="172"/>
      <c r="P1155" s="172"/>
      <c r="Q1155" s="172"/>
      <c r="R1155" s="172"/>
      <c r="S1155" s="172"/>
    </row>
    <row r="1156" spans="14:19" x14ac:dyDescent="0.2">
      <c r="N1156" s="172"/>
      <c r="O1156" s="172"/>
      <c r="P1156" s="172"/>
      <c r="Q1156" s="172"/>
      <c r="R1156" s="172"/>
      <c r="S1156" s="172"/>
    </row>
    <row r="1157" spans="14:19" x14ac:dyDescent="0.2">
      <c r="N1157" s="172"/>
      <c r="O1157" s="172"/>
      <c r="P1157" s="172"/>
      <c r="Q1157" s="172"/>
      <c r="R1157" s="172"/>
      <c r="S1157" s="172"/>
    </row>
    <row r="1158" spans="14:19" x14ac:dyDescent="0.2">
      <c r="N1158" s="172"/>
      <c r="O1158" s="172"/>
      <c r="P1158" s="172"/>
      <c r="Q1158" s="172"/>
      <c r="R1158" s="172"/>
      <c r="S1158" s="172"/>
    </row>
    <row r="1159" spans="14:19" x14ac:dyDescent="0.2">
      <c r="N1159" s="172"/>
      <c r="O1159" s="172"/>
      <c r="P1159" s="172"/>
      <c r="Q1159" s="172"/>
      <c r="R1159" s="172"/>
      <c r="S1159" s="172"/>
    </row>
    <row r="1160" spans="14:19" x14ac:dyDescent="0.2">
      <c r="N1160" s="172"/>
      <c r="O1160" s="172"/>
      <c r="P1160" s="172"/>
      <c r="Q1160" s="172"/>
      <c r="R1160" s="172"/>
      <c r="S1160" s="172"/>
    </row>
    <row r="1161" spans="14:19" x14ac:dyDescent="0.2">
      <c r="N1161" s="172"/>
      <c r="O1161" s="172"/>
      <c r="P1161" s="172"/>
      <c r="Q1161" s="172"/>
      <c r="R1161" s="172"/>
      <c r="S1161" s="172"/>
    </row>
    <row r="1162" spans="14:19" x14ac:dyDescent="0.2">
      <c r="N1162" s="172"/>
      <c r="O1162" s="172"/>
      <c r="P1162" s="172"/>
      <c r="Q1162" s="172"/>
      <c r="R1162" s="172"/>
      <c r="S1162" s="172"/>
    </row>
    <row r="1163" spans="14:19" x14ac:dyDescent="0.2">
      <c r="N1163" s="172"/>
      <c r="O1163" s="172"/>
      <c r="P1163" s="172"/>
      <c r="Q1163" s="172"/>
      <c r="R1163" s="172"/>
      <c r="S1163" s="172"/>
    </row>
    <row r="1164" spans="14:19" x14ac:dyDescent="0.2">
      <c r="N1164" s="172"/>
      <c r="O1164" s="172"/>
      <c r="P1164" s="172"/>
      <c r="Q1164" s="172"/>
      <c r="R1164" s="172"/>
      <c r="S1164" s="172"/>
    </row>
    <row r="1165" spans="14:19" x14ac:dyDescent="0.2">
      <c r="N1165" s="172"/>
      <c r="O1165" s="172"/>
      <c r="P1165" s="172"/>
      <c r="Q1165" s="172"/>
      <c r="R1165" s="172"/>
      <c r="S1165" s="172"/>
    </row>
    <row r="1166" spans="14:19" x14ac:dyDescent="0.2">
      <c r="N1166" s="172"/>
      <c r="O1166" s="172"/>
      <c r="P1166" s="172"/>
      <c r="Q1166" s="172"/>
      <c r="R1166" s="172"/>
      <c r="S1166" s="172"/>
    </row>
    <row r="1167" spans="14:19" x14ac:dyDescent="0.2">
      <c r="N1167" s="172"/>
      <c r="O1167" s="172"/>
      <c r="P1167" s="172"/>
      <c r="Q1167" s="172"/>
      <c r="R1167" s="172"/>
      <c r="S1167" s="172"/>
    </row>
    <row r="1168" spans="14:19" x14ac:dyDescent="0.2">
      <c r="N1168" s="172"/>
      <c r="O1168" s="172"/>
      <c r="P1168" s="172"/>
      <c r="Q1168" s="172"/>
      <c r="R1168" s="172"/>
      <c r="S1168" s="172"/>
    </row>
    <row r="1169" spans="14:19" x14ac:dyDescent="0.2">
      <c r="N1169" s="172"/>
      <c r="O1169" s="172"/>
      <c r="P1169" s="172"/>
      <c r="Q1169" s="172"/>
      <c r="R1169" s="172"/>
      <c r="S1169" s="172"/>
    </row>
    <row r="1170" spans="14:19" x14ac:dyDescent="0.2">
      <c r="N1170" s="172"/>
      <c r="O1170" s="172"/>
      <c r="P1170" s="172"/>
      <c r="Q1170" s="172"/>
      <c r="R1170" s="172"/>
      <c r="S1170" s="172"/>
    </row>
    <row r="1171" spans="14:19" x14ac:dyDescent="0.2">
      <c r="N1171" s="172"/>
      <c r="O1171" s="172"/>
      <c r="P1171" s="172"/>
      <c r="Q1171" s="172"/>
      <c r="R1171" s="172"/>
      <c r="S1171" s="172"/>
    </row>
    <row r="1172" spans="14:19" x14ac:dyDescent="0.2">
      <c r="N1172" s="172"/>
      <c r="O1172" s="172"/>
      <c r="P1172" s="172"/>
      <c r="Q1172" s="172"/>
      <c r="R1172" s="172"/>
      <c r="S1172" s="172"/>
    </row>
    <row r="1173" spans="14:19" x14ac:dyDescent="0.2">
      <c r="N1173" s="172"/>
      <c r="O1173" s="172"/>
      <c r="P1173" s="172"/>
      <c r="Q1173" s="172"/>
      <c r="R1173" s="172"/>
      <c r="S1173" s="172"/>
    </row>
    <row r="1174" spans="14:19" x14ac:dyDescent="0.2">
      <c r="N1174" s="172"/>
      <c r="O1174" s="172"/>
      <c r="P1174" s="172"/>
      <c r="Q1174" s="172"/>
      <c r="R1174" s="172"/>
      <c r="S1174" s="172"/>
    </row>
    <row r="1175" spans="14:19" x14ac:dyDescent="0.2">
      <c r="N1175" s="172"/>
      <c r="O1175" s="172"/>
      <c r="P1175" s="172"/>
      <c r="Q1175" s="172"/>
      <c r="R1175" s="172"/>
      <c r="S1175" s="172"/>
    </row>
    <row r="1176" spans="14:19" x14ac:dyDescent="0.2">
      <c r="N1176" s="172"/>
      <c r="O1176" s="172"/>
      <c r="P1176" s="172"/>
      <c r="Q1176" s="172"/>
      <c r="R1176" s="172"/>
      <c r="S1176" s="172"/>
    </row>
    <row r="1177" spans="14:19" x14ac:dyDescent="0.2">
      <c r="N1177" s="172"/>
      <c r="O1177" s="172"/>
      <c r="P1177" s="172"/>
      <c r="Q1177" s="172"/>
      <c r="R1177" s="172"/>
      <c r="S1177" s="172"/>
    </row>
    <row r="1178" spans="14:19" x14ac:dyDescent="0.2">
      <c r="N1178" s="172"/>
      <c r="O1178" s="172"/>
      <c r="P1178" s="172"/>
      <c r="Q1178" s="172"/>
      <c r="R1178" s="172"/>
      <c r="S1178" s="172"/>
    </row>
    <row r="1179" spans="14:19" x14ac:dyDescent="0.2">
      <c r="N1179" s="172"/>
      <c r="O1179" s="172"/>
      <c r="P1179" s="172"/>
      <c r="Q1179" s="172"/>
      <c r="R1179" s="172"/>
      <c r="S1179" s="172"/>
    </row>
    <row r="1180" spans="14:19" x14ac:dyDescent="0.2">
      <c r="N1180" s="172"/>
      <c r="O1180" s="172"/>
      <c r="P1180" s="172"/>
      <c r="Q1180" s="172"/>
      <c r="R1180" s="172"/>
      <c r="S1180" s="172"/>
    </row>
    <row r="1181" spans="14:19" x14ac:dyDescent="0.2">
      <c r="N1181" s="172"/>
      <c r="O1181" s="172"/>
      <c r="P1181" s="172"/>
      <c r="Q1181" s="172"/>
      <c r="R1181" s="172"/>
      <c r="S1181" s="172"/>
    </row>
    <row r="1182" spans="14:19" x14ac:dyDescent="0.2">
      <c r="N1182" s="172"/>
      <c r="O1182" s="172"/>
      <c r="P1182" s="172"/>
      <c r="Q1182" s="172"/>
      <c r="R1182" s="172"/>
      <c r="S1182" s="172"/>
    </row>
    <row r="1183" spans="14:19" x14ac:dyDescent="0.2">
      <c r="N1183" s="172"/>
      <c r="O1183" s="172"/>
      <c r="P1183" s="172"/>
      <c r="Q1183" s="172"/>
      <c r="R1183" s="172"/>
      <c r="S1183" s="172"/>
    </row>
    <row r="1184" spans="14:19" x14ac:dyDescent="0.2">
      <c r="N1184" s="172"/>
      <c r="O1184" s="172"/>
      <c r="P1184" s="172"/>
      <c r="Q1184" s="172"/>
      <c r="R1184" s="172"/>
      <c r="S1184" s="172"/>
    </row>
    <row r="1185" spans="14:19" x14ac:dyDescent="0.2">
      <c r="N1185" s="172"/>
      <c r="O1185" s="172"/>
      <c r="P1185" s="172"/>
      <c r="Q1185" s="172"/>
      <c r="R1185" s="172"/>
      <c r="S1185" s="172"/>
    </row>
    <row r="1186" spans="14:19" x14ac:dyDescent="0.2">
      <c r="N1186" s="172"/>
      <c r="O1186" s="172"/>
      <c r="P1186" s="172"/>
      <c r="Q1186" s="172"/>
      <c r="R1186" s="172"/>
      <c r="S1186" s="172"/>
    </row>
    <row r="1187" spans="14:19" x14ac:dyDescent="0.2">
      <c r="N1187" s="172"/>
      <c r="O1187" s="172"/>
      <c r="P1187" s="172"/>
      <c r="Q1187" s="172"/>
      <c r="R1187" s="172"/>
      <c r="S1187" s="172"/>
    </row>
    <row r="1188" spans="14:19" x14ac:dyDescent="0.2">
      <c r="N1188" s="172"/>
      <c r="O1188" s="172"/>
      <c r="P1188" s="172"/>
      <c r="Q1188" s="172"/>
      <c r="R1188" s="172"/>
      <c r="S1188" s="172"/>
    </row>
    <row r="1189" spans="14:19" x14ac:dyDescent="0.2">
      <c r="N1189" s="172"/>
      <c r="O1189" s="172"/>
      <c r="P1189" s="172"/>
      <c r="Q1189" s="172"/>
      <c r="R1189" s="172"/>
      <c r="S1189" s="172"/>
    </row>
    <row r="1190" spans="14:19" x14ac:dyDescent="0.2">
      <c r="N1190" s="172"/>
      <c r="O1190" s="172"/>
      <c r="P1190" s="172"/>
      <c r="Q1190" s="172"/>
      <c r="R1190" s="172"/>
      <c r="S1190" s="172"/>
    </row>
    <row r="1191" spans="14:19" x14ac:dyDescent="0.2">
      <c r="N1191" s="172"/>
      <c r="O1191" s="172"/>
      <c r="P1191" s="172"/>
      <c r="Q1191" s="172"/>
      <c r="R1191" s="172"/>
      <c r="S1191" s="172"/>
    </row>
    <row r="1192" spans="14:19" x14ac:dyDescent="0.2">
      <c r="N1192" s="172"/>
      <c r="O1192" s="172"/>
      <c r="P1192" s="172"/>
      <c r="Q1192" s="172"/>
      <c r="R1192" s="172"/>
      <c r="S1192" s="172"/>
    </row>
    <row r="1193" spans="14:19" x14ac:dyDescent="0.2">
      <c r="N1193" s="172"/>
      <c r="O1193" s="172"/>
      <c r="P1193" s="172"/>
      <c r="Q1193" s="172"/>
      <c r="R1193" s="172"/>
      <c r="S1193" s="172"/>
    </row>
    <row r="1194" spans="14:19" x14ac:dyDescent="0.2">
      <c r="N1194" s="172"/>
      <c r="O1194" s="172"/>
      <c r="P1194" s="172"/>
      <c r="Q1194" s="172"/>
      <c r="R1194" s="172"/>
      <c r="S1194" s="172"/>
    </row>
    <row r="1195" spans="14:19" x14ac:dyDescent="0.2">
      <c r="N1195" s="172"/>
      <c r="O1195" s="172"/>
      <c r="P1195" s="172"/>
      <c r="Q1195" s="172"/>
      <c r="R1195" s="172"/>
      <c r="S1195" s="172"/>
    </row>
    <row r="1196" spans="14:19" x14ac:dyDescent="0.2">
      <c r="N1196" s="172"/>
      <c r="O1196" s="172"/>
      <c r="P1196" s="172"/>
      <c r="Q1196" s="172"/>
      <c r="R1196" s="172"/>
      <c r="S1196" s="172"/>
    </row>
    <row r="1197" spans="14:19" x14ac:dyDescent="0.2">
      <c r="N1197" s="172"/>
      <c r="O1197" s="172"/>
      <c r="P1197" s="172"/>
      <c r="Q1197" s="172"/>
      <c r="R1197" s="172"/>
      <c r="S1197" s="172"/>
    </row>
    <row r="1198" spans="14:19" x14ac:dyDescent="0.2">
      <c r="N1198" s="172"/>
      <c r="O1198" s="172"/>
      <c r="P1198" s="172"/>
      <c r="Q1198" s="172"/>
      <c r="R1198" s="172"/>
      <c r="S1198" s="172"/>
    </row>
    <row r="1199" spans="14:19" x14ac:dyDescent="0.2">
      <c r="N1199" s="172"/>
      <c r="O1199" s="172"/>
      <c r="P1199" s="172"/>
      <c r="Q1199" s="172"/>
      <c r="R1199" s="172"/>
      <c r="S1199" s="172"/>
    </row>
    <row r="1200" spans="14:19" x14ac:dyDescent="0.2">
      <c r="N1200" s="172"/>
      <c r="O1200" s="172"/>
      <c r="P1200" s="172"/>
      <c r="Q1200" s="172"/>
      <c r="R1200" s="172"/>
      <c r="S1200" s="172"/>
    </row>
    <row r="1201" spans="14:19" x14ac:dyDescent="0.2">
      <c r="N1201" s="172"/>
      <c r="O1201" s="172"/>
      <c r="P1201" s="172"/>
      <c r="Q1201" s="172"/>
      <c r="R1201" s="172"/>
      <c r="S1201" s="172"/>
    </row>
    <row r="1202" spans="14:19" x14ac:dyDescent="0.2">
      <c r="N1202" s="172"/>
      <c r="O1202" s="172"/>
      <c r="P1202" s="172"/>
      <c r="Q1202" s="172"/>
      <c r="R1202" s="172"/>
      <c r="S1202" s="172"/>
    </row>
    <row r="1203" spans="14:19" x14ac:dyDescent="0.2">
      <c r="N1203" s="172"/>
      <c r="O1203" s="172"/>
      <c r="P1203" s="172"/>
      <c r="Q1203" s="172"/>
      <c r="R1203" s="172"/>
      <c r="S1203" s="172"/>
    </row>
    <row r="1204" spans="14:19" x14ac:dyDescent="0.2">
      <c r="N1204" s="172"/>
      <c r="O1204" s="172"/>
      <c r="P1204" s="172"/>
      <c r="Q1204" s="172"/>
      <c r="R1204" s="172"/>
      <c r="S1204" s="172"/>
    </row>
    <row r="1205" spans="14:19" x14ac:dyDescent="0.2">
      <c r="N1205" s="172"/>
      <c r="O1205" s="172"/>
      <c r="P1205" s="172"/>
      <c r="Q1205" s="172"/>
      <c r="R1205" s="172"/>
      <c r="S1205" s="172"/>
    </row>
    <row r="1206" spans="14:19" x14ac:dyDescent="0.2">
      <c r="N1206" s="172"/>
      <c r="O1206" s="172"/>
      <c r="P1206" s="172"/>
      <c r="Q1206" s="172"/>
      <c r="R1206" s="172"/>
      <c r="S1206" s="172"/>
    </row>
    <row r="1207" spans="14:19" x14ac:dyDescent="0.2">
      <c r="N1207" s="172"/>
      <c r="O1207" s="172"/>
      <c r="P1207" s="172"/>
      <c r="Q1207" s="172"/>
      <c r="R1207" s="172"/>
      <c r="S1207" s="172"/>
    </row>
    <row r="1208" spans="14:19" x14ac:dyDescent="0.2">
      <c r="N1208" s="172"/>
      <c r="O1208" s="172"/>
      <c r="P1208" s="172"/>
      <c r="Q1208" s="172"/>
      <c r="R1208" s="172"/>
      <c r="S1208" s="172"/>
    </row>
    <row r="1209" spans="14:19" x14ac:dyDescent="0.2">
      <c r="N1209" s="172"/>
      <c r="O1209" s="172"/>
      <c r="P1209" s="172"/>
      <c r="Q1209" s="172"/>
      <c r="R1209" s="172"/>
      <c r="S1209" s="172"/>
    </row>
    <row r="1210" spans="14:19" x14ac:dyDescent="0.2">
      <c r="N1210" s="172"/>
      <c r="O1210" s="172"/>
      <c r="P1210" s="172"/>
      <c r="Q1210" s="172"/>
      <c r="R1210" s="172"/>
      <c r="S1210" s="172"/>
    </row>
    <row r="1211" spans="14:19" x14ac:dyDescent="0.2">
      <c r="N1211" s="172"/>
      <c r="O1211" s="172"/>
      <c r="P1211" s="172"/>
      <c r="Q1211" s="172"/>
      <c r="R1211" s="172"/>
      <c r="S1211" s="172"/>
    </row>
    <row r="1212" spans="14:19" x14ac:dyDescent="0.2">
      <c r="N1212" s="172"/>
      <c r="O1212" s="172"/>
      <c r="P1212" s="172"/>
      <c r="Q1212" s="172"/>
      <c r="R1212" s="172"/>
      <c r="S1212" s="172"/>
    </row>
    <row r="1213" spans="14:19" x14ac:dyDescent="0.2">
      <c r="N1213" s="172"/>
      <c r="O1213" s="172"/>
      <c r="P1213" s="172"/>
      <c r="Q1213" s="172"/>
      <c r="R1213" s="172"/>
      <c r="S1213" s="172"/>
    </row>
    <row r="1214" spans="14:19" x14ac:dyDescent="0.2">
      <c r="N1214" s="172"/>
      <c r="O1214" s="172"/>
      <c r="P1214" s="172"/>
      <c r="Q1214" s="172"/>
      <c r="R1214" s="172"/>
      <c r="S1214" s="172"/>
    </row>
    <row r="1215" spans="14:19" x14ac:dyDescent="0.2">
      <c r="N1215" s="172"/>
      <c r="O1215" s="172"/>
      <c r="P1215" s="172"/>
      <c r="Q1215" s="172"/>
      <c r="R1215" s="172"/>
      <c r="S1215" s="172"/>
    </row>
    <row r="1216" spans="14:19" x14ac:dyDescent="0.2">
      <c r="N1216" s="172"/>
      <c r="O1216" s="172"/>
      <c r="P1216" s="172"/>
      <c r="Q1216" s="172"/>
      <c r="R1216" s="172"/>
      <c r="S1216" s="172"/>
    </row>
    <row r="1217" spans="14:19" x14ac:dyDescent="0.2">
      <c r="N1217" s="172"/>
      <c r="O1217" s="172"/>
      <c r="P1217" s="172"/>
      <c r="Q1217" s="172"/>
      <c r="R1217" s="172"/>
      <c r="S1217" s="172"/>
    </row>
    <row r="1218" spans="14:19" x14ac:dyDescent="0.2">
      <c r="N1218" s="172"/>
      <c r="O1218" s="172"/>
      <c r="P1218" s="172"/>
      <c r="Q1218" s="172"/>
      <c r="R1218" s="172"/>
      <c r="S1218" s="172"/>
    </row>
    <row r="1219" spans="14:19" x14ac:dyDescent="0.2">
      <c r="N1219" s="172"/>
      <c r="O1219" s="172"/>
      <c r="P1219" s="172"/>
      <c r="Q1219" s="172"/>
      <c r="R1219" s="172"/>
      <c r="S1219" s="172"/>
    </row>
    <row r="1220" spans="14:19" x14ac:dyDescent="0.2">
      <c r="N1220" s="172"/>
      <c r="O1220" s="172"/>
      <c r="P1220" s="172"/>
      <c r="Q1220" s="172"/>
      <c r="R1220" s="172"/>
      <c r="S1220" s="172"/>
    </row>
    <row r="1221" spans="14:19" x14ac:dyDescent="0.2">
      <c r="N1221" s="172"/>
      <c r="O1221" s="172"/>
      <c r="P1221" s="172"/>
      <c r="Q1221" s="172"/>
      <c r="R1221" s="172"/>
      <c r="S1221" s="172"/>
    </row>
    <row r="1222" spans="14:19" x14ac:dyDescent="0.2">
      <c r="N1222" s="172"/>
      <c r="O1222" s="172"/>
      <c r="P1222" s="172"/>
      <c r="Q1222" s="172"/>
      <c r="R1222" s="172"/>
      <c r="S1222" s="172"/>
    </row>
    <row r="1223" spans="14:19" x14ac:dyDescent="0.2">
      <c r="N1223" s="172"/>
      <c r="O1223" s="172"/>
      <c r="P1223" s="172"/>
      <c r="Q1223" s="172"/>
      <c r="R1223" s="172"/>
      <c r="S1223" s="172"/>
    </row>
    <row r="1224" spans="14:19" x14ac:dyDescent="0.2">
      <c r="N1224" s="172"/>
      <c r="O1224" s="172"/>
      <c r="P1224" s="172"/>
      <c r="Q1224" s="172"/>
      <c r="R1224" s="172"/>
      <c r="S1224" s="172"/>
    </row>
    <row r="1225" spans="14:19" x14ac:dyDescent="0.2">
      <c r="N1225" s="172"/>
      <c r="O1225" s="172"/>
      <c r="P1225" s="172"/>
      <c r="Q1225" s="172"/>
      <c r="R1225" s="172"/>
      <c r="S1225" s="172"/>
    </row>
    <row r="1226" spans="14:19" x14ac:dyDescent="0.2">
      <c r="N1226" s="172"/>
      <c r="O1226" s="172"/>
      <c r="P1226" s="172"/>
      <c r="Q1226" s="172"/>
      <c r="R1226" s="172"/>
      <c r="S1226" s="172"/>
    </row>
    <row r="1227" spans="14:19" x14ac:dyDescent="0.2">
      <c r="N1227" s="172"/>
      <c r="O1227" s="172"/>
      <c r="P1227" s="172"/>
      <c r="Q1227" s="172"/>
      <c r="R1227" s="172"/>
      <c r="S1227" s="172"/>
    </row>
    <row r="1228" spans="14:19" x14ac:dyDescent="0.2">
      <c r="N1228" s="172"/>
      <c r="O1228" s="172"/>
      <c r="P1228" s="172"/>
      <c r="Q1228" s="172"/>
      <c r="R1228" s="172"/>
      <c r="S1228" s="172"/>
    </row>
    <row r="1229" spans="14:19" x14ac:dyDescent="0.2">
      <c r="N1229" s="172"/>
      <c r="O1229" s="172"/>
      <c r="P1229" s="172"/>
      <c r="Q1229" s="172"/>
      <c r="R1229" s="172"/>
      <c r="S1229" s="172"/>
    </row>
    <row r="1230" spans="14:19" x14ac:dyDescent="0.2">
      <c r="N1230" s="172"/>
      <c r="O1230" s="172"/>
      <c r="P1230" s="172"/>
      <c r="Q1230" s="172"/>
      <c r="R1230" s="172"/>
      <c r="S1230" s="172"/>
    </row>
    <row r="1231" spans="14:19" x14ac:dyDescent="0.2">
      <c r="N1231" s="172"/>
      <c r="O1231" s="172"/>
      <c r="P1231" s="172"/>
      <c r="Q1231" s="172"/>
      <c r="R1231" s="172"/>
      <c r="S1231" s="172"/>
    </row>
    <row r="1232" spans="14:19" x14ac:dyDescent="0.2">
      <c r="N1232" s="172"/>
      <c r="O1232" s="172"/>
      <c r="P1232" s="172"/>
      <c r="Q1232" s="172"/>
      <c r="R1232" s="172"/>
      <c r="S1232" s="172"/>
    </row>
    <row r="1233" spans="14:19" x14ac:dyDescent="0.2">
      <c r="N1233" s="172"/>
      <c r="O1233" s="172"/>
      <c r="P1233" s="172"/>
      <c r="Q1233" s="172"/>
      <c r="R1233" s="172"/>
      <c r="S1233" s="172"/>
    </row>
    <row r="1234" spans="14:19" x14ac:dyDescent="0.2">
      <c r="N1234" s="172"/>
      <c r="O1234" s="172"/>
      <c r="P1234" s="172"/>
      <c r="Q1234" s="172"/>
      <c r="R1234" s="172"/>
      <c r="S1234" s="172"/>
    </row>
    <row r="1235" spans="14:19" x14ac:dyDescent="0.2">
      <c r="N1235" s="172"/>
      <c r="O1235" s="172"/>
      <c r="P1235" s="172"/>
      <c r="Q1235" s="172"/>
      <c r="R1235" s="172"/>
      <c r="S1235" s="172"/>
    </row>
    <row r="1236" spans="14:19" x14ac:dyDescent="0.2">
      <c r="N1236" s="172"/>
      <c r="O1236" s="172"/>
      <c r="P1236" s="172"/>
      <c r="Q1236" s="172"/>
      <c r="R1236" s="172"/>
      <c r="S1236" s="172"/>
    </row>
    <row r="1237" spans="14:19" x14ac:dyDescent="0.2">
      <c r="N1237" s="172"/>
      <c r="O1237" s="172"/>
      <c r="P1237" s="172"/>
      <c r="Q1237" s="172"/>
      <c r="R1237" s="172"/>
      <c r="S1237" s="172"/>
    </row>
    <row r="1238" spans="14:19" x14ac:dyDescent="0.2">
      <c r="N1238" s="172"/>
      <c r="O1238" s="172"/>
      <c r="P1238" s="172"/>
      <c r="Q1238" s="172"/>
      <c r="R1238" s="172"/>
      <c r="S1238" s="172"/>
    </row>
    <row r="1239" spans="14:19" x14ac:dyDescent="0.2">
      <c r="N1239" s="172"/>
      <c r="O1239" s="172"/>
      <c r="P1239" s="172"/>
      <c r="Q1239" s="172"/>
      <c r="R1239" s="172"/>
      <c r="S1239" s="172"/>
    </row>
    <row r="1240" spans="14:19" x14ac:dyDescent="0.2">
      <c r="N1240" s="172"/>
      <c r="O1240" s="172"/>
      <c r="P1240" s="172"/>
      <c r="Q1240" s="172"/>
      <c r="R1240" s="172"/>
      <c r="S1240" s="172"/>
    </row>
    <row r="1241" spans="14:19" x14ac:dyDescent="0.2">
      <c r="N1241" s="172"/>
      <c r="O1241" s="172"/>
      <c r="P1241" s="172"/>
      <c r="Q1241" s="172"/>
      <c r="R1241" s="172"/>
      <c r="S1241" s="172"/>
    </row>
    <row r="1242" spans="14:19" x14ac:dyDescent="0.2">
      <c r="N1242" s="172"/>
      <c r="O1242" s="172"/>
      <c r="P1242" s="172"/>
      <c r="Q1242" s="172"/>
      <c r="R1242" s="172"/>
      <c r="S1242" s="172"/>
    </row>
    <row r="1243" spans="14:19" x14ac:dyDescent="0.2">
      <c r="N1243" s="172"/>
      <c r="O1243" s="172"/>
      <c r="P1243" s="172"/>
      <c r="Q1243" s="172"/>
      <c r="R1243" s="172"/>
      <c r="S1243" s="172"/>
    </row>
    <row r="1244" spans="14:19" x14ac:dyDescent="0.2">
      <c r="N1244" s="172"/>
      <c r="O1244" s="172"/>
      <c r="P1244" s="172"/>
      <c r="Q1244" s="172"/>
      <c r="R1244" s="172"/>
      <c r="S1244" s="172"/>
    </row>
    <row r="1245" spans="14:19" x14ac:dyDescent="0.2">
      <c r="N1245" s="172"/>
      <c r="O1245" s="172"/>
      <c r="P1245" s="172"/>
      <c r="Q1245" s="172"/>
      <c r="R1245" s="172"/>
      <c r="S1245" s="172"/>
    </row>
    <row r="1246" spans="14:19" x14ac:dyDescent="0.2">
      <c r="N1246" s="172"/>
      <c r="O1246" s="172"/>
      <c r="P1246" s="172"/>
      <c r="Q1246" s="172"/>
      <c r="R1246" s="172"/>
      <c r="S1246" s="172"/>
    </row>
    <row r="1247" spans="14:19" x14ac:dyDescent="0.2">
      <c r="N1247" s="172"/>
      <c r="O1247" s="172"/>
      <c r="P1247" s="172"/>
      <c r="Q1247" s="172"/>
      <c r="R1247" s="172"/>
      <c r="S1247" s="172"/>
    </row>
    <row r="1248" spans="14:19" x14ac:dyDescent="0.2">
      <c r="N1248" s="172"/>
      <c r="O1248" s="172"/>
      <c r="P1248" s="172"/>
      <c r="Q1248" s="172"/>
      <c r="R1248" s="172"/>
      <c r="S1248" s="172"/>
    </row>
    <row r="1249" spans="14:19" x14ac:dyDescent="0.2">
      <c r="N1249" s="172"/>
      <c r="O1249" s="172"/>
      <c r="P1249" s="172"/>
      <c r="Q1249" s="172"/>
      <c r="R1249" s="172"/>
      <c r="S1249" s="172"/>
    </row>
    <row r="1250" spans="14:19" x14ac:dyDescent="0.2">
      <c r="N1250" s="172"/>
      <c r="O1250" s="172"/>
      <c r="P1250" s="172"/>
      <c r="Q1250" s="172"/>
      <c r="R1250" s="172"/>
      <c r="S1250" s="172"/>
    </row>
    <row r="1251" spans="14:19" x14ac:dyDescent="0.2">
      <c r="N1251" s="172"/>
      <c r="O1251" s="172"/>
      <c r="P1251" s="172"/>
      <c r="Q1251" s="172"/>
      <c r="R1251" s="172"/>
      <c r="S1251" s="172"/>
    </row>
    <row r="1252" spans="14:19" x14ac:dyDescent="0.2">
      <c r="N1252" s="172"/>
      <c r="O1252" s="172"/>
      <c r="P1252" s="172"/>
      <c r="Q1252" s="172"/>
      <c r="R1252" s="172"/>
      <c r="S1252" s="172"/>
    </row>
    <row r="1253" spans="14:19" x14ac:dyDescent="0.2">
      <c r="N1253" s="172"/>
      <c r="O1253" s="172"/>
      <c r="P1253" s="172"/>
      <c r="Q1253" s="172"/>
      <c r="R1253" s="172"/>
      <c r="S1253" s="172"/>
    </row>
    <row r="1254" spans="14:19" x14ac:dyDescent="0.2">
      <c r="N1254" s="172"/>
      <c r="O1254" s="172"/>
      <c r="P1254" s="172"/>
      <c r="Q1254" s="172"/>
      <c r="R1254" s="172"/>
      <c r="S1254" s="172"/>
    </row>
    <row r="1255" spans="14:19" x14ac:dyDescent="0.2">
      <c r="N1255" s="172"/>
      <c r="O1255" s="172"/>
      <c r="P1255" s="172"/>
      <c r="Q1255" s="172"/>
      <c r="R1255" s="172"/>
      <c r="S1255" s="172"/>
    </row>
    <row r="1256" spans="14:19" x14ac:dyDescent="0.2">
      <c r="N1256" s="172"/>
      <c r="O1256" s="172"/>
      <c r="P1256" s="172"/>
      <c r="Q1256" s="172"/>
      <c r="R1256" s="172"/>
      <c r="S1256" s="172"/>
    </row>
    <row r="1257" spans="14:19" x14ac:dyDescent="0.2">
      <c r="N1257" s="172"/>
      <c r="O1257" s="172"/>
      <c r="P1257" s="172"/>
      <c r="Q1257" s="172"/>
      <c r="R1257" s="172"/>
      <c r="S1257" s="172"/>
    </row>
    <row r="1258" spans="14:19" x14ac:dyDescent="0.2">
      <c r="N1258" s="172"/>
      <c r="O1258" s="172"/>
      <c r="P1258" s="172"/>
      <c r="Q1258" s="172"/>
      <c r="R1258" s="172"/>
      <c r="S1258" s="172"/>
    </row>
    <row r="1259" spans="14:19" x14ac:dyDescent="0.2">
      <c r="N1259" s="172"/>
      <c r="O1259" s="172"/>
      <c r="P1259" s="172"/>
      <c r="Q1259" s="172"/>
      <c r="R1259" s="172"/>
      <c r="S1259" s="172"/>
    </row>
    <row r="1260" spans="14:19" x14ac:dyDescent="0.2">
      <c r="N1260" s="172"/>
      <c r="O1260" s="172"/>
      <c r="P1260" s="172"/>
      <c r="Q1260" s="172"/>
      <c r="R1260" s="172"/>
      <c r="S1260" s="172"/>
    </row>
    <row r="1261" spans="14:19" x14ac:dyDescent="0.2">
      <c r="N1261" s="172"/>
      <c r="O1261" s="172"/>
      <c r="P1261" s="172"/>
      <c r="Q1261" s="172"/>
      <c r="R1261" s="172"/>
      <c r="S1261" s="172"/>
    </row>
    <row r="1262" spans="14:19" x14ac:dyDescent="0.2">
      <c r="N1262" s="172"/>
      <c r="O1262" s="172"/>
      <c r="P1262" s="172"/>
      <c r="Q1262" s="172"/>
      <c r="R1262" s="172"/>
      <c r="S1262" s="172"/>
    </row>
    <row r="1263" spans="14:19" x14ac:dyDescent="0.2">
      <c r="N1263" s="172"/>
      <c r="O1263" s="172"/>
      <c r="P1263" s="172"/>
      <c r="Q1263" s="172"/>
      <c r="R1263" s="172"/>
      <c r="S1263" s="172"/>
    </row>
    <row r="1264" spans="14:19" x14ac:dyDescent="0.2">
      <c r="N1264" s="172"/>
      <c r="O1264" s="172"/>
      <c r="P1264" s="172"/>
      <c r="Q1264" s="172"/>
      <c r="R1264" s="172"/>
      <c r="S1264" s="172"/>
    </row>
    <row r="1265" spans="14:19" x14ac:dyDescent="0.2">
      <c r="N1265" s="172"/>
      <c r="O1265" s="172"/>
      <c r="P1265" s="172"/>
      <c r="Q1265" s="172"/>
      <c r="R1265" s="172"/>
      <c r="S1265" s="172"/>
    </row>
    <row r="1266" spans="14:19" x14ac:dyDescent="0.2">
      <c r="N1266" s="172"/>
      <c r="O1266" s="172"/>
      <c r="P1266" s="172"/>
      <c r="Q1266" s="172"/>
      <c r="R1266" s="172"/>
      <c r="S1266" s="172"/>
    </row>
    <row r="1267" spans="14:19" x14ac:dyDescent="0.2">
      <c r="N1267" s="172"/>
      <c r="O1267" s="172"/>
      <c r="P1267" s="172"/>
      <c r="Q1267" s="172"/>
      <c r="R1267" s="172"/>
      <c r="S1267" s="172"/>
    </row>
    <row r="1268" spans="14:19" x14ac:dyDescent="0.2">
      <c r="N1268" s="172"/>
      <c r="O1268" s="172"/>
      <c r="P1268" s="172"/>
      <c r="Q1268" s="172"/>
      <c r="R1268" s="172"/>
      <c r="S1268" s="172"/>
    </row>
    <row r="1269" spans="14:19" x14ac:dyDescent="0.2">
      <c r="N1269" s="172"/>
      <c r="O1269" s="172"/>
      <c r="P1269" s="172"/>
      <c r="Q1269" s="172"/>
      <c r="R1269" s="172"/>
      <c r="S1269" s="172"/>
    </row>
    <row r="1270" spans="14:19" x14ac:dyDescent="0.2">
      <c r="N1270" s="172"/>
      <c r="O1270" s="172"/>
      <c r="P1270" s="172"/>
      <c r="Q1270" s="172"/>
      <c r="R1270" s="172"/>
      <c r="S1270" s="172"/>
    </row>
    <row r="1271" spans="14:19" x14ac:dyDescent="0.2">
      <c r="N1271" s="172"/>
      <c r="O1271" s="172"/>
      <c r="P1271" s="172"/>
      <c r="Q1271" s="172"/>
      <c r="R1271" s="172"/>
      <c r="S1271" s="172"/>
    </row>
    <row r="1272" spans="14:19" x14ac:dyDescent="0.2">
      <c r="N1272" s="172"/>
      <c r="O1272" s="172"/>
      <c r="P1272" s="172"/>
      <c r="Q1272" s="172"/>
      <c r="R1272" s="172"/>
      <c r="S1272" s="172"/>
    </row>
    <row r="1273" spans="14:19" x14ac:dyDescent="0.2">
      <c r="N1273" s="172"/>
      <c r="O1273" s="172"/>
      <c r="P1273" s="172"/>
      <c r="Q1273" s="172"/>
      <c r="R1273" s="172"/>
      <c r="S1273" s="172"/>
    </row>
    <row r="1274" spans="14:19" x14ac:dyDescent="0.2">
      <c r="N1274" s="172"/>
      <c r="O1274" s="172"/>
      <c r="P1274" s="172"/>
      <c r="Q1274" s="172"/>
      <c r="R1274" s="172"/>
      <c r="S1274" s="172"/>
    </row>
    <row r="1275" spans="14:19" x14ac:dyDescent="0.2">
      <c r="N1275" s="172"/>
      <c r="O1275" s="172"/>
      <c r="P1275" s="172"/>
      <c r="Q1275" s="172"/>
      <c r="R1275" s="172"/>
      <c r="S1275" s="172"/>
    </row>
    <row r="1276" spans="14:19" x14ac:dyDescent="0.2">
      <c r="N1276" s="172"/>
      <c r="O1276" s="172"/>
      <c r="P1276" s="172"/>
      <c r="Q1276" s="172"/>
      <c r="R1276" s="172"/>
      <c r="S1276" s="172"/>
    </row>
    <row r="1277" spans="14:19" x14ac:dyDescent="0.2">
      <c r="N1277" s="172"/>
      <c r="O1277" s="172"/>
      <c r="P1277" s="172"/>
      <c r="Q1277" s="172"/>
      <c r="R1277" s="172"/>
      <c r="S1277" s="172"/>
    </row>
    <row r="1278" spans="14:19" x14ac:dyDescent="0.2">
      <c r="N1278" s="172"/>
      <c r="O1278" s="172"/>
      <c r="P1278" s="172"/>
      <c r="Q1278" s="172"/>
      <c r="R1278" s="172"/>
      <c r="S1278" s="172"/>
    </row>
    <row r="1279" spans="14:19" x14ac:dyDescent="0.2">
      <c r="N1279" s="172"/>
      <c r="O1279" s="172"/>
      <c r="P1279" s="172"/>
      <c r="Q1279" s="172"/>
      <c r="R1279" s="172"/>
      <c r="S1279" s="172"/>
    </row>
    <row r="1280" spans="14:19" x14ac:dyDescent="0.2">
      <c r="N1280" s="172"/>
      <c r="O1280" s="172"/>
      <c r="P1280" s="172"/>
      <c r="Q1280" s="172"/>
      <c r="R1280" s="172"/>
      <c r="S1280" s="172"/>
    </row>
    <row r="1281" spans="14:19" x14ac:dyDescent="0.2">
      <c r="N1281" s="172"/>
      <c r="O1281" s="172"/>
      <c r="P1281" s="172"/>
      <c r="Q1281" s="172"/>
      <c r="R1281" s="172"/>
      <c r="S1281" s="172"/>
    </row>
    <row r="1282" spans="14:19" x14ac:dyDescent="0.2">
      <c r="N1282" s="172"/>
      <c r="O1282" s="172"/>
      <c r="P1282" s="172"/>
      <c r="Q1282" s="172"/>
      <c r="R1282" s="172"/>
      <c r="S1282" s="172"/>
    </row>
    <row r="1283" spans="14:19" x14ac:dyDescent="0.2">
      <c r="N1283" s="172"/>
      <c r="O1283" s="172"/>
      <c r="P1283" s="172"/>
      <c r="Q1283" s="172"/>
      <c r="R1283" s="172"/>
      <c r="S1283" s="172"/>
    </row>
    <row r="1284" spans="14:19" x14ac:dyDescent="0.2">
      <c r="N1284" s="172"/>
      <c r="O1284" s="172"/>
      <c r="P1284" s="172"/>
      <c r="Q1284" s="172"/>
      <c r="R1284" s="172"/>
      <c r="S1284" s="172"/>
    </row>
    <row r="1285" spans="14:19" x14ac:dyDescent="0.2">
      <c r="N1285" s="172"/>
      <c r="O1285" s="172"/>
      <c r="P1285" s="172"/>
      <c r="Q1285" s="172"/>
      <c r="R1285" s="172"/>
      <c r="S1285" s="172"/>
    </row>
    <row r="1286" spans="14:19" x14ac:dyDescent="0.2">
      <c r="N1286" s="172"/>
      <c r="O1286" s="172"/>
      <c r="P1286" s="172"/>
      <c r="Q1286" s="172"/>
      <c r="R1286" s="172"/>
      <c r="S1286" s="172"/>
    </row>
    <row r="1287" spans="14:19" x14ac:dyDescent="0.2">
      <c r="N1287" s="172"/>
      <c r="O1287" s="172"/>
      <c r="P1287" s="172"/>
      <c r="Q1287" s="172"/>
      <c r="R1287" s="172"/>
      <c r="S1287" s="172"/>
    </row>
    <row r="1288" spans="14:19" x14ac:dyDescent="0.2">
      <c r="N1288" s="172"/>
      <c r="O1288" s="172"/>
      <c r="P1288" s="172"/>
      <c r="Q1288" s="172"/>
      <c r="R1288" s="172"/>
      <c r="S1288" s="172"/>
    </row>
    <row r="1289" spans="14:19" x14ac:dyDescent="0.2">
      <c r="N1289" s="172"/>
      <c r="O1289" s="172"/>
      <c r="P1289" s="172"/>
      <c r="Q1289" s="172"/>
      <c r="R1289" s="172"/>
      <c r="S1289" s="172"/>
    </row>
    <row r="1290" spans="14:19" x14ac:dyDescent="0.2">
      <c r="N1290" s="172"/>
      <c r="O1290" s="172"/>
      <c r="P1290" s="172"/>
      <c r="Q1290" s="172"/>
      <c r="R1290" s="172"/>
      <c r="S1290" s="172"/>
    </row>
    <row r="1291" spans="14:19" x14ac:dyDescent="0.2">
      <c r="N1291" s="172"/>
      <c r="O1291" s="172"/>
      <c r="P1291" s="172"/>
      <c r="Q1291" s="172"/>
      <c r="R1291" s="172"/>
      <c r="S1291" s="172"/>
    </row>
    <row r="1292" spans="14:19" x14ac:dyDescent="0.2">
      <c r="N1292" s="172"/>
      <c r="O1292" s="172"/>
      <c r="P1292" s="172"/>
      <c r="Q1292" s="172"/>
      <c r="R1292" s="172"/>
      <c r="S1292" s="172"/>
    </row>
    <row r="1293" spans="14:19" x14ac:dyDescent="0.2">
      <c r="N1293" s="172"/>
      <c r="O1293" s="172"/>
      <c r="P1293" s="172"/>
      <c r="Q1293" s="172"/>
      <c r="R1293" s="172"/>
      <c r="S1293" s="172"/>
    </row>
    <row r="1294" spans="14:19" x14ac:dyDescent="0.2">
      <c r="N1294" s="172"/>
      <c r="O1294" s="172"/>
      <c r="P1294" s="172"/>
      <c r="Q1294" s="172"/>
      <c r="R1294" s="172"/>
      <c r="S1294" s="172"/>
    </row>
    <row r="1295" spans="14:19" x14ac:dyDescent="0.2">
      <c r="N1295" s="172"/>
      <c r="O1295" s="172"/>
      <c r="P1295" s="172"/>
      <c r="Q1295" s="172"/>
      <c r="R1295" s="172"/>
      <c r="S1295" s="172"/>
    </row>
    <row r="1296" spans="14:19" x14ac:dyDescent="0.2">
      <c r="N1296" s="172"/>
      <c r="O1296" s="172"/>
      <c r="P1296" s="172"/>
      <c r="Q1296" s="172"/>
      <c r="R1296" s="172"/>
      <c r="S1296" s="172"/>
    </row>
    <row r="1297" spans="14:19" x14ac:dyDescent="0.2">
      <c r="N1297" s="172"/>
      <c r="O1297" s="172"/>
      <c r="P1297" s="172"/>
      <c r="Q1297" s="172"/>
      <c r="R1297" s="172"/>
      <c r="S1297" s="172"/>
    </row>
    <row r="1298" spans="14:19" x14ac:dyDescent="0.2">
      <c r="N1298" s="172"/>
      <c r="O1298" s="172"/>
      <c r="P1298" s="172"/>
      <c r="Q1298" s="172"/>
      <c r="R1298" s="172"/>
      <c r="S1298" s="172"/>
    </row>
    <row r="1299" spans="14:19" x14ac:dyDescent="0.2">
      <c r="N1299" s="172"/>
      <c r="O1299" s="172"/>
      <c r="P1299" s="172"/>
      <c r="Q1299" s="172"/>
      <c r="R1299" s="172"/>
      <c r="S1299" s="172"/>
    </row>
    <row r="1300" spans="14:19" x14ac:dyDescent="0.2">
      <c r="N1300" s="172"/>
      <c r="O1300" s="172"/>
      <c r="P1300" s="172"/>
      <c r="Q1300" s="172"/>
      <c r="R1300" s="172"/>
      <c r="S1300" s="172"/>
    </row>
    <row r="1301" spans="14:19" x14ac:dyDescent="0.2">
      <c r="N1301" s="172"/>
      <c r="O1301" s="172"/>
      <c r="P1301" s="172"/>
      <c r="Q1301" s="172"/>
      <c r="R1301" s="172"/>
      <c r="S1301" s="172"/>
    </row>
    <row r="1302" spans="14:19" x14ac:dyDescent="0.2">
      <c r="N1302" s="172"/>
      <c r="O1302" s="172"/>
      <c r="P1302" s="172"/>
      <c r="Q1302" s="172"/>
      <c r="R1302" s="172"/>
      <c r="S1302" s="172"/>
    </row>
    <row r="1303" spans="14:19" x14ac:dyDescent="0.2">
      <c r="N1303" s="172"/>
      <c r="O1303" s="172"/>
      <c r="P1303" s="172"/>
      <c r="Q1303" s="172"/>
      <c r="R1303" s="172"/>
      <c r="S1303" s="172"/>
    </row>
    <row r="1304" spans="14:19" x14ac:dyDescent="0.2">
      <c r="N1304" s="172"/>
      <c r="O1304" s="172"/>
      <c r="P1304" s="172"/>
      <c r="Q1304" s="172"/>
      <c r="R1304" s="172"/>
      <c r="S1304" s="172"/>
    </row>
    <row r="1305" spans="14:19" x14ac:dyDescent="0.2">
      <c r="N1305" s="172"/>
      <c r="O1305" s="172"/>
      <c r="P1305" s="172"/>
      <c r="Q1305" s="172"/>
      <c r="R1305" s="172"/>
      <c r="S1305" s="172"/>
    </row>
    <row r="1306" spans="14:19" x14ac:dyDescent="0.2">
      <c r="N1306" s="172"/>
      <c r="O1306" s="172"/>
      <c r="P1306" s="172"/>
      <c r="Q1306" s="172"/>
      <c r="R1306" s="172"/>
      <c r="S1306" s="172"/>
    </row>
    <row r="1307" spans="14:19" x14ac:dyDescent="0.2">
      <c r="N1307" s="172"/>
      <c r="O1307" s="172"/>
      <c r="P1307" s="172"/>
      <c r="Q1307" s="172"/>
      <c r="R1307" s="172"/>
      <c r="S1307" s="172"/>
    </row>
    <row r="1308" spans="14:19" x14ac:dyDescent="0.2">
      <c r="N1308" s="172"/>
      <c r="O1308" s="172"/>
      <c r="P1308" s="172"/>
      <c r="Q1308" s="172"/>
      <c r="R1308" s="172"/>
      <c r="S1308" s="172"/>
    </row>
    <row r="1309" spans="14:19" x14ac:dyDescent="0.2">
      <c r="N1309" s="172"/>
      <c r="O1309" s="172"/>
      <c r="P1309" s="172"/>
      <c r="Q1309" s="172"/>
      <c r="R1309" s="172"/>
      <c r="S1309" s="172"/>
    </row>
    <row r="1310" spans="14:19" x14ac:dyDescent="0.2">
      <c r="N1310" s="172"/>
      <c r="O1310" s="172"/>
      <c r="P1310" s="172"/>
      <c r="Q1310" s="172"/>
      <c r="R1310" s="172"/>
      <c r="S1310" s="172"/>
    </row>
    <row r="1311" spans="14:19" x14ac:dyDescent="0.2">
      <c r="N1311" s="172"/>
      <c r="O1311" s="172"/>
      <c r="P1311" s="172"/>
      <c r="Q1311" s="172"/>
      <c r="R1311" s="172"/>
      <c r="S1311" s="172"/>
    </row>
    <row r="1312" spans="14:19" x14ac:dyDescent="0.2">
      <c r="N1312" s="172"/>
      <c r="O1312" s="172"/>
      <c r="P1312" s="172"/>
      <c r="Q1312" s="172"/>
      <c r="R1312" s="172"/>
      <c r="S1312" s="172"/>
    </row>
    <row r="1313" spans="14:19" x14ac:dyDescent="0.2">
      <c r="N1313" s="172"/>
      <c r="O1313" s="172"/>
      <c r="P1313" s="172"/>
      <c r="Q1313" s="172"/>
      <c r="R1313" s="172"/>
      <c r="S1313" s="172"/>
    </row>
    <row r="1314" spans="14:19" x14ac:dyDescent="0.2">
      <c r="N1314" s="172"/>
      <c r="O1314" s="172"/>
      <c r="P1314" s="172"/>
      <c r="Q1314" s="172"/>
      <c r="R1314" s="172"/>
      <c r="S1314" s="172"/>
    </row>
    <row r="1315" spans="14:19" x14ac:dyDescent="0.2">
      <c r="N1315" s="172"/>
      <c r="O1315" s="172"/>
      <c r="P1315" s="172"/>
      <c r="Q1315" s="172"/>
      <c r="R1315" s="172"/>
      <c r="S1315" s="172"/>
    </row>
    <row r="1316" spans="14:19" x14ac:dyDescent="0.2">
      <c r="N1316" s="172"/>
      <c r="O1316" s="172"/>
      <c r="P1316" s="172"/>
      <c r="Q1316" s="172"/>
      <c r="R1316" s="172"/>
      <c r="S1316" s="172"/>
    </row>
    <row r="1317" spans="14:19" x14ac:dyDescent="0.2">
      <c r="N1317" s="172"/>
      <c r="O1317" s="172"/>
      <c r="P1317" s="172"/>
      <c r="Q1317" s="172"/>
      <c r="R1317" s="172"/>
      <c r="S1317" s="172"/>
    </row>
    <row r="1318" spans="14:19" x14ac:dyDescent="0.2">
      <c r="N1318" s="172"/>
      <c r="O1318" s="172"/>
      <c r="P1318" s="172"/>
      <c r="Q1318" s="172"/>
      <c r="R1318" s="172"/>
      <c r="S1318" s="172"/>
    </row>
    <row r="1319" spans="14:19" x14ac:dyDescent="0.2">
      <c r="N1319" s="172"/>
      <c r="O1319" s="172"/>
      <c r="P1319" s="172"/>
      <c r="Q1319" s="172"/>
      <c r="R1319" s="172"/>
      <c r="S1319" s="172"/>
    </row>
    <row r="1320" spans="14:19" x14ac:dyDescent="0.2">
      <c r="N1320" s="172"/>
      <c r="O1320" s="172"/>
      <c r="P1320" s="172"/>
      <c r="Q1320" s="172"/>
      <c r="R1320" s="172"/>
      <c r="S1320" s="172"/>
    </row>
    <row r="1321" spans="14:19" x14ac:dyDescent="0.2">
      <c r="N1321" s="172"/>
      <c r="O1321" s="172"/>
      <c r="P1321" s="172"/>
      <c r="Q1321" s="172"/>
      <c r="R1321" s="172"/>
      <c r="S1321" s="172"/>
    </row>
    <row r="1322" spans="14:19" x14ac:dyDescent="0.2">
      <c r="N1322" s="172"/>
      <c r="O1322" s="172"/>
      <c r="P1322" s="172"/>
      <c r="Q1322" s="172"/>
      <c r="R1322" s="172"/>
      <c r="S1322" s="172"/>
    </row>
    <row r="1323" spans="14:19" x14ac:dyDescent="0.2">
      <c r="N1323" s="172"/>
      <c r="O1323" s="172"/>
      <c r="P1323" s="172"/>
      <c r="Q1323" s="172"/>
      <c r="R1323" s="172"/>
      <c r="S1323" s="172"/>
    </row>
    <row r="1324" spans="14:19" x14ac:dyDescent="0.2">
      <c r="N1324" s="172"/>
      <c r="O1324" s="172"/>
      <c r="P1324" s="172"/>
      <c r="Q1324" s="172"/>
      <c r="R1324" s="172"/>
      <c r="S1324" s="172"/>
    </row>
    <row r="1325" spans="14:19" x14ac:dyDescent="0.2">
      <c r="N1325" s="172"/>
      <c r="O1325" s="172"/>
      <c r="P1325" s="172"/>
      <c r="Q1325" s="172"/>
      <c r="R1325" s="172"/>
      <c r="S1325" s="172"/>
    </row>
    <row r="1326" spans="14:19" x14ac:dyDescent="0.2">
      <c r="N1326" s="172"/>
      <c r="O1326" s="172"/>
      <c r="P1326" s="172"/>
      <c r="Q1326" s="172"/>
      <c r="R1326" s="172"/>
      <c r="S1326" s="172"/>
    </row>
    <row r="1327" spans="14:19" x14ac:dyDescent="0.2">
      <c r="N1327" s="172"/>
      <c r="O1327" s="172"/>
      <c r="P1327" s="172"/>
      <c r="Q1327" s="172"/>
      <c r="R1327" s="172"/>
      <c r="S1327" s="172"/>
    </row>
    <row r="1328" spans="14:19" x14ac:dyDescent="0.2">
      <c r="N1328" s="172"/>
      <c r="O1328" s="172"/>
      <c r="P1328" s="172"/>
      <c r="Q1328" s="172"/>
      <c r="R1328" s="172"/>
      <c r="S1328" s="172"/>
    </row>
    <row r="1329" spans="14:19" x14ac:dyDescent="0.2">
      <c r="N1329" s="172"/>
      <c r="O1329" s="172"/>
      <c r="P1329" s="172"/>
      <c r="Q1329" s="172"/>
      <c r="R1329" s="172"/>
      <c r="S1329" s="172"/>
    </row>
    <row r="1330" spans="14:19" x14ac:dyDescent="0.2">
      <c r="N1330" s="172"/>
      <c r="O1330" s="172"/>
      <c r="P1330" s="172"/>
      <c r="Q1330" s="172"/>
      <c r="R1330" s="172"/>
      <c r="S1330" s="172"/>
    </row>
    <row r="1331" spans="14:19" x14ac:dyDescent="0.2">
      <c r="N1331" s="172"/>
      <c r="O1331" s="172"/>
      <c r="P1331" s="172"/>
      <c r="Q1331" s="172"/>
      <c r="R1331" s="172"/>
      <c r="S1331" s="172"/>
    </row>
    <row r="1332" spans="14:19" x14ac:dyDescent="0.2">
      <c r="N1332" s="172"/>
      <c r="O1332" s="172"/>
      <c r="P1332" s="172"/>
      <c r="Q1332" s="172"/>
      <c r="R1332" s="172"/>
      <c r="S1332" s="172"/>
    </row>
    <row r="1333" spans="14:19" x14ac:dyDescent="0.2">
      <c r="N1333" s="172"/>
      <c r="O1333" s="172"/>
      <c r="P1333" s="172"/>
      <c r="Q1333" s="172"/>
      <c r="R1333" s="172"/>
      <c r="S1333" s="172"/>
    </row>
    <row r="1334" spans="14:19" x14ac:dyDescent="0.2">
      <c r="N1334" s="172"/>
      <c r="O1334" s="172"/>
      <c r="P1334" s="172"/>
      <c r="Q1334" s="172"/>
      <c r="R1334" s="172"/>
      <c r="S1334" s="172"/>
    </row>
    <row r="1335" spans="14:19" x14ac:dyDescent="0.2">
      <c r="N1335" s="172"/>
      <c r="O1335" s="172"/>
      <c r="P1335" s="172"/>
      <c r="Q1335" s="172"/>
      <c r="R1335" s="172"/>
      <c r="S1335" s="172"/>
    </row>
    <row r="1336" spans="14:19" x14ac:dyDescent="0.2">
      <c r="N1336" s="172"/>
      <c r="O1336" s="172"/>
      <c r="P1336" s="172"/>
      <c r="Q1336" s="172"/>
      <c r="R1336" s="172"/>
      <c r="S1336" s="172"/>
    </row>
    <row r="1337" spans="14:19" x14ac:dyDescent="0.2">
      <c r="N1337" s="172"/>
      <c r="O1337" s="172"/>
      <c r="P1337" s="172"/>
      <c r="Q1337" s="172"/>
      <c r="R1337" s="172"/>
      <c r="S1337" s="172"/>
    </row>
    <row r="1338" spans="14:19" x14ac:dyDescent="0.2">
      <c r="N1338" s="172"/>
      <c r="O1338" s="172"/>
      <c r="P1338" s="172"/>
      <c r="Q1338" s="172"/>
      <c r="R1338" s="172"/>
      <c r="S1338" s="172"/>
    </row>
    <row r="1339" spans="14:19" x14ac:dyDescent="0.2">
      <c r="N1339" s="172"/>
      <c r="O1339" s="172"/>
      <c r="P1339" s="172"/>
      <c r="Q1339" s="172"/>
      <c r="R1339" s="172"/>
      <c r="S1339" s="172"/>
    </row>
    <row r="1340" spans="14:19" x14ac:dyDescent="0.2">
      <c r="N1340" s="172"/>
      <c r="O1340" s="172"/>
      <c r="P1340" s="172"/>
      <c r="Q1340" s="172"/>
      <c r="R1340" s="172"/>
      <c r="S1340" s="172"/>
    </row>
    <row r="1341" spans="14:19" x14ac:dyDescent="0.2">
      <c r="N1341" s="172"/>
      <c r="O1341" s="172"/>
      <c r="P1341" s="172"/>
      <c r="Q1341" s="172"/>
      <c r="R1341" s="172"/>
      <c r="S1341" s="172"/>
    </row>
    <row r="1342" spans="14:19" x14ac:dyDescent="0.2">
      <c r="N1342" s="172"/>
      <c r="O1342" s="172"/>
      <c r="P1342" s="172"/>
      <c r="Q1342" s="172"/>
      <c r="R1342" s="172"/>
      <c r="S1342" s="172"/>
    </row>
    <row r="1343" spans="14:19" x14ac:dyDescent="0.2">
      <c r="N1343" s="172"/>
      <c r="O1343" s="172"/>
      <c r="P1343" s="172"/>
      <c r="Q1343" s="172"/>
      <c r="R1343" s="172"/>
      <c r="S1343" s="172"/>
    </row>
    <row r="1344" spans="14:19" x14ac:dyDescent="0.2">
      <c r="N1344" s="172"/>
      <c r="O1344" s="172"/>
      <c r="P1344" s="172"/>
      <c r="Q1344" s="172"/>
      <c r="R1344" s="172"/>
      <c r="S1344" s="172"/>
    </row>
    <row r="1345" spans="14:19" x14ac:dyDescent="0.2">
      <c r="N1345" s="172"/>
      <c r="O1345" s="172"/>
      <c r="P1345" s="172"/>
      <c r="Q1345" s="172"/>
      <c r="R1345" s="172"/>
      <c r="S1345" s="172"/>
    </row>
    <row r="1346" spans="14:19" x14ac:dyDescent="0.2">
      <c r="N1346" s="172"/>
      <c r="O1346" s="172"/>
      <c r="P1346" s="172"/>
      <c r="Q1346" s="172"/>
      <c r="R1346" s="172"/>
      <c r="S1346" s="172"/>
    </row>
    <row r="1347" spans="14:19" x14ac:dyDescent="0.2">
      <c r="N1347" s="172"/>
      <c r="O1347" s="172"/>
      <c r="P1347" s="172"/>
      <c r="Q1347" s="172"/>
      <c r="R1347" s="172"/>
      <c r="S1347" s="172"/>
    </row>
    <row r="1348" spans="14:19" x14ac:dyDescent="0.2">
      <c r="N1348" s="172"/>
      <c r="O1348" s="172"/>
      <c r="P1348" s="172"/>
      <c r="Q1348" s="172"/>
      <c r="R1348" s="172"/>
      <c r="S1348" s="172"/>
    </row>
    <row r="1349" spans="14:19" x14ac:dyDescent="0.2">
      <c r="N1349" s="172"/>
      <c r="O1349" s="172"/>
      <c r="P1349" s="172"/>
      <c r="Q1349" s="172"/>
      <c r="R1349" s="172"/>
      <c r="S1349" s="172"/>
    </row>
    <row r="1350" spans="14:19" x14ac:dyDescent="0.2">
      <c r="N1350" s="172"/>
      <c r="O1350" s="172"/>
      <c r="P1350" s="172"/>
      <c r="Q1350" s="172"/>
      <c r="R1350" s="172"/>
      <c r="S1350" s="172"/>
    </row>
    <row r="1351" spans="14:19" x14ac:dyDescent="0.2">
      <c r="N1351" s="172"/>
      <c r="O1351" s="172"/>
      <c r="P1351" s="172"/>
      <c r="Q1351" s="172"/>
      <c r="R1351" s="172"/>
      <c r="S1351" s="172"/>
    </row>
    <row r="1352" spans="14:19" x14ac:dyDescent="0.2">
      <c r="N1352" s="172"/>
      <c r="O1352" s="172"/>
      <c r="P1352" s="172"/>
      <c r="Q1352" s="172"/>
      <c r="R1352" s="172"/>
      <c r="S1352" s="172"/>
    </row>
    <row r="1353" spans="14:19" x14ac:dyDescent="0.2">
      <c r="N1353" s="172"/>
      <c r="O1353" s="172"/>
      <c r="P1353" s="172"/>
      <c r="Q1353" s="172"/>
      <c r="R1353" s="172"/>
      <c r="S1353" s="172"/>
    </row>
    <row r="1354" spans="14:19" x14ac:dyDescent="0.2">
      <c r="N1354" s="172"/>
      <c r="O1354" s="172"/>
      <c r="P1354" s="172"/>
      <c r="Q1354" s="172"/>
      <c r="R1354" s="172"/>
      <c r="S1354" s="172"/>
    </row>
    <row r="1355" spans="14:19" x14ac:dyDescent="0.2">
      <c r="N1355" s="172"/>
      <c r="O1355" s="172"/>
      <c r="P1355" s="172"/>
      <c r="Q1355" s="172"/>
      <c r="R1355" s="172"/>
      <c r="S1355" s="172"/>
    </row>
    <row r="1356" spans="14:19" x14ac:dyDescent="0.2">
      <c r="N1356" s="172"/>
      <c r="O1356" s="172"/>
      <c r="P1356" s="172"/>
      <c r="Q1356" s="172"/>
      <c r="R1356" s="172"/>
      <c r="S1356" s="172"/>
    </row>
    <row r="1357" spans="14:19" x14ac:dyDescent="0.2">
      <c r="N1357" s="172"/>
      <c r="O1357" s="172"/>
      <c r="P1357" s="172"/>
      <c r="Q1357" s="172"/>
      <c r="R1357" s="172"/>
      <c r="S1357" s="172"/>
    </row>
    <row r="1358" spans="14:19" x14ac:dyDescent="0.2">
      <c r="N1358" s="172"/>
      <c r="O1358" s="172"/>
      <c r="P1358" s="172"/>
      <c r="Q1358" s="172"/>
      <c r="R1358" s="172"/>
      <c r="S1358" s="172"/>
    </row>
    <row r="1359" spans="14:19" x14ac:dyDescent="0.2">
      <c r="N1359" s="172"/>
      <c r="O1359" s="172"/>
      <c r="P1359" s="172"/>
      <c r="Q1359" s="172"/>
      <c r="R1359" s="172"/>
      <c r="S1359" s="172"/>
    </row>
    <row r="1360" spans="14:19" x14ac:dyDescent="0.2">
      <c r="N1360" s="172"/>
      <c r="O1360" s="172"/>
      <c r="P1360" s="172"/>
      <c r="Q1360" s="172"/>
      <c r="R1360" s="172"/>
      <c r="S1360" s="172"/>
    </row>
    <row r="1361" spans="14:19" x14ac:dyDescent="0.2">
      <c r="N1361" s="172"/>
      <c r="O1361" s="172"/>
      <c r="P1361" s="172"/>
      <c r="Q1361" s="172"/>
      <c r="R1361" s="172"/>
      <c r="S1361" s="172"/>
    </row>
    <row r="1362" spans="14:19" x14ac:dyDescent="0.2">
      <c r="N1362" s="172"/>
      <c r="O1362" s="172"/>
      <c r="P1362" s="172"/>
      <c r="Q1362" s="172"/>
      <c r="R1362" s="172"/>
      <c r="S1362" s="172"/>
    </row>
    <row r="1363" spans="14:19" x14ac:dyDescent="0.2">
      <c r="N1363" s="172"/>
      <c r="O1363" s="172"/>
      <c r="P1363" s="172"/>
      <c r="Q1363" s="172"/>
      <c r="R1363" s="172"/>
      <c r="S1363" s="172"/>
    </row>
    <row r="1364" spans="14:19" x14ac:dyDescent="0.2">
      <c r="N1364" s="172"/>
      <c r="O1364" s="172"/>
      <c r="P1364" s="172"/>
      <c r="Q1364" s="172"/>
      <c r="R1364" s="172"/>
      <c r="S1364" s="172"/>
    </row>
    <row r="1365" spans="14:19" x14ac:dyDescent="0.2">
      <c r="N1365" s="172"/>
      <c r="O1365" s="172"/>
      <c r="P1365" s="172"/>
      <c r="Q1365" s="172"/>
      <c r="R1365" s="172"/>
      <c r="S1365" s="172"/>
    </row>
    <row r="1366" spans="14:19" x14ac:dyDescent="0.2">
      <c r="N1366" s="172"/>
      <c r="O1366" s="172"/>
      <c r="P1366" s="172"/>
      <c r="Q1366" s="172"/>
      <c r="R1366" s="172"/>
      <c r="S1366" s="172"/>
    </row>
    <row r="1367" spans="14:19" x14ac:dyDescent="0.2">
      <c r="N1367" s="172"/>
      <c r="O1367" s="172"/>
      <c r="P1367" s="172"/>
      <c r="Q1367" s="172"/>
      <c r="R1367" s="172"/>
      <c r="S1367" s="172"/>
    </row>
    <row r="1368" spans="14:19" x14ac:dyDescent="0.2">
      <c r="N1368" s="172"/>
      <c r="O1368" s="172"/>
      <c r="P1368" s="172"/>
      <c r="Q1368" s="172"/>
      <c r="R1368" s="172"/>
      <c r="S1368" s="172"/>
    </row>
    <row r="1369" spans="14:19" x14ac:dyDescent="0.2">
      <c r="N1369" s="172"/>
      <c r="O1369" s="172"/>
      <c r="P1369" s="172"/>
      <c r="Q1369" s="172"/>
      <c r="R1369" s="172"/>
      <c r="S1369" s="172"/>
    </row>
    <row r="1370" spans="14:19" x14ac:dyDescent="0.2">
      <c r="N1370" s="172"/>
      <c r="O1370" s="172"/>
      <c r="P1370" s="172"/>
      <c r="Q1370" s="172"/>
      <c r="R1370" s="172"/>
      <c r="S1370" s="172"/>
    </row>
    <row r="1371" spans="14:19" x14ac:dyDescent="0.2">
      <c r="N1371" s="172"/>
      <c r="O1371" s="172"/>
      <c r="P1371" s="172"/>
      <c r="Q1371" s="172"/>
      <c r="R1371" s="172"/>
      <c r="S1371" s="172"/>
    </row>
    <row r="1372" spans="14:19" x14ac:dyDescent="0.2">
      <c r="N1372" s="172"/>
      <c r="O1372" s="172"/>
      <c r="P1372" s="172"/>
      <c r="Q1372" s="172"/>
      <c r="R1372" s="172"/>
      <c r="S1372" s="172"/>
    </row>
    <row r="1373" spans="14:19" x14ac:dyDescent="0.2">
      <c r="N1373" s="172"/>
      <c r="O1373" s="172"/>
      <c r="P1373" s="172"/>
      <c r="Q1373" s="172"/>
      <c r="R1373" s="172"/>
      <c r="S1373" s="172"/>
    </row>
    <row r="1374" spans="14:19" x14ac:dyDescent="0.2">
      <c r="N1374" s="172"/>
      <c r="O1374" s="172"/>
      <c r="P1374" s="172"/>
      <c r="Q1374" s="172"/>
      <c r="R1374" s="172"/>
      <c r="S1374" s="172"/>
    </row>
    <row r="1375" spans="14:19" x14ac:dyDescent="0.2">
      <c r="N1375" s="172"/>
      <c r="O1375" s="172"/>
      <c r="P1375" s="172"/>
      <c r="Q1375" s="172"/>
      <c r="R1375" s="172"/>
      <c r="S1375" s="172"/>
    </row>
    <row r="1376" spans="14:19" x14ac:dyDescent="0.2">
      <c r="N1376" s="172"/>
      <c r="O1376" s="172"/>
      <c r="P1376" s="172"/>
      <c r="Q1376" s="172"/>
      <c r="R1376" s="172"/>
      <c r="S1376" s="172"/>
    </row>
    <row r="1377" spans="14:19" x14ac:dyDescent="0.2">
      <c r="N1377" s="172"/>
      <c r="O1377" s="172"/>
      <c r="P1377" s="172"/>
      <c r="Q1377" s="172"/>
      <c r="R1377" s="172"/>
      <c r="S1377" s="172"/>
    </row>
    <row r="1378" spans="14:19" x14ac:dyDescent="0.2">
      <c r="N1378" s="172"/>
      <c r="O1378" s="172"/>
      <c r="P1378" s="172"/>
      <c r="Q1378" s="172"/>
      <c r="R1378" s="172"/>
      <c r="S1378" s="172"/>
    </row>
    <row r="1379" spans="14:19" x14ac:dyDescent="0.2">
      <c r="N1379" s="172"/>
      <c r="O1379" s="172"/>
      <c r="P1379" s="172"/>
      <c r="Q1379" s="172"/>
      <c r="R1379" s="172"/>
      <c r="S1379" s="172"/>
    </row>
    <row r="1380" spans="14:19" x14ac:dyDescent="0.2">
      <c r="N1380" s="172"/>
      <c r="O1380" s="172"/>
      <c r="P1380" s="172"/>
      <c r="Q1380" s="172"/>
      <c r="R1380" s="172"/>
      <c r="S1380" s="172"/>
    </row>
    <row r="1381" spans="14:19" x14ac:dyDescent="0.2">
      <c r="N1381" s="172"/>
      <c r="O1381" s="172"/>
      <c r="P1381" s="172"/>
      <c r="Q1381" s="172"/>
      <c r="R1381" s="172"/>
      <c r="S1381" s="172"/>
    </row>
    <row r="1382" spans="14:19" x14ac:dyDescent="0.2">
      <c r="N1382" s="172"/>
      <c r="O1382" s="172"/>
      <c r="P1382" s="172"/>
      <c r="Q1382" s="172"/>
      <c r="R1382" s="172"/>
      <c r="S1382" s="172"/>
    </row>
    <row r="1383" spans="14:19" x14ac:dyDescent="0.2">
      <c r="N1383" s="172"/>
      <c r="O1383" s="172"/>
      <c r="P1383" s="172"/>
      <c r="Q1383" s="172"/>
      <c r="R1383" s="172"/>
      <c r="S1383" s="172"/>
    </row>
    <row r="1384" spans="14:19" x14ac:dyDescent="0.2">
      <c r="N1384" s="172"/>
      <c r="O1384" s="172"/>
      <c r="P1384" s="172"/>
      <c r="Q1384" s="172"/>
      <c r="R1384" s="172"/>
      <c r="S1384" s="172"/>
    </row>
    <row r="1385" spans="14:19" x14ac:dyDescent="0.2">
      <c r="N1385" s="172"/>
      <c r="O1385" s="172"/>
      <c r="P1385" s="172"/>
      <c r="Q1385" s="172"/>
      <c r="R1385" s="172"/>
      <c r="S1385" s="172"/>
    </row>
    <row r="1386" spans="14:19" x14ac:dyDescent="0.2">
      <c r="N1386" s="172"/>
      <c r="O1386" s="172"/>
      <c r="P1386" s="172"/>
      <c r="Q1386" s="172"/>
      <c r="R1386" s="172"/>
      <c r="S1386" s="172"/>
    </row>
    <row r="1387" spans="14:19" x14ac:dyDescent="0.2">
      <c r="N1387" s="172"/>
      <c r="O1387" s="172"/>
      <c r="P1387" s="172"/>
      <c r="Q1387" s="172"/>
      <c r="R1387" s="172"/>
      <c r="S1387" s="172"/>
    </row>
    <row r="1388" spans="14:19" x14ac:dyDescent="0.2">
      <c r="N1388" s="172"/>
      <c r="O1388" s="172"/>
      <c r="P1388" s="172"/>
      <c r="Q1388" s="172"/>
      <c r="R1388" s="172"/>
      <c r="S1388" s="172"/>
    </row>
    <row r="1389" spans="14:19" x14ac:dyDescent="0.2">
      <c r="N1389" s="172"/>
      <c r="O1389" s="172"/>
      <c r="P1389" s="172"/>
      <c r="Q1389" s="172"/>
      <c r="R1389" s="172"/>
      <c r="S1389" s="172"/>
    </row>
    <row r="1390" spans="14:19" x14ac:dyDescent="0.2">
      <c r="N1390" s="172"/>
      <c r="O1390" s="172"/>
      <c r="P1390" s="172"/>
      <c r="Q1390" s="172"/>
      <c r="R1390" s="172"/>
      <c r="S1390" s="172"/>
    </row>
    <row r="1391" spans="14:19" x14ac:dyDescent="0.2">
      <c r="N1391" s="172"/>
      <c r="O1391" s="172"/>
      <c r="P1391" s="172"/>
      <c r="Q1391" s="172"/>
      <c r="R1391" s="172"/>
      <c r="S1391" s="172"/>
    </row>
    <row r="1392" spans="14:19" x14ac:dyDescent="0.2">
      <c r="N1392" s="172"/>
      <c r="O1392" s="172"/>
      <c r="P1392" s="172"/>
      <c r="Q1392" s="172"/>
      <c r="R1392" s="172"/>
      <c r="S1392" s="172"/>
    </row>
    <row r="1393" spans="14:19" x14ac:dyDescent="0.2">
      <c r="N1393" s="172"/>
      <c r="O1393" s="172"/>
      <c r="P1393" s="172"/>
      <c r="Q1393" s="172"/>
      <c r="R1393" s="172"/>
      <c r="S1393" s="172"/>
    </row>
    <row r="1394" spans="14:19" x14ac:dyDescent="0.2">
      <c r="N1394" s="172"/>
      <c r="O1394" s="172"/>
      <c r="P1394" s="172"/>
      <c r="Q1394" s="172"/>
      <c r="R1394" s="172"/>
      <c r="S1394" s="172"/>
    </row>
    <row r="1395" spans="14:19" x14ac:dyDescent="0.2">
      <c r="N1395" s="172"/>
      <c r="O1395" s="172"/>
      <c r="P1395" s="172"/>
      <c r="Q1395" s="172"/>
      <c r="R1395" s="172"/>
      <c r="S1395" s="172"/>
    </row>
    <row r="1396" spans="14:19" x14ac:dyDescent="0.2">
      <c r="N1396" s="172"/>
      <c r="O1396" s="172"/>
      <c r="P1396" s="172"/>
      <c r="Q1396" s="172"/>
      <c r="R1396" s="172"/>
      <c r="S1396" s="172"/>
    </row>
    <row r="1397" spans="14:19" x14ac:dyDescent="0.2">
      <c r="N1397" s="172"/>
      <c r="O1397" s="172"/>
      <c r="P1397" s="172"/>
      <c r="Q1397" s="172"/>
      <c r="R1397" s="172"/>
      <c r="S1397" s="172"/>
    </row>
    <row r="1398" spans="14:19" x14ac:dyDescent="0.2">
      <c r="N1398" s="172"/>
      <c r="O1398" s="172"/>
      <c r="P1398" s="172"/>
      <c r="Q1398" s="172"/>
      <c r="R1398" s="172"/>
      <c r="S1398" s="172"/>
    </row>
    <row r="1399" spans="14:19" x14ac:dyDescent="0.2">
      <c r="N1399" s="172"/>
      <c r="O1399" s="172"/>
      <c r="P1399" s="172"/>
      <c r="Q1399" s="172"/>
      <c r="R1399" s="172"/>
      <c r="S1399" s="172"/>
    </row>
    <row r="1400" spans="14:19" x14ac:dyDescent="0.2">
      <c r="N1400" s="172"/>
      <c r="O1400" s="172"/>
      <c r="P1400" s="172"/>
      <c r="Q1400" s="172"/>
      <c r="R1400" s="172"/>
      <c r="S1400" s="172"/>
    </row>
    <row r="1401" spans="14:19" x14ac:dyDescent="0.2">
      <c r="N1401" s="172"/>
      <c r="O1401" s="172"/>
      <c r="P1401" s="172"/>
      <c r="Q1401" s="172"/>
      <c r="R1401" s="172"/>
      <c r="S1401" s="172"/>
    </row>
    <row r="1402" spans="14:19" x14ac:dyDescent="0.2">
      <c r="N1402" s="172"/>
      <c r="O1402" s="172"/>
      <c r="P1402" s="172"/>
      <c r="Q1402" s="172"/>
      <c r="R1402" s="172"/>
      <c r="S1402" s="172"/>
    </row>
    <row r="1403" spans="14:19" x14ac:dyDescent="0.2">
      <c r="N1403" s="172"/>
      <c r="O1403" s="172"/>
      <c r="P1403" s="172"/>
      <c r="Q1403" s="172"/>
      <c r="R1403" s="172"/>
      <c r="S1403" s="172"/>
    </row>
    <row r="1404" spans="14:19" x14ac:dyDescent="0.2">
      <c r="N1404" s="172"/>
      <c r="O1404" s="172"/>
      <c r="P1404" s="172"/>
      <c r="Q1404" s="172"/>
      <c r="R1404" s="172"/>
      <c r="S1404" s="172"/>
    </row>
    <row r="1405" spans="14:19" x14ac:dyDescent="0.2">
      <c r="N1405" s="172"/>
      <c r="O1405" s="172"/>
      <c r="P1405" s="172"/>
      <c r="Q1405" s="172"/>
      <c r="R1405" s="172"/>
      <c r="S1405" s="172"/>
    </row>
    <row r="1406" spans="14:19" x14ac:dyDescent="0.2">
      <c r="N1406" s="172"/>
      <c r="O1406" s="172"/>
      <c r="P1406" s="172"/>
      <c r="Q1406" s="172"/>
      <c r="R1406" s="172"/>
      <c r="S1406" s="172"/>
    </row>
    <row r="1407" spans="14:19" x14ac:dyDescent="0.2">
      <c r="N1407" s="172"/>
      <c r="O1407" s="172"/>
      <c r="P1407" s="172"/>
      <c r="Q1407" s="172"/>
      <c r="R1407" s="172"/>
      <c r="S1407" s="172"/>
    </row>
    <row r="1408" spans="14:19" x14ac:dyDescent="0.2">
      <c r="N1408" s="172"/>
      <c r="O1408" s="172"/>
      <c r="P1408" s="172"/>
      <c r="Q1408" s="172"/>
      <c r="R1408" s="172"/>
      <c r="S1408" s="172"/>
    </row>
    <row r="1409" spans="14:19" x14ac:dyDescent="0.2">
      <c r="N1409" s="172"/>
      <c r="O1409" s="172"/>
      <c r="P1409" s="172"/>
      <c r="Q1409" s="172"/>
      <c r="R1409" s="172"/>
      <c r="S1409" s="172"/>
    </row>
    <row r="1410" spans="14:19" x14ac:dyDescent="0.2">
      <c r="N1410" s="172"/>
      <c r="O1410" s="172"/>
      <c r="P1410" s="172"/>
      <c r="Q1410" s="172"/>
      <c r="R1410" s="172"/>
      <c r="S1410" s="172"/>
    </row>
    <row r="1411" spans="14:19" x14ac:dyDescent="0.2">
      <c r="N1411" s="172"/>
      <c r="O1411" s="172"/>
      <c r="P1411" s="172"/>
      <c r="Q1411" s="172"/>
      <c r="R1411" s="172"/>
      <c r="S1411" s="172"/>
    </row>
    <row r="1412" spans="14:19" x14ac:dyDescent="0.2">
      <c r="N1412" s="172"/>
      <c r="O1412" s="172"/>
      <c r="P1412" s="172"/>
      <c r="Q1412" s="172"/>
      <c r="R1412" s="172"/>
      <c r="S1412" s="172"/>
    </row>
    <row r="1413" spans="14:19" x14ac:dyDescent="0.2">
      <c r="N1413" s="172"/>
      <c r="O1413" s="172"/>
      <c r="P1413" s="172"/>
      <c r="Q1413" s="172"/>
      <c r="R1413" s="172"/>
      <c r="S1413" s="172"/>
    </row>
    <row r="1414" spans="14:19" x14ac:dyDescent="0.2">
      <c r="N1414" s="172"/>
      <c r="O1414" s="172"/>
      <c r="P1414" s="172"/>
      <c r="Q1414" s="172"/>
      <c r="R1414" s="172"/>
      <c r="S1414" s="172"/>
    </row>
    <row r="1415" spans="14:19" x14ac:dyDescent="0.2">
      <c r="N1415" s="172"/>
      <c r="O1415" s="172"/>
      <c r="P1415" s="172"/>
      <c r="Q1415" s="172"/>
      <c r="R1415" s="172"/>
      <c r="S1415" s="172"/>
    </row>
    <row r="1416" spans="14:19" x14ac:dyDescent="0.2">
      <c r="N1416" s="172"/>
      <c r="O1416" s="172"/>
      <c r="P1416" s="172"/>
      <c r="Q1416" s="172"/>
      <c r="R1416" s="172"/>
      <c r="S1416" s="172"/>
    </row>
    <row r="1417" spans="14:19" x14ac:dyDescent="0.2">
      <c r="N1417" s="172"/>
      <c r="O1417" s="172"/>
      <c r="P1417" s="172"/>
      <c r="Q1417" s="172"/>
      <c r="R1417" s="172"/>
      <c r="S1417" s="172"/>
    </row>
    <row r="1418" spans="14:19" x14ac:dyDescent="0.2">
      <c r="N1418" s="172"/>
      <c r="O1418" s="172"/>
      <c r="P1418" s="172"/>
      <c r="Q1418" s="172"/>
      <c r="R1418" s="172"/>
      <c r="S1418" s="172"/>
    </row>
    <row r="1419" spans="14:19" x14ac:dyDescent="0.2">
      <c r="N1419" s="172"/>
      <c r="O1419" s="172"/>
      <c r="P1419" s="172"/>
      <c r="Q1419" s="172"/>
      <c r="R1419" s="172"/>
      <c r="S1419" s="172"/>
    </row>
    <row r="1420" spans="14:19" x14ac:dyDescent="0.2">
      <c r="N1420" s="172"/>
      <c r="O1420" s="172"/>
      <c r="P1420" s="172"/>
      <c r="Q1420" s="172"/>
      <c r="R1420" s="172"/>
      <c r="S1420" s="172"/>
    </row>
    <row r="1421" spans="14:19" x14ac:dyDescent="0.2">
      <c r="N1421" s="172"/>
      <c r="O1421" s="172"/>
      <c r="P1421" s="172"/>
      <c r="Q1421" s="172"/>
      <c r="R1421" s="172"/>
      <c r="S1421" s="172"/>
    </row>
    <row r="1422" spans="14:19" x14ac:dyDescent="0.2">
      <c r="N1422" s="172"/>
      <c r="O1422" s="172"/>
      <c r="P1422" s="172"/>
      <c r="Q1422" s="172"/>
      <c r="R1422" s="172"/>
      <c r="S1422" s="172"/>
    </row>
    <row r="1423" spans="14:19" x14ac:dyDescent="0.2">
      <c r="N1423" s="172"/>
      <c r="O1423" s="172"/>
      <c r="P1423" s="172"/>
      <c r="Q1423" s="172"/>
      <c r="R1423" s="172"/>
      <c r="S1423" s="172"/>
    </row>
    <row r="1424" spans="14:19" x14ac:dyDescent="0.2">
      <c r="N1424" s="172"/>
      <c r="O1424" s="172"/>
      <c r="P1424" s="172"/>
      <c r="Q1424" s="172"/>
      <c r="R1424" s="172"/>
      <c r="S1424" s="172"/>
    </row>
    <row r="1425" spans="14:19" x14ac:dyDescent="0.2">
      <c r="N1425" s="172"/>
      <c r="O1425" s="172"/>
      <c r="P1425" s="172"/>
      <c r="Q1425" s="172"/>
      <c r="R1425" s="172"/>
      <c r="S1425" s="172"/>
    </row>
    <row r="1426" spans="14:19" x14ac:dyDescent="0.2">
      <c r="N1426" s="172"/>
      <c r="O1426" s="172"/>
      <c r="P1426" s="172"/>
      <c r="Q1426" s="172"/>
      <c r="R1426" s="172"/>
      <c r="S1426" s="172"/>
    </row>
    <row r="1427" spans="14:19" x14ac:dyDescent="0.2">
      <c r="N1427" s="172"/>
      <c r="O1427" s="172"/>
      <c r="P1427" s="172"/>
      <c r="Q1427" s="172"/>
      <c r="R1427" s="172"/>
      <c r="S1427" s="172"/>
    </row>
    <row r="1428" spans="14:19" x14ac:dyDescent="0.2">
      <c r="N1428" s="172"/>
      <c r="O1428" s="172"/>
      <c r="P1428" s="172"/>
      <c r="Q1428" s="172"/>
      <c r="R1428" s="172"/>
      <c r="S1428" s="172"/>
    </row>
    <row r="1429" spans="14:19" x14ac:dyDescent="0.2">
      <c r="N1429" s="172"/>
      <c r="O1429" s="172"/>
      <c r="P1429" s="172"/>
      <c r="Q1429" s="172"/>
      <c r="R1429" s="172"/>
      <c r="S1429" s="172"/>
    </row>
    <row r="1430" spans="14:19" x14ac:dyDescent="0.2">
      <c r="N1430" s="172"/>
      <c r="O1430" s="172"/>
      <c r="P1430" s="172"/>
      <c r="Q1430" s="172"/>
      <c r="R1430" s="172"/>
      <c r="S1430" s="172"/>
    </row>
    <row r="1431" spans="14:19" x14ac:dyDescent="0.2">
      <c r="N1431" s="172"/>
      <c r="O1431" s="172"/>
      <c r="P1431" s="172"/>
      <c r="Q1431" s="172"/>
      <c r="R1431" s="172"/>
      <c r="S1431" s="172"/>
    </row>
    <row r="1432" spans="14:19" x14ac:dyDescent="0.2">
      <c r="N1432" s="172"/>
      <c r="O1432" s="172"/>
      <c r="P1432" s="172"/>
      <c r="Q1432" s="172"/>
      <c r="R1432" s="172"/>
      <c r="S1432" s="172"/>
    </row>
    <row r="1433" spans="14:19" x14ac:dyDescent="0.2">
      <c r="N1433" s="172"/>
      <c r="O1433" s="172"/>
      <c r="P1433" s="172"/>
      <c r="Q1433" s="172"/>
      <c r="R1433" s="172"/>
      <c r="S1433" s="172"/>
    </row>
    <row r="1434" spans="14:19" x14ac:dyDescent="0.2">
      <c r="N1434" s="172"/>
      <c r="O1434" s="172"/>
      <c r="P1434" s="172"/>
      <c r="Q1434" s="172"/>
      <c r="R1434" s="172"/>
      <c r="S1434" s="172"/>
    </row>
    <row r="1435" spans="14:19" x14ac:dyDescent="0.2">
      <c r="N1435" s="172"/>
      <c r="O1435" s="172"/>
      <c r="P1435" s="172"/>
      <c r="Q1435" s="172"/>
      <c r="R1435" s="172"/>
      <c r="S1435" s="172"/>
    </row>
    <row r="1436" spans="14:19" x14ac:dyDescent="0.2">
      <c r="N1436" s="172"/>
      <c r="O1436" s="172"/>
      <c r="P1436" s="172"/>
      <c r="Q1436" s="172"/>
      <c r="R1436" s="172"/>
      <c r="S1436" s="172"/>
    </row>
    <row r="1437" spans="14:19" x14ac:dyDescent="0.2">
      <c r="N1437" s="172"/>
      <c r="O1437" s="172"/>
      <c r="P1437" s="172"/>
      <c r="Q1437" s="172"/>
      <c r="R1437" s="172"/>
      <c r="S1437" s="172"/>
    </row>
    <row r="1438" spans="14:19" x14ac:dyDescent="0.2">
      <c r="N1438" s="172"/>
      <c r="O1438" s="172"/>
      <c r="P1438" s="172"/>
      <c r="Q1438" s="172"/>
      <c r="R1438" s="172"/>
      <c r="S1438" s="172"/>
    </row>
    <row r="1439" spans="14:19" x14ac:dyDescent="0.2">
      <c r="N1439" s="172"/>
      <c r="O1439" s="172"/>
      <c r="P1439" s="172"/>
      <c r="Q1439" s="172"/>
      <c r="R1439" s="172"/>
      <c r="S1439" s="172"/>
    </row>
    <row r="1440" spans="14:19" x14ac:dyDescent="0.2">
      <c r="N1440" s="172"/>
      <c r="O1440" s="172"/>
      <c r="P1440" s="172"/>
      <c r="Q1440" s="172"/>
      <c r="R1440" s="172"/>
      <c r="S1440" s="172"/>
    </row>
    <row r="1441" spans="14:19" x14ac:dyDescent="0.2">
      <c r="N1441" s="172"/>
      <c r="O1441" s="172"/>
      <c r="P1441" s="172"/>
      <c r="Q1441" s="172"/>
      <c r="R1441" s="172"/>
      <c r="S1441" s="172"/>
    </row>
    <row r="1442" spans="14:19" x14ac:dyDescent="0.2">
      <c r="N1442" s="172"/>
      <c r="O1442" s="172"/>
      <c r="P1442" s="172"/>
      <c r="Q1442" s="172"/>
      <c r="R1442" s="172"/>
      <c r="S1442" s="172"/>
    </row>
    <row r="1443" spans="14:19" x14ac:dyDescent="0.2">
      <c r="N1443" s="172"/>
      <c r="O1443" s="172"/>
      <c r="P1443" s="172"/>
      <c r="Q1443" s="172"/>
      <c r="R1443" s="172"/>
      <c r="S1443" s="172"/>
    </row>
    <row r="1444" spans="14:19" x14ac:dyDescent="0.2">
      <c r="N1444" s="172"/>
      <c r="O1444" s="172"/>
      <c r="P1444" s="172"/>
      <c r="Q1444" s="172"/>
      <c r="R1444" s="172"/>
      <c r="S1444" s="172"/>
    </row>
    <row r="1445" spans="14:19" x14ac:dyDescent="0.2">
      <c r="N1445" s="172"/>
      <c r="O1445" s="172"/>
      <c r="P1445" s="172"/>
      <c r="Q1445" s="172"/>
      <c r="R1445" s="172"/>
      <c r="S1445" s="172"/>
    </row>
    <row r="1446" spans="14:19" x14ac:dyDescent="0.2">
      <c r="N1446" s="172"/>
      <c r="O1446" s="172"/>
      <c r="P1446" s="172"/>
      <c r="Q1446" s="172"/>
      <c r="R1446" s="172"/>
      <c r="S1446" s="172"/>
    </row>
    <row r="1447" spans="14:19" x14ac:dyDescent="0.2">
      <c r="N1447" s="172"/>
      <c r="O1447" s="172"/>
      <c r="P1447" s="172"/>
      <c r="Q1447" s="172"/>
      <c r="R1447" s="172"/>
      <c r="S1447" s="172"/>
    </row>
    <row r="1448" spans="14:19" x14ac:dyDescent="0.2">
      <c r="N1448" s="172"/>
      <c r="O1448" s="172"/>
      <c r="P1448" s="172"/>
      <c r="Q1448" s="172"/>
      <c r="R1448" s="172"/>
      <c r="S1448" s="172"/>
    </row>
    <row r="1449" spans="14:19" x14ac:dyDescent="0.2">
      <c r="N1449" s="172"/>
      <c r="O1449" s="172"/>
      <c r="P1449" s="172"/>
      <c r="Q1449" s="172"/>
      <c r="R1449" s="172"/>
      <c r="S1449" s="172"/>
    </row>
    <row r="1450" spans="14:19" x14ac:dyDescent="0.2">
      <c r="N1450" s="172"/>
      <c r="O1450" s="172"/>
      <c r="P1450" s="172"/>
      <c r="Q1450" s="172"/>
      <c r="R1450" s="172"/>
      <c r="S1450" s="172"/>
    </row>
    <row r="1451" spans="14:19" x14ac:dyDescent="0.2">
      <c r="N1451" s="172"/>
      <c r="O1451" s="172"/>
      <c r="P1451" s="172"/>
      <c r="Q1451" s="172"/>
      <c r="R1451" s="172"/>
      <c r="S1451" s="172"/>
    </row>
    <row r="1452" spans="14:19" x14ac:dyDescent="0.2">
      <c r="N1452" s="172"/>
      <c r="O1452" s="172"/>
      <c r="P1452" s="172"/>
      <c r="Q1452" s="172"/>
      <c r="R1452" s="172"/>
      <c r="S1452" s="172"/>
    </row>
    <row r="1453" spans="14:19" x14ac:dyDescent="0.2">
      <c r="N1453" s="172"/>
      <c r="O1453" s="172"/>
      <c r="P1453" s="172"/>
      <c r="Q1453" s="172"/>
      <c r="R1453" s="172"/>
      <c r="S1453" s="172"/>
    </row>
    <row r="1454" spans="14:19" x14ac:dyDescent="0.2">
      <c r="N1454" s="172"/>
      <c r="O1454" s="172"/>
      <c r="P1454" s="172"/>
      <c r="Q1454" s="172"/>
      <c r="R1454" s="172"/>
      <c r="S1454" s="172"/>
    </row>
    <row r="1455" spans="14:19" x14ac:dyDescent="0.2">
      <c r="N1455" s="172"/>
      <c r="O1455" s="172"/>
      <c r="P1455" s="172"/>
      <c r="Q1455" s="172"/>
      <c r="R1455" s="172"/>
      <c r="S1455" s="172"/>
    </row>
    <row r="1456" spans="14:19" x14ac:dyDescent="0.2">
      <c r="N1456" s="172"/>
      <c r="O1456" s="172"/>
      <c r="P1456" s="172"/>
      <c r="Q1456" s="172"/>
      <c r="R1456" s="172"/>
      <c r="S1456" s="172"/>
    </row>
    <row r="1457" spans="14:19" x14ac:dyDescent="0.2">
      <c r="N1457" s="172"/>
      <c r="O1457" s="172"/>
      <c r="P1457" s="172"/>
      <c r="Q1457" s="172"/>
      <c r="R1457" s="172"/>
      <c r="S1457" s="172"/>
    </row>
    <row r="1458" spans="14:19" x14ac:dyDescent="0.2">
      <c r="N1458" s="172"/>
      <c r="O1458" s="172"/>
      <c r="P1458" s="172"/>
      <c r="Q1458" s="172"/>
      <c r="R1458" s="172"/>
      <c r="S1458" s="172"/>
    </row>
    <row r="1459" spans="14:19" x14ac:dyDescent="0.2">
      <c r="N1459" s="172"/>
      <c r="O1459" s="172"/>
      <c r="P1459" s="172"/>
      <c r="Q1459" s="172"/>
      <c r="R1459" s="172"/>
      <c r="S1459" s="172"/>
    </row>
    <row r="1460" spans="14:19" x14ac:dyDescent="0.2">
      <c r="N1460" s="172"/>
      <c r="O1460" s="172"/>
      <c r="P1460" s="172"/>
      <c r="Q1460" s="172"/>
      <c r="R1460" s="172"/>
      <c r="S1460" s="172"/>
    </row>
    <row r="1461" spans="14:19" x14ac:dyDescent="0.2">
      <c r="N1461" s="172"/>
      <c r="O1461" s="172"/>
      <c r="P1461" s="172"/>
      <c r="Q1461" s="172"/>
      <c r="R1461" s="172"/>
      <c r="S1461" s="172"/>
    </row>
    <row r="1462" spans="14:19" x14ac:dyDescent="0.2">
      <c r="N1462" s="172"/>
      <c r="O1462" s="172"/>
      <c r="P1462" s="172"/>
      <c r="Q1462" s="172"/>
      <c r="R1462" s="172"/>
      <c r="S1462" s="172"/>
    </row>
    <row r="1463" spans="14:19" x14ac:dyDescent="0.2">
      <c r="N1463" s="172"/>
      <c r="O1463" s="172"/>
      <c r="P1463" s="172"/>
      <c r="Q1463" s="172"/>
      <c r="R1463" s="172"/>
      <c r="S1463" s="172"/>
    </row>
    <row r="1464" spans="14:19" x14ac:dyDescent="0.2">
      <c r="N1464" s="172"/>
      <c r="O1464" s="172"/>
      <c r="P1464" s="172"/>
      <c r="Q1464" s="172"/>
      <c r="R1464" s="172"/>
      <c r="S1464" s="172"/>
    </row>
    <row r="1465" spans="14:19" x14ac:dyDescent="0.2">
      <c r="N1465" s="172"/>
      <c r="O1465" s="172"/>
      <c r="P1465" s="172"/>
      <c r="Q1465" s="172"/>
      <c r="R1465" s="172"/>
      <c r="S1465" s="172"/>
    </row>
    <row r="1466" spans="14:19" x14ac:dyDescent="0.2">
      <c r="N1466" s="172"/>
      <c r="O1466" s="172"/>
      <c r="P1466" s="172"/>
      <c r="Q1466" s="172"/>
      <c r="R1466" s="172"/>
      <c r="S1466" s="172"/>
    </row>
    <row r="1467" spans="14:19" x14ac:dyDescent="0.2">
      <c r="N1467" s="172"/>
      <c r="O1467" s="172"/>
      <c r="P1467" s="172"/>
      <c r="Q1467" s="172"/>
      <c r="R1467" s="172"/>
      <c r="S1467" s="172"/>
    </row>
    <row r="1468" spans="14:19" x14ac:dyDescent="0.2">
      <c r="N1468" s="172"/>
      <c r="O1468" s="172"/>
      <c r="P1468" s="172"/>
      <c r="Q1468" s="172"/>
      <c r="R1468" s="172"/>
      <c r="S1468" s="172"/>
    </row>
    <row r="1469" spans="14:19" x14ac:dyDescent="0.2">
      <c r="N1469" s="172"/>
      <c r="O1469" s="172"/>
      <c r="P1469" s="172"/>
      <c r="Q1469" s="172"/>
      <c r="R1469" s="172"/>
      <c r="S1469" s="172"/>
    </row>
    <row r="1470" spans="14:19" x14ac:dyDescent="0.2">
      <c r="N1470" s="172"/>
      <c r="O1470" s="172"/>
      <c r="P1470" s="172"/>
      <c r="Q1470" s="172"/>
      <c r="R1470" s="172"/>
      <c r="S1470" s="172"/>
    </row>
    <row r="1471" spans="14:19" x14ac:dyDescent="0.2">
      <c r="N1471" s="172"/>
      <c r="O1471" s="172"/>
      <c r="P1471" s="172"/>
      <c r="Q1471" s="172"/>
      <c r="R1471" s="172"/>
      <c r="S1471" s="172"/>
    </row>
    <row r="1472" spans="14:19" x14ac:dyDescent="0.2">
      <c r="N1472" s="172"/>
      <c r="O1472" s="172"/>
      <c r="P1472" s="172"/>
      <c r="Q1472" s="172"/>
      <c r="R1472" s="172"/>
      <c r="S1472" s="172"/>
    </row>
    <row r="1473" spans="14:19" x14ac:dyDescent="0.2">
      <c r="N1473" s="172"/>
      <c r="O1473" s="172"/>
      <c r="P1473" s="172"/>
      <c r="Q1473" s="172"/>
      <c r="R1473" s="172"/>
      <c r="S1473" s="172"/>
    </row>
    <row r="1474" spans="14:19" x14ac:dyDescent="0.2">
      <c r="N1474" s="172"/>
      <c r="O1474" s="172"/>
      <c r="P1474" s="172"/>
      <c r="Q1474" s="172"/>
      <c r="R1474" s="172"/>
      <c r="S1474" s="172"/>
    </row>
    <row r="1475" spans="14:19" x14ac:dyDescent="0.2">
      <c r="N1475" s="172"/>
      <c r="O1475" s="172"/>
      <c r="P1475" s="172"/>
      <c r="Q1475" s="172"/>
      <c r="R1475" s="172"/>
      <c r="S1475" s="172"/>
    </row>
    <row r="1476" spans="14:19" x14ac:dyDescent="0.2">
      <c r="N1476" s="172"/>
      <c r="O1476" s="172"/>
      <c r="P1476" s="172"/>
      <c r="Q1476" s="172"/>
      <c r="R1476" s="172"/>
      <c r="S1476" s="172"/>
    </row>
    <row r="1477" spans="14:19" x14ac:dyDescent="0.2">
      <c r="N1477" s="172"/>
      <c r="O1477" s="172"/>
      <c r="P1477" s="172"/>
      <c r="Q1477" s="172"/>
      <c r="R1477" s="172"/>
      <c r="S1477" s="172"/>
    </row>
    <row r="1478" spans="14:19" x14ac:dyDescent="0.2">
      <c r="N1478" s="172"/>
      <c r="O1478" s="172"/>
      <c r="P1478" s="172"/>
      <c r="Q1478" s="172"/>
      <c r="R1478" s="172"/>
      <c r="S1478" s="172"/>
    </row>
    <row r="1479" spans="14:19" x14ac:dyDescent="0.2">
      <c r="N1479" s="172"/>
      <c r="O1479" s="172"/>
      <c r="P1479" s="172"/>
      <c r="Q1479" s="172"/>
      <c r="R1479" s="172"/>
      <c r="S1479" s="172"/>
    </row>
    <row r="1480" spans="14:19" x14ac:dyDescent="0.2">
      <c r="N1480" s="172"/>
      <c r="O1480" s="172"/>
      <c r="P1480" s="172"/>
      <c r="Q1480" s="172"/>
      <c r="R1480" s="172"/>
      <c r="S1480" s="172"/>
    </row>
    <row r="1481" spans="14:19" x14ac:dyDescent="0.2">
      <c r="N1481" s="172"/>
      <c r="O1481" s="172"/>
      <c r="P1481" s="172"/>
      <c r="Q1481" s="172"/>
      <c r="R1481" s="172"/>
      <c r="S1481" s="172"/>
    </row>
    <row r="1482" spans="14:19" x14ac:dyDescent="0.2">
      <c r="N1482" s="172"/>
      <c r="O1482" s="172"/>
      <c r="P1482" s="172"/>
      <c r="Q1482" s="172"/>
      <c r="R1482" s="172"/>
      <c r="S1482" s="172"/>
    </row>
    <row r="1483" spans="14:19" x14ac:dyDescent="0.2">
      <c r="N1483" s="172"/>
      <c r="O1483" s="172"/>
      <c r="P1483" s="172"/>
      <c r="Q1483" s="172"/>
      <c r="R1483" s="172"/>
      <c r="S1483" s="172"/>
    </row>
    <row r="1484" spans="14:19" x14ac:dyDescent="0.2">
      <c r="N1484" s="172"/>
      <c r="O1484" s="172"/>
      <c r="P1484" s="172"/>
      <c r="Q1484" s="172"/>
      <c r="R1484" s="172"/>
      <c r="S1484" s="172"/>
    </row>
    <row r="1485" spans="14:19" x14ac:dyDescent="0.2">
      <c r="N1485" s="172"/>
      <c r="O1485" s="172"/>
      <c r="P1485" s="172"/>
      <c r="Q1485" s="172"/>
      <c r="R1485" s="172"/>
      <c r="S1485" s="172"/>
    </row>
    <row r="1486" spans="14:19" x14ac:dyDescent="0.2">
      <c r="N1486" s="172"/>
      <c r="O1486" s="172"/>
      <c r="P1486" s="172"/>
      <c r="Q1486" s="172"/>
      <c r="R1486" s="172"/>
      <c r="S1486" s="172"/>
    </row>
    <row r="1487" spans="14:19" x14ac:dyDescent="0.2">
      <c r="N1487" s="172"/>
      <c r="O1487" s="172"/>
      <c r="P1487" s="172"/>
      <c r="Q1487" s="172"/>
      <c r="R1487" s="172"/>
      <c r="S1487" s="172"/>
    </row>
    <row r="1488" spans="14:19" x14ac:dyDescent="0.2">
      <c r="N1488" s="172"/>
      <c r="O1488" s="172"/>
      <c r="P1488" s="172"/>
      <c r="Q1488" s="172"/>
      <c r="R1488" s="172"/>
      <c r="S1488" s="172"/>
    </row>
    <row r="1489" spans="14:19" x14ac:dyDescent="0.2">
      <c r="N1489" s="172"/>
      <c r="O1489" s="172"/>
      <c r="P1489" s="172"/>
      <c r="Q1489" s="172"/>
      <c r="R1489" s="172"/>
      <c r="S1489" s="172"/>
    </row>
    <row r="1490" spans="14:19" x14ac:dyDescent="0.2">
      <c r="N1490" s="172"/>
      <c r="O1490" s="172"/>
      <c r="P1490" s="172"/>
      <c r="Q1490" s="172"/>
      <c r="R1490" s="172"/>
      <c r="S1490" s="172"/>
    </row>
    <row r="1491" spans="14:19" x14ac:dyDescent="0.2">
      <c r="N1491" s="172"/>
      <c r="O1491" s="172"/>
      <c r="P1491" s="172"/>
      <c r="Q1491" s="172"/>
      <c r="R1491" s="172"/>
      <c r="S1491" s="172"/>
    </row>
    <row r="1492" spans="14:19" x14ac:dyDescent="0.2">
      <c r="N1492" s="172"/>
      <c r="O1492" s="172"/>
      <c r="P1492" s="172"/>
      <c r="Q1492" s="172"/>
      <c r="R1492" s="172"/>
      <c r="S1492" s="172"/>
    </row>
    <row r="1493" spans="14:19" x14ac:dyDescent="0.2">
      <c r="N1493" s="172"/>
      <c r="O1493" s="172"/>
      <c r="P1493" s="172"/>
      <c r="Q1493" s="172"/>
      <c r="R1493" s="172"/>
      <c r="S1493" s="172"/>
    </row>
    <row r="1494" spans="14:19" x14ac:dyDescent="0.2">
      <c r="N1494" s="172"/>
      <c r="O1494" s="172"/>
      <c r="P1494" s="172"/>
      <c r="Q1494" s="172"/>
      <c r="R1494" s="172"/>
      <c r="S1494" s="172"/>
    </row>
    <row r="1495" spans="14:19" x14ac:dyDescent="0.2">
      <c r="N1495" s="172"/>
      <c r="O1495" s="172"/>
      <c r="P1495" s="172"/>
      <c r="Q1495" s="172"/>
      <c r="R1495" s="172"/>
      <c r="S1495" s="172"/>
    </row>
    <row r="1496" spans="14:19" x14ac:dyDescent="0.2">
      <c r="N1496" s="172"/>
      <c r="O1496" s="172"/>
      <c r="P1496" s="172"/>
      <c r="Q1496" s="172"/>
      <c r="R1496" s="172"/>
      <c r="S1496" s="172"/>
    </row>
    <row r="1497" spans="14:19" x14ac:dyDescent="0.2">
      <c r="N1497" s="172"/>
      <c r="O1497" s="172"/>
      <c r="P1497" s="172"/>
      <c r="Q1497" s="172"/>
      <c r="R1497" s="172"/>
      <c r="S1497" s="172"/>
    </row>
    <row r="1498" spans="14:19" x14ac:dyDescent="0.2">
      <c r="N1498" s="172"/>
      <c r="O1498" s="172"/>
      <c r="P1498" s="172"/>
      <c r="Q1498" s="172"/>
      <c r="R1498" s="172"/>
      <c r="S1498" s="172"/>
    </row>
    <row r="1499" spans="14:19" x14ac:dyDescent="0.2">
      <c r="N1499" s="172"/>
      <c r="O1499" s="172"/>
      <c r="P1499" s="172"/>
      <c r="Q1499" s="172"/>
      <c r="R1499" s="172"/>
      <c r="S1499" s="172"/>
    </row>
    <row r="1500" spans="14:19" x14ac:dyDescent="0.2">
      <c r="N1500" s="172"/>
      <c r="O1500" s="172"/>
      <c r="P1500" s="172"/>
      <c r="Q1500" s="172"/>
      <c r="R1500" s="172"/>
      <c r="S1500" s="172"/>
    </row>
    <row r="1501" spans="14:19" x14ac:dyDescent="0.2">
      <c r="N1501" s="172"/>
      <c r="O1501" s="172"/>
      <c r="P1501" s="172"/>
      <c r="Q1501" s="172"/>
      <c r="R1501" s="172"/>
      <c r="S1501" s="172"/>
    </row>
    <row r="1502" spans="14:19" x14ac:dyDescent="0.2">
      <c r="N1502" s="172"/>
      <c r="O1502" s="172"/>
      <c r="P1502" s="172"/>
      <c r="Q1502" s="172"/>
      <c r="R1502" s="172"/>
      <c r="S1502" s="172"/>
    </row>
    <row r="1503" spans="14:19" x14ac:dyDescent="0.2">
      <c r="N1503" s="172"/>
      <c r="O1503" s="172"/>
      <c r="P1503" s="172"/>
      <c r="Q1503" s="172"/>
      <c r="R1503" s="172"/>
      <c r="S1503" s="172"/>
    </row>
    <row r="1504" spans="14:19" x14ac:dyDescent="0.2">
      <c r="N1504" s="172"/>
      <c r="O1504" s="172"/>
      <c r="P1504" s="172"/>
      <c r="Q1504" s="172"/>
      <c r="R1504" s="172"/>
      <c r="S1504" s="172"/>
    </row>
    <row r="1505" spans="14:19" x14ac:dyDescent="0.2">
      <c r="N1505" s="172"/>
      <c r="O1505" s="172"/>
      <c r="P1505" s="172"/>
      <c r="Q1505" s="172"/>
      <c r="R1505" s="172"/>
      <c r="S1505" s="172"/>
    </row>
    <row r="1506" spans="14:19" x14ac:dyDescent="0.2">
      <c r="N1506" s="172"/>
      <c r="O1506" s="172"/>
      <c r="P1506" s="172"/>
      <c r="Q1506" s="172"/>
      <c r="R1506" s="172"/>
      <c r="S1506" s="172"/>
    </row>
    <row r="1507" spans="14:19" x14ac:dyDescent="0.2">
      <c r="N1507" s="172"/>
      <c r="O1507" s="172"/>
      <c r="P1507" s="172"/>
      <c r="Q1507" s="172"/>
      <c r="R1507" s="172"/>
      <c r="S1507" s="172"/>
    </row>
    <row r="1508" spans="14:19" x14ac:dyDescent="0.2">
      <c r="N1508" s="172"/>
      <c r="O1508" s="172"/>
      <c r="P1508" s="172"/>
      <c r="Q1508" s="172"/>
      <c r="R1508" s="172"/>
      <c r="S1508" s="172"/>
    </row>
    <row r="1509" spans="14:19" x14ac:dyDescent="0.2">
      <c r="N1509" s="172"/>
      <c r="O1509" s="172"/>
      <c r="P1509" s="172"/>
      <c r="Q1509" s="172"/>
      <c r="R1509" s="172"/>
      <c r="S1509" s="172"/>
    </row>
    <row r="1510" spans="14:19" x14ac:dyDescent="0.2">
      <c r="N1510" s="172"/>
      <c r="O1510" s="172"/>
      <c r="P1510" s="172"/>
      <c r="Q1510" s="172"/>
      <c r="R1510" s="172"/>
      <c r="S1510" s="172"/>
    </row>
    <row r="1511" spans="14:19" x14ac:dyDescent="0.2">
      <c r="N1511" s="172"/>
      <c r="O1511" s="172"/>
      <c r="P1511" s="172"/>
      <c r="Q1511" s="172"/>
      <c r="R1511" s="172"/>
      <c r="S1511" s="172"/>
    </row>
    <row r="1512" spans="14:19" x14ac:dyDescent="0.2">
      <c r="N1512" s="172"/>
      <c r="O1512" s="172"/>
      <c r="P1512" s="172"/>
      <c r="Q1512" s="172"/>
      <c r="R1512" s="172"/>
      <c r="S1512" s="172"/>
    </row>
    <row r="1513" spans="14:19" x14ac:dyDescent="0.2">
      <c r="N1513" s="172"/>
      <c r="O1513" s="172"/>
      <c r="P1513" s="172"/>
      <c r="Q1513" s="172"/>
      <c r="R1513" s="172"/>
      <c r="S1513" s="172"/>
    </row>
    <row r="1514" spans="14:19" x14ac:dyDescent="0.2">
      <c r="N1514" s="172"/>
      <c r="O1514" s="172"/>
      <c r="P1514" s="172"/>
      <c r="Q1514" s="172"/>
      <c r="R1514" s="172"/>
      <c r="S1514" s="172"/>
    </row>
    <row r="1515" spans="14:19" x14ac:dyDescent="0.2">
      <c r="N1515" s="172"/>
      <c r="O1515" s="172"/>
      <c r="P1515" s="172"/>
      <c r="Q1515" s="172"/>
      <c r="R1515" s="172"/>
      <c r="S1515" s="172"/>
    </row>
    <row r="1516" spans="14:19" x14ac:dyDescent="0.2">
      <c r="N1516" s="172"/>
      <c r="O1516" s="172"/>
      <c r="P1516" s="172"/>
      <c r="Q1516" s="172"/>
      <c r="R1516" s="172"/>
      <c r="S1516" s="172"/>
    </row>
    <row r="1517" spans="14:19" x14ac:dyDescent="0.2">
      <c r="N1517" s="172"/>
      <c r="O1517" s="172"/>
      <c r="P1517" s="172"/>
      <c r="Q1517" s="172"/>
      <c r="R1517" s="172"/>
      <c r="S1517" s="172"/>
    </row>
    <row r="1518" spans="14:19" x14ac:dyDescent="0.2">
      <c r="N1518" s="172"/>
      <c r="O1518" s="172"/>
      <c r="P1518" s="172"/>
      <c r="Q1518" s="172"/>
      <c r="R1518" s="172"/>
      <c r="S1518" s="172"/>
    </row>
    <row r="1519" spans="14:19" x14ac:dyDescent="0.2">
      <c r="N1519" s="172"/>
      <c r="O1519" s="172"/>
      <c r="P1519" s="172"/>
      <c r="Q1519" s="172"/>
      <c r="R1519" s="172"/>
      <c r="S1519" s="172"/>
    </row>
    <row r="1520" spans="14:19" x14ac:dyDescent="0.2">
      <c r="N1520" s="172"/>
      <c r="O1520" s="172"/>
      <c r="P1520" s="172"/>
      <c r="Q1520" s="172"/>
      <c r="R1520" s="172"/>
      <c r="S1520" s="172"/>
    </row>
    <row r="1521" spans="14:19" x14ac:dyDescent="0.2">
      <c r="N1521" s="172"/>
      <c r="O1521" s="172"/>
      <c r="P1521" s="172"/>
      <c r="Q1521" s="172"/>
      <c r="R1521" s="172"/>
      <c r="S1521" s="172"/>
    </row>
    <row r="1522" spans="14:19" x14ac:dyDescent="0.2">
      <c r="N1522" s="172"/>
      <c r="O1522" s="172"/>
      <c r="P1522" s="172"/>
      <c r="Q1522" s="172"/>
      <c r="R1522" s="172"/>
      <c r="S1522" s="172"/>
    </row>
    <row r="1523" spans="14:19" x14ac:dyDescent="0.2">
      <c r="N1523" s="172"/>
      <c r="O1523" s="172"/>
      <c r="P1523" s="172"/>
      <c r="Q1523" s="172"/>
      <c r="R1523" s="172"/>
      <c r="S1523" s="172"/>
    </row>
    <row r="1524" spans="14:19" x14ac:dyDescent="0.2">
      <c r="N1524" s="172"/>
      <c r="O1524" s="172"/>
      <c r="P1524" s="172"/>
      <c r="Q1524" s="172"/>
      <c r="R1524" s="172"/>
      <c r="S1524" s="172"/>
    </row>
    <row r="1525" spans="14:19" x14ac:dyDescent="0.2">
      <c r="N1525" s="172"/>
      <c r="O1525" s="172"/>
      <c r="P1525" s="172"/>
      <c r="Q1525" s="172"/>
      <c r="R1525" s="172"/>
      <c r="S1525" s="172"/>
    </row>
    <row r="1526" spans="14:19" x14ac:dyDescent="0.2">
      <c r="N1526" s="172"/>
      <c r="O1526" s="172"/>
      <c r="P1526" s="172"/>
      <c r="Q1526" s="172"/>
      <c r="R1526" s="172"/>
      <c r="S1526" s="172"/>
    </row>
    <row r="1527" spans="14:19" x14ac:dyDescent="0.2">
      <c r="N1527" s="172"/>
      <c r="O1527" s="172"/>
      <c r="P1527" s="172"/>
      <c r="Q1527" s="172"/>
      <c r="R1527" s="172"/>
      <c r="S1527" s="172"/>
    </row>
    <row r="1528" spans="14:19" x14ac:dyDescent="0.2">
      <c r="N1528" s="172"/>
      <c r="O1528" s="172"/>
      <c r="P1528" s="172"/>
      <c r="Q1528" s="172"/>
      <c r="R1528" s="172"/>
      <c r="S1528" s="172"/>
    </row>
    <row r="1529" spans="14:19" x14ac:dyDescent="0.2">
      <c r="N1529" s="172"/>
      <c r="O1529" s="172"/>
      <c r="P1529" s="172"/>
      <c r="Q1529" s="172"/>
      <c r="R1529" s="172"/>
      <c r="S1529" s="172"/>
    </row>
    <row r="1530" spans="14:19" x14ac:dyDescent="0.2">
      <c r="N1530" s="172"/>
      <c r="O1530" s="172"/>
      <c r="P1530" s="172"/>
      <c r="Q1530" s="172"/>
      <c r="R1530" s="172"/>
      <c r="S1530" s="172"/>
    </row>
    <row r="1531" spans="14:19" x14ac:dyDescent="0.2">
      <c r="N1531" s="172"/>
      <c r="O1531" s="172"/>
      <c r="P1531" s="172"/>
      <c r="Q1531" s="172"/>
      <c r="R1531" s="172"/>
      <c r="S1531" s="172"/>
    </row>
    <row r="1532" spans="14:19" x14ac:dyDescent="0.2">
      <c r="N1532" s="172"/>
      <c r="O1532" s="172"/>
      <c r="P1532" s="172"/>
      <c r="Q1532" s="172"/>
      <c r="R1532" s="172"/>
      <c r="S1532" s="172"/>
    </row>
    <row r="1533" spans="14:19" x14ac:dyDescent="0.2">
      <c r="N1533" s="172"/>
      <c r="O1533" s="172"/>
      <c r="P1533" s="172"/>
      <c r="Q1533" s="172"/>
      <c r="R1533" s="172"/>
      <c r="S1533" s="172"/>
    </row>
    <row r="1534" spans="14:19" x14ac:dyDescent="0.2">
      <c r="N1534" s="172"/>
      <c r="O1534" s="172"/>
      <c r="P1534" s="172"/>
      <c r="Q1534" s="172"/>
      <c r="R1534" s="172"/>
      <c r="S1534" s="172"/>
    </row>
    <row r="1535" spans="14:19" x14ac:dyDescent="0.2">
      <c r="N1535" s="172"/>
      <c r="O1535" s="172"/>
      <c r="P1535" s="172"/>
      <c r="Q1535" s="172"/>
      <c r="R1535" s="172"/>
      <c r="S1535" s="172"/>
    </row>
    <row r="1536" spans="14:19" x14ac:dyDescent="0.2">
      <c r="N1536" s="172"/>
      <c r="O1536" s="172"/>
      <c r="P1536" s="172"/>
      <c r="Q1536" s="172"/>
      <c r="R1536" s="172"/>
      <c r="S1536" s="172"/>
    </row>
    <row r="1537" spans="14:19" x14ac:dyDescent="0.2">
      <c r="N1537" s="172"/>
      <c r="O1537" s="172"/>
      <c r="P1537" s="172"/>
      <c r="Q1537" s="172"/>
      <c r="R1537" s="172"/>
      <c r="S1537" s="172"/>
    </row>
    <row r="1538" spans="14:19" x14ac:dyDescent="0.2">
      <c r="N1538" s="172"/>
      <c r="O1538" s="172"/>
      <c r="P1538" s="172"/>
      <c r="Q1538" s="172"/>
      <c r="R1538" s="172"/>
      <c r="S1538" s="172"/>
    </row>
    <row r="1539" spans="14:19" x14ac:dyDescent="0.2">
      <c r="N1539" s="172"/>
      <c r="O1539" s="172"/>
      <c r="P1539" s="172"/>
      <c r="Q1539" s="172"/>
      <c r="R1539" s="172"/>
      <c r="S1539" s="172"/>
    </row>
    <row r="1540" spans="14:19" x14ac:dyDescent="0.2">
      <c r="N1540" s="172"/>
      <c r="O1540" s="172"/>
      <c r="P1540" s="172"/>
      <c r="Q1540" s="172"/>
      <c r="R1540" s="172"/>
      <c r="S1540" s="172"/>
    </row>
    <row r="1541" spans="14:19" x14ac:dyDescent="0.2">
      <c r="N1541" s="172"/>
      <c r="O1541" s="172"/>
      <c r="P1541" s="172"/>
      <c r="Q1541" s="172"/>
      <c r="R1541" s="172"/>
      <c r="S1541" s="172"/>
    </row>
    <row r="1542" spans="14:19" x14ac:dyDescent="0.2">
      <c r="N1542" s="172"/>
      <c r="O1542" s="172"/>
      <c r="P1542" s="172"/>
      <c r="Q1542" s="172"/>
      <c r="R1542" s="172"/>
      <c r="S1542" s="172"/>
    </row>
    <row r="1543" spans="14:19" x14ac:dyDescent="0.2">
      <c r="N1543" s="172"/>
      <c r="O1543" s="172"/>
      <c r="P1543" s="172"/>
      <c r="Q1543" s="172"/>
      <c r="R1543" s="172"/>
      <c r="S1543" s="172"/>
    </row>
    <row r="1544" spans="14:19" x14ac:dyDescent="0.2">
      <c r="N1544" s="172"/>
      <c r="O1544" s="172"/>
      <c r="P1544" s="172"/>
      <c r="Q1544" s="172"/>
      <c r="R1544" s="172"/>
      <c r="S1544" s="172"/>
    </row>
    <row r="1545" spans="14:19" x14ac:dyDescent="0.2">
      <c r="N1545" s="172"/>
      <c r="O1545" s="172"/>
      <c r="P1545" s="172"/>
      <c r="Q1545" s="172"/>
      <c r="R1545" s="172"/>
      <c r="S1545" s="172"/>
    </row>
    <row r="1546" spans="14:19" x14ac:dyDescent="0.2">
      <c r="N1546" s="172"/>
      <c r="O1546" s="172"/>
      <c r="P1546" s="172"/>
      <c r="Q1546" s="172"/>
      <c r="R1546" s="172"/>
      <c r="S1546" s="172"/>
    </row>
    <row r="1547" spans="14:19" x14ac:dyDescent="0.2">
      <c r="N1547" s="172"/>
      <c r="O1547" s="172"/>
      <c r="P1547" s="172"/>
      <c r="Q1547" s="172"/>
      <c r="R1547" s="172"/>
      <c r="S1547" s="172"/>
    </row>
    <row r="1548" spans="14:19" x14ac:dyDescent="0.2">
      <c r="N1548" s="172"/>
      <c r="O1548" s="172"/>
      <c r="P1548" s="172"/>
      <c r="Q1548" s="172"/>
      <c r="R1548" s="172"/>
      <c r="S1548" s="172"/>
    </row>
    <row r="1549" spans="14:19" x14ac:dyDescent="0.2">
      <c r="N1549" s="172"/>
      <c r="O1549" s="172"/>
      <c r="P1549" s="172"/>
      <c r="Q1549" s="172"/>
      <c r="R1549" s="172"/>
      <c r="S1549" s="172"/>
    </row>
    <row r="1550" spans="14:19" x14ac:dyDescent="0.2">
      <c r="N1550" s="172"/>
      <c r="O1550" s="172"/>
      <c r="P1550" s="172"/>
      <c r="Q1550" s="172"/>
      <c r="R1550" s="172"/>
      <c r="S1550" s="172"/>
    </row>
    <row r="1551" spans="14:19" x14ac:dyDescent="0.2">
      <c r="N1551" s="172"/>
      <c r="O1551" s="172"/>
      <c r="P1551" s="172"/>
      <c r="Q1551" s="172"/>
      <c r="R1551" s="172"/>
      <c r="S1551" s="172"/>
    </row>
    <row r="1552" spans="14:19" x14ac:dyDescent="0.2">
      <c r="N1552" s="172"/>
      <c r="O1552" s="172"/>
      <c r="P1552" s="172"/>
      <c r="Q1552" s="172"/>
      <c r="R1552" s="172"/>
      <c r="S1552" s="172"/>
    </row>
    <row r="1553" spans="14:19" x14ac:dyDescent="0.2">
      <c r="N1553" s="172"/>
      <c r="O1553" s="172"/>
      <c r="P1553" s="172"/>
      <c r="Q1553" s="172"/>
      <c r="R1553" s="172"/>
      <c r="S1553" s="172"/>
    </row>
    <row r="1554" spans="14:19" x14ac:dyDescent="0.2">
      <c r="N1554" s="172"/>
      <c r="O1554" s="172"/>
      <c r="P1554" s="172"/>
      <c r="Q1554" s="172"/>
      <c r="R1554" s="172"/>
      <c r="S1554" s="172"/>
    </row>
    <row r="1555" spans="14:19" x14ac:dyDescent="0.2">
      <c r="N1555" s="172"/>
      <c r="O1555" s="172"/>
      <c r="P1555" s="172"/>
      <c r="Q1555" s="172"/>
      <c r="R1555" s="172"/>
      <c r="S1555" s="172"/>
    </row>
    <row r="1556" spans="14:19" x14ac:dyDescent="0.2">
      <c r="N1556" s="172"/>
      <c r="O1556" s="172"/>
      <c r="P1556" s="172"/>
      <c r="Q1556" s="172"/>
      <c r="R1556" s="172"/>
      <c r="S1556" s="172"/>
    </row>
    <row r="1557" spans="14:19" x14ac:dyDescent="0.2">
      <c r="N1557" s="172"/>
      <c r="O1557" s="172"/>
      <c r="P1557" s="172"/>
      <c r="Q1557" s="172"/>
      <c r="R1557" s="172"/>
      <c r="S1557" s="172"/>
    </row>
    <row r="1558" spans="14:19" x14ac:dyDescent="0.2">
      <c r="N1558" s="172"/>
      <c r="O1558" s="172"/>
      <c r="P1558" s="172"/>
      <c r="Q1558" s="172"/>
      <c r="R1558" s="172"/>
      <c r="S1558" s="172"/>
    </row>
    <row r="1559" spans="14:19" x14ac:dyDescent="0.2">
      <c r="N1559" s="172"/>
      <c r="O1559" s="172"/>
      <c r="P1559" s="172"/>
      <c r="Q1559" s="172"/>
      <c r="R1559" s="172"/>
      <c r="S1559" s="172"/>
    </row>
    <row r="1560" spans="14:19" x14ac:dyDescent="0.2">
      <c r="N1560" s="172"/>
      <c r="O1560" s="172"/>
      <c r="P1560" s="172"/>
      <c r="Q1560" s="172"/>
      <c r="R1560" s="172"/>
      <c r="S1560" s="172"/>
    </row>
    <row r="1561" spans="14:19" x14ac:dyDescent="0.2">
      <c r="N1561" s="172"/>
      <c r="O1561" s="172"/>
      <c r="P1561" s="172"/>
      <c r="Q1561" s="172"/>
      <c r="R1561" s="172"/>
      <c r="S1561" s="172"/>
    </row>
    <row r="1562" spans="14:19" x14ac:dyDescent="0.2">
      <c r="N1562" s="172"/>
      <c r="O1562" s="172"/>
      <c r="P1562" s="172"/>
      <c r="Q1562" s="172"/>
      <c r="R1562" s="172"/>
      <c r="S1562" s="172"/>
    </row>
    <row r="1563" spans="14:19" x14ac:dyDescent="0.2">
      <c r="N1563" s="172"/>
      <c r="O1563" s="172"/>
      <c r="P1563" s="172"/>
      <c r="Q1563" s="172"/>
      <c r="R1563" s="172"/>
      <c r="S1563" s="172"/>
    </row>
    <row r="1564" spans="14:19" x14ac:dyDescent="0.2">
      <c r="N1564" s="172"/>
      <c r="O1564" s="172"/>
      <c r="P1564" s="172"/>
      <c r="Q1564" s="172"/>
      <c r="R1564" s="172"/>
      <c r="S1564" s="172"/>
    </row>
    <row r="1565" spans="14:19" x14ac:dyDescent="0.2">
      <c r="N1565" s="172"/>
      <c r="O1565" s="172"/>
      <c r="P1565" s="172"/>
      <c r="Q1565" s="172"/>
      <c r="R1565" s="172"/>
      <c r="S1565" s="172"/>
    </row>
    <row r="1566" spans="14:19" x14ac:dyDescent="0.2">
      <c r="N1566" s="172"/>
      <c r="O1566" s="172"/>
      <c r="P1566" s="172"/>
      <c r="Q1566" s="172"/>
      <c r="R1566" s="172"/>
      <c r="S1566" s="172"/>
    </row>
    <row r="1567" spans="14:19" x14ac:dyDescent="0.2">
      <c r="N1567" s="172"/>
      <c r="O1567" s="172"/>
      <c r="P1567" s="172"/>
      <c r="Q1567" s="172"/>
      <c r="R1567" s="172"/>
      <c r="S1567" s="172"/>
    </row>
    <row r="1568" spans="14:19" x14ac:dyDescent="0.2">
      <c r="N1568" s="172"/>
      <c r="O1568" s="172"/>
      <c r="P1568" s="172"/>
      <c r="Q1568" s="172"/>
      <c r="R1568" s="172"/>
      <c r="S1568" s="172"/>
    </row>
    <row r="1569" spans="14:19" x14ac:dyDescent="0.2">
      <c r="N1569" s="172"/>
      <c r="O1569" s="172"/>
      <c r="P1569" s="172"/>
      <c r="Q1569" s="172"/>
      <c r="R1569" s="172"/>
      <c r="S1569" s="172"/>
    </row>
    <row r="1570" spans="14:19" x14ac:dyDescent="0.2">
      <c r="N1570" s="172"/>
      <c r="O1570" s="172"/>
      <c r="P1570" s="172"/>
      <c r="Q1570" s="172"/>
      <c r="R1570" s="172"/>
      <c r="S1570" s="172"/>
    </row>
    <row r="1571" spans="14:19" x14ac:dyDescent="0.2">
      <c r="N1571" s="172"/>
      <c r="O1571" s="172"/>
      <c r="P1571" s="172"/>
      <c r="Q1571" s="172"/>
      <c r="R1571" s="172"/>
      <c r="S1571" s="172"/>
    </row>
    <row r="1572" spans="14:19" x14ac:dyDescent="0.2">
      <c r="N1572" s="172"/>
      <c r="O1572" s="172"/>
      <c r="P1572" s="172"/>
      <c r="Q1572" s="172"/>
      <c r="R1572" s="172"/>
      <c r="S1572" s="172"/>
    </row>
    <row r="1573" spans="14:19" x14ac:dyDescent="0.2">
      <c r="N1573" s="172"/>
      <c r="O1573" s="172"/>
      <c r="P1573" s="172"/>
      <c r="Q1573" s="172"/>
      <c r="R1573" s="172"/>
      <c r="S1573" s="172"/>
    </row>
    <row r="1574" spans="14:19" x14ac:dyDescent="0.2">
      <c r="N1574" s="172"/>
      <c r="O1574" s="172"/>
      <c r="P1574" s="172"/>
      <c r="Q1574" s="172"/>
      <c r="R1574" s="172"/>
      <c r="S1574" s="172"/>
    </row>
    <row r="1575" spans="14:19" x14ac:dyDescent="0.2">
      <c r="N1575" s="172"/>
      <c r="O1575" s="172"/>
      <c r="P1575" s="172"/>
      <c r="Q1575" s="172"/>
      <c r="R1575" s="172"/>
      <c r="S1575" s="172"/>
    </row>
    <row r="1576" spans="14:19" x14ac:dyDescent="0.2">
      <c r="N1576" s="172"/>
      <c r="O1576" s="172"/>
      <c r="P1576" s="172"/>
      <c r="Q1576" s="172"/>
      <c r="R1576" s="172"/>
      <c r="S1576" s="172"/>
    </row>
    <row r="1577" spans="14:19" x14ac:dyDescent="0.2">
      <c r="N1577" s="172"/>
      <c r="O1577" s="172"/>
      <c r="P1577" s="172"/>
      <c r="Q1577" s="172"/>
      <c r="R1577" s="172"/>
      <c r="S1577" s="172"/>
    </row>
    <row r="1578" spans="14:19" x14ac:dyDescent="0.2">
      <c r="N1578" s="172"/>
      <c r="O1578" s="172"/>
      <c r="P1578" s="172"/>
      <c r="Q1578" s="172"/>
      <c r="R1578" s="172"/>
      <c r="S1578" s="172"/>
    </row>
    <row r="1579" spans="14:19" x14ac:dyDescent="0.2">
      <c r="N1579" s="172"/>
      <c r="O1579" s="172"/>
      <c r="P1579" s="172"/>
      <c r="Q1579" s="172"/>
      <c r="R1579" s="172"/>
      <c r="S1579" s="172"/>
    </row>
    <row r="1580" spans="14:19" x14ac:dyDescent="0.2">
      <c r="N1580" s="172"/>
      <c r="O1580" s="172"/>
      <c r="P1580" s="172"/>
      <c r="Q1580" s="172"/>
      <c r="R1580" s="172"/>
      <c r="S1580" s="172"/>
    </row>
    <row r="1581" spans="14:19" x14ac:dyDescent="0.2">
      <c r="N1581" s="172"/>
      <c r="O1581" s="172"/>
      <c r="P1581" s="172"/>
      <c r="Q1581" s="172"/>
      <c r="R1581" s="172"/>
      <c r="S1581" s="172"/>
    </row>
    <row r="1582" spans="14:19" x14ac:dyDescent="0.2">
      <c r="N1582" s="172"/>
      <c r="O1582" s="172"/>
      <c r="P1582" s="172"/>
      <c r="Q1582" s="172"/>
      <c r="R1582" s="172"/>
      <c r="S1582" s="172"/>
    </row>
    <row r="1583" spans="14:19" x14ac:dyDescent="0.2">
      <c r="N1583" s="172"/>
      <c r="O1583" s="172"/>
      <c r="P1583" s="172"/>
      <c r="Q1583" s="172"/>
      <c r="R1583" s="172"/>
      <c r="S1583" s="172"/>
    </row>
    <row r="1584" spans="14:19" x14ac:dyDescent="0.2">
      <c r="N1584" s="172"/>
      <c r="O1584" s="172"/>
      <c r="P1584" s="172"/>
      <c r="Q1584" s="172"/>
      <c r="R1584" s="172"/>
      <c r="S1584" s="172"/>
    </row>
    <row r="1585" spans="14:19" x14ac:dyDescent="0.2">
      <c r="N1585" s="172"/>
      <c r="O1585" s="172"/>
      <c r="P1585" s="172"/>
      <c r="Q1585" s="172"/>
      <c r="R1585" s="172"/>
      <c r="S1585" s="172"/>
    </row>
    <row r="1586" spans="14:19" x14ac:dyDescent="0.2">
      <c r="N1586" s="172"/>
      <c r="O1586" s="172"/>
      <c r="P1586" s="172"/>
      <c r="Q1586" s="172"/>
      <c r="R1586" s="172"/>
      <c r="S1586" s="172"/>
    </row>
    <row r="1587" spans="14:19" x14ac:dyDescent="0.2">
      <c r="N1587" s="172"/>
      <c r="O1587" s="172"/>
      <c r="P1587" s="172"/>
      <c r="Q1587" s="172"/>
      <c r="R1587" s="172"/>
      <c r="S1587" s="172"/>
    </row>
    <row r="1588" spans="14:19" x14ac:dyDescent="0.2">
      <c r="N1588" s="172"/>
      <c r="O1588" s="172"/>
      <c r="P1588" s="172"/>
      <c r="Q1588" s="172"/>
      <c r="R1588" s="172"/>
      <c r="S1588" s="172"/>
    </row>
    <row r="1589" spans="14:19" x14ac:dyDescent="0.2">
      <c r="N1589" s="172"/>
      <c r="O1589" s="172"/>
      <c r="P1589" s="172"/>
      <c r="Q1589" s="172"/>
      <c r="R1589" s="172"/>
      <c r="S1589" s="172"/>
    </row>
    <row r="1590" spans="14:19" x14ac:dyDescent="0.2">
      <c r="N1590" s="172"/>
      <c r="O1590" s="172"/>
      <c r="P1590" s="172"/>
      <c r="Q1590" s="172"/>
      <c r="R1590" s="172"/>
      <c r="S1590" s="172"/>
    </row>
    <row r="1591" spans="14:19" x14ac:dyDescent="0.2">
      <c r="N1591" s="172"/>
      <c r="O1591" s="172"/>
      <c r="P1591" s="172"/>
      <c r="Q1591" s="172"/>
      <c r="R1591" s="172"/>
      <c r="S1591" s="172"/>
    </row>
    <row r="1592" spans="14:19" x14ac:dyDescent="0.2">
      <c r="N1592" s="172"/>
      <c r="O1592" s="172"/>
      <c r="P1592" s="172"/>
      <c r="Q1592" s="172"/>
      <c r="R1592" s="172"/>
      <c r="S1592" s="172"/>
    </row>
    <row r="1593" spans="14:19" x14ac:dyDescent="0.2">
      <c r="N1593" s="172"/>
      <c r="O1593" s="172"/>
      <c r="P1593" s="172"/>
      <c r="Q1593" s="172"/>
      <c r="R1593" s="172"/>
      <c r="S1593" s="172"/>
    </row>
    <row r="1594" spans="14:19" x14ac:dyDescent="0.2">
      <c r="N1594" s="172"/>
      <c r="O1594" s="172"/>
      <c r="P1594" s="172"/>
      <c r="Q1594" s="172"/>
      <c r="R1594" s="172"/>
      <c r="S1594" s="172"/>
    </row>
    <row r="1595" spans="14:19" x14ac:dyDescent="0.2">
      <c r="N1595" s="172"/>
      <c r="O1595" s="172"/>
      <c r="P1595" s="172"/>
      <c r="Q1595" s="172"/>
      <c r="R1595" s="172"/>
      <c r="S1595" s="172"/>
    </row>
    <row r="1596" spans="14:19" x14ac:dyDescent="0.2">
      <c r="N1596" s="172"/>
      <c r="O1596" s="172"/>
      <c r="P1596" s="172"/>
      <c r="Q1596" s="172"/>
      <c r="R1596" s="172"/>
      <c r="S1596" s="172"/>
    </row>
    <row r="1597" spans="14:19" x14ac:dyDescent="0.2">
      <c r="N1597" s="172"/>
      <c r="O1597" s="172"/>
      <c r="P1597" s="172"/>
      <c r="Q1597" s="172"/>
      <c r="R1597" s="172"/>
      <c r="S1597" s="172"/>
    </row>
    <row r="1598" spans="14:19" x14ac:dyDescent="0.2">
      <c r="N1598" s="172"/>
      <c r="O1598" s="172"/>
      <c r="P1598" s="172"/>
      <c r="Q1598" s="172"/>
      <c r="R1598" s="172"/>
      <c r="S1598" s="172"/>
    </row>
    <row r="1599" spans="14:19" x14ac:dyDescent="0.2">
      <c r="N1599" s="172"/>
      <c r="O1599" s="172"/>
      <c r="P1599" s="172"/>
      <c r="Q1599" s="172"/>
      <c r="R1599" s="172"/>
      <c r="S1599" s="172"/>
    </row>
    <row r="1600" spans="14:19" x14ac:dyDescent="0.2">
      <c r="N1600" s="172"/>
      <c r="O1600" s="172"/>
      <c r="P1600" s="172"/>
      <c r="Q1600" s="172"/>
      <c r="R1600" s="172"/>
      <c r="S1600" s="172"/>
    </row>
    <row r="1601" spans="14:19" x14ac:dyDescent="0.2">
      <c r="N1601" s="172"/>
      <c r="O1601" s="172"/>
      <c r="P1601" s="172"/>
      <c r="Q1601" s="172"/>
      <c r="R1601" s="172"/>
      <c r="S1601" s="172"/>
    </row>
    <row r="1602" spans="14:19" x14ac:dyDescent="0.2">
      <c r="N1602" s="172"/>
      <c r="O1602" s="172"/>
      <c r="P1602" s="172"/>
      <c r="Q1602" s="172"/>
      <c r="R1602" s="172"/>
      <c r="S1602" s="172"/>
    </row>
    <row r="1603" spans="14:19" x14ac:dyDescent="0.2">
      <c r="N1603" s="172"/>
      <c r="O1603" s="172"/>
      <c r="P1603" s="172"/>
      <c r="Q1603" s="172"/>
      <c r="R1603" s="172"/>
      <c r="S1603" s="172"/>
    </row>
    <row r="1604" spans="14:19" x14ac:dyDescent="0.2">
      <c r="N1604" s="172"/>
      <c r="O1604" s="172"/>
      <c r="P1604" s="172"/>
      <c r="Q1604" s="172"/>
      <c r="R1604" s="172"/>
      <c r="S1604" s="172"/>
    </row>
    <row r="1605" spans="14:19" x14ac:dyDescent="0.2">
      <c r="N1605" s="172"/>
      <c r="O1605" s="172"/>
      <c r="P1605" s="172"/>
      <c r="Q1605" s="172"/>
      <c r="R1605" s="172"/>
      <c r="S1605" s="172"/>
    </row>
    <row r="1606" spans="14:19" x14ac:dyDescent="0.2">
      <c r="N1606" s="172"/>
      <c r="O1606" s="172"/>
      <c r="P1606" s="172"/>
      <c r="Q1606" s="172"/>
      <c r="R1606" s="172"/>
      <c r="S1606" s="172"/>
    </row>
    <row r="1607" spans="14:19" x14ac:dyDescent="0.2">
      <c r="N1607" s="172"/>
      <c r="O1607" s="172"/>
      <c r="P1607" s="172"/>
      <c r="Q1607" s="172"/>
      <c r="R1607" s="172"/>
      <c r="S1607" s="172"/>
    </row>
    <row r="1608" spans="14:19" x14ac:dyDescent="0.2">
      <c r="N1608" s="172"/>
      <c r="O1608" s="172"/>
      <c r="P1608" s="172"/>
      <c r="Q1608" s="172"/>
      <c r="R1608" s="172"/>
      <c r="S1608" s="172"/>
    </row>
    <row r="1609" spans="14:19" x14ac:dyDescent="0.2">
      <c r="N1609" s="172"/>
      <c r="O1609" s="172"/>
      <c r="P1609" s="172"/>
      <c r="Q1609" s="172"/>
      <c r="R1609" s="172"/>
      <c r="S1609" s="172"/>
    </row>
    <row r="1610" spans="14:19" x14ac:dyDescent="0.2">
      <c r="N1610" s="172"/>
      <c r="O1610" s="172"/>
      <c r="P1610" s="172"/>
      <c r="Q1610" s="172"/>
      <c r="R1610" s="172"/>
      <c r="S1610" s="172"/>
    </row>
    <row r="1611" spans="14:19" x14ac:dyDescent="0.2">
      <c r="N1611" s="172"/>
      <c r="O1611" s="172"/>
      <c r="P1611" s="172"/>
      <c r="Q1611" s="172"/>
      <c r="R1611" s="172"/>
      <c r="S1611" s="172"/>
    </row>
    <row r="1612" spans="14:19" x14ac:dyDescent="0.2">
      <c r="N1612" s="172"/>
      <c r="O1612" s="172"/>
      <c r="P1612" s="172"/>
      <c r="Q1612" s="172"/>
      <c r="R1612" s="172"/>
      <c r="S1612" s="172"/>
    </row>
    <row r="1613" spans="14:19" x14ac:dyDescent="0.2">
      <c r="N1613" s="172"/>
      <c r="O1613" s="172"/>
      <c r="P1613" s="172"/>
      <c r="Q1613" s="172"/>
      <c r="R1613" s="172"/>
      <c r="S1613" s="172"/>
    </row>
    <row r="1614" spans="14:19" x14ac:dyDescent="0.2">
      <c r="N1614" s="172"/>
      <c r="O1614" s="172"/>
      <c r="P1614" s="172"/>
      <c r="Q1614" s="172"/>
      <c r="R1614" s="172"/>
      <c r="S1614" s="172"/>
    </row>
    <row r="1615" spans="14:19" x14ac:dyDescent="0.2">
      <c r="N1615" s="172"/>
      <c r="O1615" s="172"/>
      <c r="P1615" s="172"/>
      <c r="Q1615" s="172"/>
      <c r="R1615" s="172"/>
      <c r="S1615" s="172"/>
    </row>
    <row r="1616" spans="14:19" x14ac:dyDescent="0.2">
      <c r="N1616" s="172"/>
      <c r="O1616" s="172"/>
      <c r="P1616" s="172"/>
      <c r="Q1616" s="172"/>
      <c r="R1616" s="172"/>
      <c r="S1616" s="172"/>
    </row>
    <row r="1617" spans="14:19" x14ac:dyDescent="0.2">
      <c r="N1617" s="172"/>
      <c r="O1617" s="172"/>
      <c r="P1617" s="172"/>
      <c r="Q1617" s="172"/>
      <c r="R1617" s="172"/>
      <c r="S1617" s="172"/>
    </row>
    <row r="1618" spans="14:19" x14ac:dyDescent="0.2">
      <c r="N1618" s="172"/>
      <c r="O1618" s="172"/>
      <c r="P1618" s="172"/>
      <c r="Q1618" s="172"/>
      <c r="R1618" s="172"/>
      <c r="S1618" s="172"/>
    </row>
    <row r="1619" spans="14:19" x14ac:dyDescent="0.2">
      <c r="N1619" s="172"/>
      <c r="O1619" s="172"/>
      <c r="P1619" s="172"/>
      <c r="Q1619" s="172"/>
      <c r="R1619" s="172"/>
      <c r="S1619" s="172"/>
    </row>
    <row r="1620" spans="14:19" x14ac:dyDescent="0.2">
      <c r="N1620" s="172"/>
      <c r="O1620" s="172"/>
      <c r="P1620" s="172"/>
      <c r="Q1620" s="172"/>
      <c r="R1620" s="172"/>
      <c r="S1620" s="172"/>
    </row>
    <row r="1621" spans="14:19" x14ac:dyDescent="0.2">
      <c r="N1621" s="172"/>
      <c r="O1621" s="172"/>
      <c r="P1621" s="172"/>
      <c r="Q1621" s="172"/>
      <c r="R1621" s="172"/>
      <c r="S1621" s="172"/>
    </row>
    <row r="1622" spans="14:19" x14ac:dyDescent="0.2">
      <c r="N1622" s="172"/>
      <c r="O1622" s="172"/>
      <c r="P1622" s="172"/>
      <c r="Q1622" s="172"/>
      <c r="R1622" s="172"/>
      <c r="S1622" s="172"/>
    </row>
    <row r="1623" spans="14:19" x14ac:dyDescent="0.2">
      <c r="N1623" s="172"/>
      <c r="O1623" s="172"/>
      <c r="P1623" s="172"/>
      <c r="Q1623" s="172"/>
      <c r="R1623" s="172"/>
      <c r="S1623" s="172"/>
    </row>
    <row r="1624" spans="14:19" x14ac:dyDescent="0.2">
      <c r="N1624" s="172"/>
      <c r="O1624" s="172"/>
      <c r="P1624" s="172"/>
      <c r="Q1624" s="172"/>
      <c r="R1624" s="172"/>
      <c r="S1624" s="172"/>
    </row>
    <row r="1625" spans="14:19" x14ac:dyDescent="0.2">
      <c r="N1625" s="172"/>
      <c r="O1625" s="172"/>
      <c r="P1625" s="172"/>
      <c r="Q1625" s="172"/>
      <c r="R1625" s="172"/>
      <c r="S1625" s="172"/>
    </row>
    <row r="1626" spans="14:19" x14ac:dyDescent="0.2">
      <c r="N1626" s="172"/>
      <c r="O1626" s="172"/>
      <c r="P1626" s="172"/>
      <c r="Q1626" s="172"/>
      <c r="R1626" s="172"/>
      <c r="S1626" s="172"/>
    </row>
    <row r="1627" spans="14:19" x14ac:dyDescent="0.2">
      <c r="N1627" s="172"/>
      <c r="O1627" s="172"/>
      <c r="P1627" s="172"/>
      <c r="Q1627" s="172"/>
      <c r="R1627" s="172"/>
      <c r="S1627" s="172"/>
    </row>
    <row r="1628" spans="14:19" x14ac:dyDescent="0.2">
      <c r="N1628" s="172"/>
      <c r="O1628" s="172"/>
      <c r="P1628" s="172"/>
      <c r="Q1628" s="172"/>
      <c r="R1628" s="172"/>
      <c r="S1628" s="172"/>
    </row>
    <row r="1629" spans="14:19" x14ac:dyDescent="0.2">
      <c r="N1629" s="172"/>
      <c r="O1629" s="172"/>
      <c r="P1629" s="172"/>
      <c r="Q1629" s="172"/>
      <c r="R1629" s="172"/>
      <c r="S1629" s="172"/>
    </row>
    <row r="1630" spans="14:19" x14ac:dyDescent="0.2">
      <c r="N1630" s="172"/>
      <c r="O1630" s="172"/>
      <c r="P1630" s="172"/>
      <c r="Q1630" s="172"/>
      <c r="R1630" s="172"/>
      <c r="S1630" s="172"/>
    </row>
    <row r="1631" spans="14:19" x14ac:dyDescent="0.2">
      <c r="N1631" s="172"/>
      <c r="O1631" s="172"/>
      <c r="P1631" s="172"/>
      <c r="Q1631" s="172"/>
      <c r="R1631" s="172"/>
      <c r="S1631" s="172"/>
    </row>
    <row r="1632" spans="14:19" x14ac:dyDescent="0.2">
      <c r="N1632" s="172"/>
      <c r="O1632" s="172"/>
      <c r="P1632" s="172"/>
      <c r="Q1632" s="172"/>
      <c r="R1632" s="172"/>
      <c r="S1632" s="172"/>
    </row>
    <row r="1633" spans="14:19" x14ac:dyDescent="0.2">
      <c r="N1633" s="172"/>
      <c r="O1633" s="172"/>
      <c r="P1633" s="172"/>
      <c r="Q1633" s="172"/>
      <c r="R1633" s="172"/>
      <c r="S1633" s="172"/>
    </row>
    <row r="1634" spans="14:19" x14ac:dyDescent="0.2">
      <c r="N1634" s="172"/>
      <c r="O1634" s="172"/>
      <c r="P1634" s="172"/>
      <c r="Q1634" s="172"/>
      <c r="R1634" s="172"/>
      <c r="S1634" s="172"/>
    </row>
    <row r="1635" spans="14:19" x14ac:dyDescent="0.2">
      <c r="N1635" s="172"/>
      <c r="O1635" s="172"/>
      <c r="P1635" s="172"/>
      <c r="Q1635" s="172"/>
      <c r="R1635" s="172"/>
      <c r="S1635" s="172"/>
    </row>
    <row r="1636" spans="14:19" x14ac:dyDescent="0.2">
      <c r="N1636" s="172"/>
      <c r="O1636" s="172"/>
      <c r="P1636" s="172"/>
      <c r="Q1636" s="172"/>
      <c r="R1636" s="172"/>
      <c r="S1636" s="172"/>
    </row>
    <row r="1637" spans="14:19" x14ac:dyDescent="0.2">
      <c r="N1637" s="172"/>
      <c r="O1637" s="172"/>
      <c r="P1637" s="172"/>
      <c r="Q1637" s="172"/>
      <c r="R1637" s="172"/>
      <c r="S1637" s="172"/>
    </row>
    <row r="1638" spans="14:19" x14ac:dyDescent="0.2">
      <c r="N1638" s="172"/>
      <c r="O1638" s="172"/>
      <c r="P1638" s="172"/>
      <c r="Q1638" s="172"/>
      <c r="R1638" s="172"/>
      <c r="S1638" s="172"/>
    </row>
    <row r="1639" spans="14:19" x14ac:dyDescent="0.2">
      <c r="N1639" s="172"/>
      <c r="O1639" s="172"/>
      <c r="P1639" s="172"/>
      <c r="Q1639" s="172"/>
      <c r="R1639" s="172"/>
      <c r="S1639" s="172"/>
    </row>
    <row r="1640" spans="14:19" x14ac:dyDescent="0.2">
      <c r="N1640" s="172"/>
      <c r="O1640" s="172"/>
      <c r="P1640" s="172"/>
      <c r="Q1640" s="172"/>
      <c r="R1640" s="172"/>
      <c r="S1640" s="172"/>
    </row>
    <row r="1641" spans="14:19" x14ac:dyDescent="0.2">
      <c r="N1641" s="172"/>
      <c r="O1641" s="172"/>
      <c r="P1641" s="172"/>
      <c r="Q1641" s="172"/>
      <c r="R1641" s="172"/>
      <c r="S1641" s="172"/>
    </row>
    <row r="1642" spans="14:19" x14ac:dyDescent="0.2">
      <c r="N1642" s="172"/>
      <c r="O1642" s="172"/>
      <c r="P1642" s="172"/>
      <c r="Q1642" s="172"/>
      <c r="R1642" s="172"/>
      <c r="S1642" s="172"/>
    </row>
    <row r="1643" spans="14:19" x14ac:dyDescent="0.2">
      <c r="N1643" s="172"/>
      <c r="O1643" s="172"/>
      <c r="P1643" s="172"/>
      <c r="Q1643" s="172"/>
      <c r="R1643" s="172"/>
      <c r="S1643" s="172"/>
    </row>
    <row r="1644" spans="14:19" x14ac:dyDescent="0.2">
      <c r="N1644" s="172"/>
      <c r="O1644" s="172"/>
      <c r="P1644" s="172"/>
      <c r="Q1644" s="172"/>
      <c r="R1644" s="172"/>
      <c r="S1644" s="172"/>
    </row>
    <row r="1645" spans="14:19" x14ac:dyDescent="0.2">
      <c r="N1645" s="172"/>
      <c r="O1645" s="172"/>
      <c r="P1645" s="172"/>
      <c r="Q1645" s="172"/>
      <c r="R1645" s="172"/>
      <c r="S1645" s="172"/>
    </row>
    <row r="1646" spans="14:19" x14ac:dyDescent="0.2">
      <c r="N1646" s="172"/>
      <c r="O1646" s="172"/>
      <c r="P1646" s="172"/>
      <c r="Q1646" s="172"/>
      <c r="R1646" s="172"/>
      <c r="S1646" s="172"/>
    </row>
    <row r="1647" spans="14:19" x14ac:dyDescent="0.2">
      <c r="N1647" s="172"/>
      <c r="O1647" s="172"/>
      <c r="P1647" s="172"/>
      <c r="Q1647" s="172"/>
      <c r="R1647" s="172"/>
      <c r="S1647" s="172"/>
    </row>
    <row r="1648" spans="14:19" x14ac:dyDescent="0.2">
      <c r="N1648" s="172"/>
      <c r="O1648" s="172"/>
      <c r="P1648" s="172"/>
      <c r="Q1648" s="172"/>
      <c r="R1648" s="172"/>
      <c r="S1648" s="172"/>
    </row>
    <row r="1649" spans="14:19" x14ac:dyDescent="0.2">
      <c r="N1649" s="172"/>
      <c r="O1649" s="172"/>
      <c r="P1649" s="172"/>
      <c r="Q1649" s="172"/>
      <c r="R1649" s="172"/>
      <c r="S1649" s="172"/>
    </row>
    <row r="1650" spans="14:19" x14ac:dyDescent="0.2">
      <c r="N1650" s="172"/>
      <c r="O1650" s="172"/>
      <c r="P1650" s="172"/>
      <c r="Q1650" s="172"/>
      <c r="R1650" s="172"/>
      <c r="S1650" s="172"/>
    </row>
    <row r="1651" spans="14:19" x14ac:dyDescent="0.2">
      <c r="N1651" s="172"/>
      <c r="O1651" s="172"/>
      <c r="P1651" s="172"/>
      <c r="Q1651" s="172"/>
      <c r="R1651" s="172"/>
      <c r="S1651" s="172"/>
    </row>
    <row r="1652" spans="14:19" x14ac:dyDescent="0.2">
      <c r="N1652" s="172"/>
      <c r="O1652" s="172"/>
      <c r="P1652" s="172"/>
      <c r="Q1652" s="172"/>
      <c r="R1652" s="172"/>
      <c r="S1652" s="172"/>
    </row>
    <row r="1653" spans="14:19" x14ac:dyDescent="0.2">
      <c r="N1653" s="172"/>
      <c r="O1653" s="172"/>
      <c r="P1653" s="172"/>
      <c r="Q1653" s="172"/>
      <c r="R1653" s="172"/>
      <c r="S1653" s="172"/>
    </row>
    <row r="1654" spans="14:19" x14ac:dyDescent="0.2">
      <c r="N1654" s="172"/>
      <c r="O1654" s="172"/>
      <c r="P1654" s="172"/>
      <c r="Q1654" s="172"/>
      <c r="R1654" s="172"/>
      <c r="S1654" s="172"/>
    </row>
    <row r="1655" spans="14:19" x14ac:dyDescent="0.2">
      <c r="N1655" s="172"/>
      <c r="O1655" s="172"/>
      <c r="P1655" s="172"/>
      <c r="Q1655" s="172"/>
      <c r="R1655" s="172"/>
      <c r="S1655" s="172"/>
    </row>
    <row r="1656" spans="14:19" x14ac:dyDescent="0.2">
      <c r="N1656" s="172"/>
      <c r="O1656" s="172"/>
      <c r="P1656" s="172"/>
      <c r="Q1656" s="172"/>
      <c r="R1656" s="172"/>
      <c r="S1656" s="172"/>
    </row>
  </sheetData>
  <mergeCells count="23">
    <mergeCell ref="K4:K5"/>
    <mergeCell ref="L4:L5"/>
    <mergeCell ref="A3:A5"/>
    <mergeCell ref="B3:B5"/>
    <mergeCell ref="C3:C5"/>
    <mergeCell ref="G3:I3"/>
    <mergeCell ref="J3:L3"/>
    <mergeCell ref="D4:D5"/>
    <mergeCell ref="E4:E5"/>
    <mergeCell ref="I4:I5"/>
    <mergeCell ref="J4:J5"/>
    <mergeCell ref="D3:E3"/>
    <mergeCell ref="F3:F5"/>
    <mergeCell ref="G4:G5"/>
    <mergeCell ref="H4:H5"/>
    <mergeCell ref="S3:S5"/>
    <mergeCell ref="M3:M5"/>
    <mergeCell ref="N3:N4"/>
    <mergeCell ref="O3:O4"/>
    <mergeCell ref="N5:R5"/>
    <mergeCell ref="P3:P4"/>
    <mergeCell ref="Q3:Q4"/>
    <mergeCell ref="R3:R4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E66"/>
  <sheetViews>
    <sheetView showGridLines="0" zoomScale="125" zoomScaleNormal="125" workbookViewId="0">
      <pane ySplit="6" topLeftCell="A7" activePane="bottomLeft" state="frozen"/>
      <selection pane="bottomLeft" activeCell="B7" sqref="B7"/>
    </sheetView>
  </sheetViews>
  <sheetFormatPr defaultRowHeight="9.75" x14ac:dyDescent="0.2"/>
  <cols>
    <col min="1" max="1" width="20.85546875" style="3" customWidth="1"/>
    <col min="2" max="2" width="8.42578125" style="172" customWidth="1"/>
    <col min="3" max="3" width="8.42578125" style="173" customWidth="1"/>
    <col min="4" max="14" width="8.42578125" style="3" customWidth="1"/>
    <col min="15" max="16" width="8.42578125" style="172" customWidth="1"/>
    <col min="17" max="16384" width="9.140625" style="3"/>
  </cols>
  <sheetData>
    <row r="1" spans="1:31" ht="10.5" customHeight="1" x14ac:dyDescent="0.2">
      <c r="A1" s="1" t="s">
        <v>715</v>
      </c>
    </row>
    <row r="2" spans="1:31" ht="11.25" x14ac:dyDescent="0.2">
      <c r="A2" s="314" t="s">
        <v>716</v>
      </c>
    </row>
    <row r="3" spans="1:31" s="4" customFormat="1" ht="28.5" customHeight="1" x14ac:dyDescent="0.2">
      <c r="A3" s="504" t="s">
        <v>572</v>
      </c>
      <c r="B3" s="521" t="s">
        <v>594</v>
      </c>
      <c r="C3" s="522"/>
      <c r="D3" s="498" t="s">
        <v>597</v>
      </c>
      <c r="E3" s="498" t="s">
        <v>598</v>
      </c>
      <c r="F3" s="513" t="s">
        <v>599</v>
      </c>
      <c r="G3" s="516" t="s">
        <v>600</v>
      </c>
      <c r="H3" s="507" t="s">
        <v>602</v>
      </c>
      <c r="I3" s="508"/>
      <c r="J3" s="508"/>
      <c r="K3" s="508"/>
      <c r="L3" s="508"/>
      <c r="M3" s="508"/>
      <c r="N3" s="509"/>
      <c r="O3" s="501" t="s">
        <v>611</v>
      </c>
      <c r="P3" s="502"/>
      <c r="Q3" s="269"/>
    </row>
    <row r="4" spans="1:31" s="4" customFormat="1" ht="37.5" customHeight="1" x14ac:dyDescent="0.2">
      <c r="A4" s="505"/>
      <c r="B4" s="510" t="s">
        <v>595</v>
      </c>
      <c r="C4" s="516" t="s">
        <v>596</v>
      </c>
      <c r="D4" s="499"/>
      <c r="E4" s="499"/>
      <c r="F4" s="514"/>
      <c r="G4" s="517"/>
      <c r="H4" s="499" t="s">
        <v>601</v>
      </c>
      <c r="I4" s="519" t="s">
        <v>603</v>
      </c>
      <c r="J4" s="520"/>
      <c r="K4" s="506"/>
      <c r="L4" s="499" t="s">
        <v>607</v>
      </c>
      <c r="M4" s="498" t="s">
        <v>608</v>
      </c>
      <c r="N4" s="505" t="s">
        <v>609</v>
      </c>
      <c r="O4" s="510" t="s">
        <v>610</v>
      </c>
      <c r="P4" s="495" t="s">
        <v>612</v>
      </c>
      <c r="Q4" s="269"/>
      <c r="R4" s="405"/>
      <c r="S4" s="429"/>
    </row>
    <row r="5" spans="1:31" s="4" customFormat="1" ht="20.25" customHeight="1" x14ac:dyDescent="0.2">
      <c r="A5" s="505"/>
      <c r="B5" s="511"/>
      <c r="C5" s="517"/>
      <c r="D5" s="499"/>
      <c r="E5" s="499"/>
      <c r="F5" s="515"/>
      <c r="G5" s="518"/>
      <c r="H5" s="500"/>
      <c r="I5" s="256" t="s">
        <v>604</v>
      </c>
      <c r="J5" s="256" t="s">
        <v>605</v>
      </c>
      <c r="K5" s="256" t="s">
        <v>606</v>
      </c>
      <c r="L5" s="500"/>
      <c r="M5" s="500"/>
      <c r="N5" s="506"/>
      <c r="O5" s="511"/>
      <c r="P5" s="496"/>
      <c r="Q5" s="269"/>
      <c r="R5" s="429"/>
      <c r="S5" s="429"/>
    </row>
    <row r="6" spans="1:31" s="4" customFormat="1" ht="14.25" customHeight="1" x14ac:dyDescent="0.2">
      <c r="A6" s="506"/>
      <c r="B6" s="512"/>
      <c r="C6" s="518"/>
      <c r="D6" s="500"/>
      <c r="E6" s="500"/>
      <c r="F6" s="507" t="s">
        <v>613</v>
      </c>
      <c r="G6" s="508"/>
      <c r="H6" s="508"/>
      <c r="I6" s="508"/>
      <c r="J6" s="508"/>
      <c r="K6" s="508"/>
      <c r="L6" s="508"/>
      <c r="M6" s="508"/>
      <c r="N6" s="509"/>
      <c r="O6" s="512"/>
      <c r="P6" s="497"/>
      <c r="Q6" s="269"/>
    </row>
    <row r="7" spans="1:31" s="277" customFormat="1" ht="14.25" customHeight="1" x14ac:dyDescent="0.2">
      <c r="A7" s="89" t="s">
        <v>727</v>
      </c>
      <c r="B7" s="409">
        <v>-28.6</v>
      </c>
      <c r="C7" s="411">
        <v>-7.0000000000000007E-2</v>
      </c>
      <c r="D7" s="46">
        <v>123</v>
      </c>
      <c r="E7" s="46">
        <v>107</v>
      </c>
      <c r="F7" s="409">
        <v>51.6</v>
      </c>
      <c r="G7" s="409">
        <v>60</v>
      </c>
      <c r="H7" s="409">
        <v>18.100000000000001</v>
      </c>
      <c r="I7" s="409">
        <v>60</v>
      </c>
      <c r="J7" s="409">
        <v>37.700000000000003</v>
      </c>
      <c r="K7" s="409">
        <v>22.3</v>
      </c>
      <c r="L7" s="409">
        <v>21.9</v>
      </c>
      <c r="M7" s="409">
        <v>15.3</v>
      </c>
      <c r="N7" s="409">
        <v>18.100000000000001</v>
      </c>
      <c r="O7" s="409">
        <v>39.700000000000003</v>
      </c>
      <c r="P7" s="412">
        <v>43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 s="277" customFormat="1" ht="14.25" customHeight="1" x14ac:dyDescent="0.2">
      <c r="A8" s="103" t="s">
        <v>373</v>
      </c>
      <c r="B8" s="111">
        <v>-1.1000000000000001</v>
      </c>
      <c r="C8" s="101">
        <v>-0.04</v>
      </c>
      <c r="D8" s="101">
        <v>145</v>
      </c>
      <c r="E8" s="101">
        <v>108</v>
      </c>
      <c r="F8" s="111">
        <v>51.9</v>
      </c>
      <c r="G8" s="111">
        <v>68.400000000000006</v>
      </c>
      <c r="H8" s="111">
        <v>17.100000000000001</v>
      </c>
      <c r="I8" s="111">
        <v>59.8</v>
      </c>
      <c r="J8" s="111">
        <v>37.700000000000003</v>
      </c>
      <c r="K8" s="111">
        <v>22</v>
      </c>
      <c r="L8" s="111">
        <v>23.1</v>
      </c>
      <c r="M8" s="111">
        <v>14.6</v>
      </c>
      <c r="N8" s="111">
        <v>19</v>
      </c>
      <c r="O8" s="111">
        <v>40.4</v>
      </c>
      <c r="P8" s="171">
        <v>43.7</v>
      </c>
    </row>
    <row r="9" spans="1:31" s="277" customFormat="1" ht="14.25" customHeight="1" x14ac:dyDescent="0.2">
      <c r="A9" s="103" t="s">
        <v>374</v>
      </c>
      <c r="B9" s="111">
        <v>-5.4</v>
      </c>
      <c r="C9" s="101">
        <v>-0.26</v>
      </c>
      <c r="D9" s="101">
        <v>115</v>
      </c>
      <c r="E9" s="101">
        <v>106</v>
      </c>
      <c r="F9" s="111">
        <v>51.5</v>
      </c>
      <c r="G9" s="111">
        <v>58.9</v>
      </c>
      <c r="H9" s="111">
        <v>18</v>
      </c>
      <c r="I9" s="111">
        <v>60.4</v>
      </c>
      <c r="J9" s="111">
        <v>37.799999999999997</v>
      </c>
      <c r="K9" s="111">
        <v>22.6</v>
      </c>
      <c r="L9" s="111">
        <v>21.6</v>
      </c>
      <c r="M9" s="111">
        <v>15.2</v>
      </c>
      <c r="N9" s="111">
        <v>17.7</v>
      </c>
      <c r="O9" s="111">
        <v>39.6</v>
      </c>
      <c r="P9" s="171">
        <v>43</v>
      </c>
      <c r="R9"/>
      <c r="S9"/>
    </row>
    <row r="10" spans="1:31" s="277" customFormat="1" ht="14.25" customHeight="1" x14ac:dyDescent="0.2">
      <c r="A10" s="103" t="s">
        <v>375</v>
      </c>
      <c r="B10" s="111">
        <v>-9.3000000000000007</v>
      </c>
      <c r="C10" s="101">
        <v>-0.44</v>
      </c>
      <c r="D10" s="101">
        <v>84</v>
      </c>
      <c r="E10" s="101">
        <v>106</v>
      </c>
      <c r="F10" s="111">
        <v>51.5</v>
      </c>
      <c r="G10" s="111">
        <v>46.5</v>
      </c>
      <c r="H10" s="111">
        <v>17.600000000000001</v>
      </c>
      <c r="I10" s="111">
        <v>60.1</v>
      </c>
      <c r="J10" s="111">
        <v>37.6</v>
      </c>
      <c r="K10" s="111">
        <v>22.4</v>
      </c>
      <c r="L10" s="111">
        <v>22.3</v>
      </c>
      <c r="M10" s="111">
        <v>14.7</v>
      </c>
      <c r="N10" s="111">
        <v>18.600000000000001</v>
      </c>
      <c r="O10" s="111">
        <v>39.6</v>
      </c>
      <c r="P10" s="171">
        <v>43.5</v>
      </c>
      <c r="R10"/>
      <c r="S10"/>
    </row>
    <row r="11" spans="1:31" s="309" customFormat="1" ht="14.25" customHeight="1" x14ac:dyDescent="0.2">
      <c r="A11" s="10" t="s">
        <v>376</v>
      </c>
      <c r="B11" s="88">
        <v>-3</v>
      </c>
      <c r="C11" s="86">
        <v>-0.28999999999999998</v>
      </c>
      <c r="D11" s="86">
        <v>72</v>
      </c>
      <c r="E11" s="86">
        <v>106</v>
      </c>
      <c r="F11" s="88">
        <v>51.3</v>
      </c>
      <c r="G11" s="88">
        <v>64.900000000000006</v>
      </c>
      <c r="H11" s="88">
        <v>18.100000000000001</v>
      </c>
      <c r="I11" s="88">
        <v>60.3</v>
      </c>
      <c r="J11" s="88">
        <v>38</v>
      </c>
      <c r="K11" s="88">
        <v>22.3</v>
      </c>
      <c r="L11" s="88">
        <v>21.6</v>
      </c>
      <c r="M11" s="88">
        <v>15.3</v>
      </c>
      <c r="N11" s="88">
        <v>17.600000000000001</v>
      </c>
      <c r="O11" s="88">
        <v>39.799999999999997</v>
      </c>
      <c r="P11" s="415">
        <v>42.8</v>
      </c>
      <c r="R11"/>
      <c r="S11"/>
    </row>
    <row r="12" spans="1:31" s="277" customFormat="1" ht="14.25" customHeight="1" x14ac:dyDescent="0.2">
      <c r="A12" s="103" t="s">
        <v>377</v>
      </c>
      <c r="B12" s="111">
        <v>-11.5</v>
      </c>
      <c r="C12" s="101">
        <v>-0.47</v>
      </c>
      <c r="D12" s="101">
        <v>135</v>
      </c>
      <c r="E12" s="101">
        <v>110</v>
      </c>
      <c r="F12" s="111">
        <v>52.4</v>
      </c>
      <c r="G12" s="111">
        <v>62.4</v>
      </c>
      <c r="H12" s="111">
        <v>17</v>
      </c>
      <c r="I12" s="111">
        <v>58.8</v>
      </c>
      <c r="J12" s="111">
        <v>36.200000000000003</v>
      </c>
      <c r="K12" s="111">
        <v>22.6</v>
      </c>
      <c r="L12" s="111">
        <v>24.3</v>
      </c>
      <c r="M12" s="111">
        <v>14.4</v>
      </c>
      <c r="N12" s="111">
        <v>20.100000000000001</v>
      </c>
      <c r="O12" s="111">
        <v>40.799999999999997</v>
      </c>
      <c r="P12" s="171">
        <v>45.2</v>
      </c>
      <c r="R12"/>
      <c r="S12"/>
    </row>
    <row r="13" spans="1:31" s="277" customFormat="1" ht="14.25" customHeight="1" x14ac:dyDescent="0.2">
      <c r="A13" s="103" t="s">
        <v>378</v>
      </c>
      <c r="B13" s="111">
        <v>10.3</v>
      </c>
      <c r="C13" s="101">
        <v>0.3</v>
      </c>
      <c r="D13" s="101">
        <v>225</v>
      </c>
      <c r="E13" s="101">
        <v>106</v>
      </c>
      <c r="F13" s="111">
        <v>51.5</v>
      </c>
      <c r="G13" s="111">
        <v>48.2</v>
      </c>
      <c r="H13" s="111">
        <v>19</v>
      </c>
      <c r="I13" s="111">
        <v>60.6</v>
      </c>
      <c r="J13" s="111">
        <v>38.700000000000003</v>
      </c>
      <c r="K13" s="111">
        <v>21.9</v>
      </c>
      <c r="L13" s="111">
        <v>20.399999999999999</v>
      </c>
      <c r="M13" s="111">
        <v>16.100000000000001</v>
      </c>
      <c r="N13" s="111">
        <v>17</v>
      </c>
      <c r="O13" s="111">
        <v>38.700000000000003</v>
      </c>
      <c r="P13" s="171">
        <v>41.5</v>
      </c>
      <c r="R13"/>
      <c r="S13"/>
    </row>
    <row r="14" spans="1:31" s="277" customFormat="1" ht="14.25" customHeight="1" x14ac:dyDescent="0.2">
      <c r="A14" s="103" t="s">
        <v>379</v>
      </c>
      <c r="B14" s="111">
        <v>19.8</v>
      </c>
      <c r="C14" s="101">
        <v>0.37</v>
      </c>
      <c r="D14" s="101">
        <v>153</v>
      </c>
      <c r="E14" s="101">
        <v>109</v>
      </c>
      <c r="F14" s="111">
        <v>52.1</v>
      </c>
      <c r="G14" s="111">
        <v>64.5</v>
      </c>
      <c r="H14" s="111">
        <v>19.2</v>
      </c>
      <c r="I14" s="111">
        <v>59</v>
      </c>
      <c r="J14" s="111">
        <v>37.700000000000003</v>
      </c>
      <c r="K14" s="111">
        <v>21.3</v>
      </c>
      <c r="L14" s="111">
        <v>21.8</v>
      </c>
      <c r="M14" s="111">
        <v>16.399999999999999</v>
      </c>
      <c r="N14" s="111">
        <v>18.100000000000001</v>
      </c>
      <c r="O14" s="111">
        <v>39.299999999999997</v>
      </c>
      <c r="P14" s="171">
        <v>42.4</v>
      </c>
    </row>
    <row r="15" spans="1:31" s="277" customFormat="1" ht="14.25" customHeight="1" x14ac:dyDescent="0.2">
      <c r="A15" s="103" t="s">
        <v>380</v>
      </c>
      <c r="B15" s="111">
        <v>-3.9</v>
      </c>
      <c r="C15" s="101">
        <v>-0.39</v>
      </c>
      <c r="D15" s="101">
        <v>104</v>
      </c>
      <c r="E15" s="101">
        <v>107</v>
      </c>
      <c r="F15" s="111">
        <v>51.6</v>
      </c>
      <c r="G15" s="111">
        <v>53.2</v>
      </c>
      <c r="H15" s="111">
        <v>16</v>
      </c>
      <c r="I15" s="111">
        <v>61.3</v>
      </c>
      <c r="J15" s="111">
        <v>36.9</v>
      </c>
      <c r="K15" s="111">
        <v>24.4</v>
      </c>
      <c r="L15" s="111">
        <v>22.7</v>
      </c>
      <c r="M15" s="111">
        <v>13.5</v>
      </c>
      <c r="N15" s="111">
        <v>18.8</v>
      </c>
      <c r="O15" s="111">
        <v>41.5</v>
      </c>
      <c r="P15" s="171">
        <v>44.7</v>
      </c>
    </row>
    <row r="16" spans="1:31" s="277" customFormat="1" ht="14.25" customHeight="1" x14ac:dyDescent="0.2">
      <c r="A16" s="103" t="s">
        <v>381</v>
      </c>
      <c r="B16" s="111">
        <v>-1.9</v>
      </c>
      <c r="C16" s="101">
        <v>-0.09</v>
      </c>
      <c r="D16" s="101">
        <v>119</v>
      </c>
      <c r="E16" s="101">
        <v>104</v>
      </c>
      <c r="F16" s="111">
        <v>51</v>
      </c>
      <c r="G16" s="111">
        <v>41.4</v>
      </c>
      <c r="H16" s="111">
        <v>18.2</v>
      </c>
      <c r="I16" s="111">
        <v>61.5</v>
      </c>
      <c r="J16" s="111">
        <v>39</v>
      </c>
      <c r="K16" s="111">
        <v>22.5</v>
      </c>
      <c r="L16" s="111">
        <v>20.399999999999999</v>
      </c>
      <c r="M16" s="111">
        <v>15.2</v>
      </c>
      <c r="N16" s="111">
        <v>16.899999999999999</v>
      </c>
      <c r="O16" s="111">
        <v>38.9</v>
      </c>
      <c r="P16" s="171">
        <v>41.9</v>
      </c>
    </row>
    <row r="17" spans="1:16" s="277" customFormat="1" ht="14.25" customHeight="1" x14ac:dyDescent="0.2">
      <c r="A17" s="103" t="s">
        <v>382</v>
      </c>
      <c r="B17" s="111">
        <v>-3.2</v>
      </c>
      <c r="C17" s="101">
        <v>-0.27</v>
      </c>
      <c r="D17" s="101">
        <v>58</v>
      </c>
      <c r="E17" s="101">
        <v>105</v>
      </c>
      <c r="F17" s="111">
        <v>51.3</v>
      </c>
      <c r="G17" s="111">
        <v>60.8</v>
      </c>
      <c r="H17" s="111">
        <v>17.5</v>
      </c>
      <c r="I17" s="111">
        <v>61</v>
      </c>
      <c r="J17" s="111">
        <v>37.700000000000003</v>
      </c>
      <c r="K17" s="111">
        <v>23.3</v>
      </c>
      <c r="L17" s="111">
        <v>21.5</v>
      </c>
      <c r="M17" s="111">
        <v>14.7</v>
      </c>
      <c r="N17" s="111">
        <v>17.8</v>
      </c>
      <c r="O17" s="111">
        <v>39.6</v>
      </c>
      <c r="P17" s="171">
        <v>43.4</v>
      </c>
    </row>
    <row r="18" spans="1:16" s="277" customFormat="1" ht="14.25" customHeight="1" x14ac:dyDescent="0.2">
      <c r="A18" s="103" t="s">
        <v>383</v>
      </c>
      <c r="B18" s="111">
        <v>10.4</v>
      </c>
      <c r="C18" s="101">
        <v>0.45</v>
      </c>
      <c r="D18" s="101">
        <v>128</v>
      </c>
      <c r="E18" s="101">
        <v>105</v>
      </c>
      <c r="F18" s="111">
        <v>51.3</v>
      </c>
      <c r="G18" s="111">
        <v>63.5</v>
      </c>
      <c r="H18" s="111">
        <v>19.7</v>
      </c>
      <c r="I18" s="111">
        <v>59.8</v>
      </c>
      <c r="J18" s="111">
        <v>38.200000000000003</v>
      </c>
      <c r="K18" s="111">
        <v>21.5</v>
      </c>
      <c r="L18" s="111">
        <v>20.5</v>
      </c>
      <c r="M18" s="111">
        <v>16.8</v>
      </c>
      <c r="N18" s="111">
        <v>16.899999999999999</v>
      </c>
      <c r="O18" s="111">
        <v>38.700000000000003</v>
      </c>
      <c r="P18" s="171">
        <v>41.3</v>
      </c>
    </row>
    <row r="19" spans="1:16" s="277" customFormat="1" ht="14.25" customHeight="1" x14ac:dyDescent="0.2">
      <c r="A19" s="103" t="s">
        <v>384</v>
      </c>
      <c r="B19" s="111">
        <v>-15.9</v>
      </c>
      <c r="C19" s="101">
        <v>-0.35</v>
      </c>
      <c r="D19" s="101">
        <v>366</v>
      </c>
      <c r="E19" s="101">
        <v>107</v>
      </c>
      <c r="F19" s="111">
        <v>51.8</v>
      </c>
      <c r="G19" s="111">
        <v>76.599999999999994</v>
      </c>
      <c r="H19" s="111">
        <v>17.100000000000001</v>
      </c>
      <c r="I19" s="111">
        <v>59.6</v>
      </c>
      <c r="J19" s="111">
        <v>36.4</v>
      </c>
      <c r="K19" s="111">
        <v>23.2</v>
      </c>
      <c r="L19" s="111">
        <v>23.3</v>
      </c>
      <c r="M19" s="111">
        <v>14.5</v>
      </c>
      <c r="N19" s="111">
        <v>19.2</v>
      </c>
      <c r="O19" s="111">
        <v>41</v>
      </c>
      <c r="P19" s="171">
        <v>44.5</v>
      </c>
    </row>
    <row r="20" spans="1:16" s="277" customFormat="1" ht="14.25" customHeight="1" x14ac:dyDescent="0.2">
      <c r="A20" s="103" t="s">
        <v>385</v>
      </c>
      <c r="B20" s="111">
        <v>-7.6</v>
      </c>
      <c r="C20" s="101">
        <v>-0.61</v>
      </c>
      <c r="D20" s="101">
        <v>105</v>
      </c>
      <c r="E20" s="101">
        <v>105</v>
      </c>
      <c r="F20" s="111">
        <v>51.2</v>
      </c>
      <c r="G20" s="111">
        <v>45.4</v>
      </c>
      <c r="H20" s="111">
        <v>16.5</v>
      </c>
      <c r="I20" s="111">
        <v>59.9</v>
      </c>
      <c r="J20" s="111">
        <v>37</v>
      </c>
      <c r="K20" s="111">
        <v>22.9</v>
      </c>
      <c r="L20" s="111">
        <v>23.7</v>
      </c>
      <c r="M20" s="111">
        <v>13.8</v>
      </c>
      <c r="N20" s="111">
        <v>19.7</v>
      </c>
      <c r="O20" s="111">
        <v>40.9</v>
      </c>
      <c r="P20" s="171">
        <v>44.6</v>
      </c>
    </row>
    <row r="21" spans="1:16" s="277" customFormat="1" ht="14.25" customHeight="1" x14ac:dyDescent="0.2">
      <c r="A21" s="103" t="s">
        <v>386</v>
      </c>
      <c r="B21" s="111">
        <v>-6.2</v>
      </c>
      <c r="C21" s="101">
        <v>-0.44</v>
      </c>
      <c r="D21" s="101">
        <v>59</v>
      </c>
      <c r="E21" s="101">
        <v>104</v>
      </c>
      <c r="F21" s="111">
        <v>51.1</v>
      </c>
      <c r="G21" s="111">
        <v>59.2</v>
      </c>
      <c r="H21" s="111">
        <v>18.2</v>
      </c>
      <c r="I21" s="111">
        <v>61.2</v>
      </c>
      <c r="J21" s="111">
        <v>38.299999999999997</v>
      </c>
      <c r="K21" s="111">
        <v>23</v>
      </c>
      <c r="L21" s="111">
        <v>20.5</v>
      </c>
      <c r="M21" s="111">
        <v>15.3</v>
      </c>
      <c r="N21" s="111">
        <v>16.600000000000001</v>
      </c>
      <c r="O21" s="111">
        <v>39.200000000000003</v>
      </c>
      <c r="P21" s="171">
        <v>42.4</v>
      </c>
    </row>
    <row r="22" spans="1:16" s="277" customFormat="1" ht="14.25" customHeight="1" x14ac:dyDescent="0.2">
      <c r="A22" s="103" t="s">
        <v>387</v>
      </c>
      <c r="B22" s="111">
        <v>4.8</v>
      </c>
      <c r="C22" s="101">
        <v>0.14000000000000001</v>
      </c>
      <c r="D22" s="101">
        <v>117</v>
      </c>
      <c r="E22" s="101">
        <v>106</v>
      </c>
      <c r="F22" s="111">
        <v>51.3</v>
      </c>
      <c r="G22" s="111">
        <v>54</v>
      </c>
      <c r="H22" s="111">
        <v>19.399999999999999</v>
      </c>
      <c r="I22" s="111">
        <v>60.1</v>
      </c>
      <c r="J22" s="111">
        <v>38.4</v>
      </c>
      <c r="K22" s="111">
        <v>21.8</v>
      </c>
      <c r="L22" s="111">
        <v>20.399999999999999</v>
      </c>
      <c r="M22" s="111">
        <v>16.5</v>
      </c>
      <c r="N22" s="111">
        <v>16.8</v>
      </c>
      <c r="O22" s="111">
        <v>38.700000000000003</v>
      </c>
      <c r="P22" s="171">
        <v>41.6</v>
      </c>
    </row>
    <row r="23" spans="1:16" s="277" customFormat="1" ht="14.25" customHeight="1" x14ac:dyDescent="0.2">
      <c r="A23" s="103" t="s">
        <v>388</v>
      </c>
      <c r="B23" s="111">
        <v>-4.8</v>
      </c>
      <c r="C23" s="101">
        <v>-0.28000000000000003</v>
      </c>
      <c r="D23" s="101">
        <v>74</v>
      </c>
      <c r="E23" s="101">
        <v>106</v>
      </c>
      <c r="F23" s="111">
        <v>51.4</v>
      </c>
      <c r="G23" s="111">
        <v>68.400000000000006</v>
      </c>
      <c r="H23" s="111">
        <v>17.2</v>
      </c>
      <c r="I23" s="111">
        <v>60.1</v>
      </c>
      <c r="J23" s="111">
        <v>37.5</v>
      </c>
      <c r="K23" s="111">
        <v>22.7</v>
      </c>
      <c r="L23" s="111">
        <v>22.6</v>
      </c>
      <c r="M23" s="111">
        <v>14.5</v>
      </c>
      <c r="N23" s="111">
        <v>18.5</v>
      </c>
      <c r="O23" s="111">
        <v>40.5</v>
      </c>
      <c r="P23" s="171">
        <v>43.7</v>
      </c>
    </row>
    <row r="24" spans="1:16" s="277" customFormat="1" ht="14.25" customHeight="1" x14ac:dyDescent="0.2">
      <c r="A24" s="89" t="s">
        <v>728</v>
      </c>
      <c r="B24" s="88">
        <v>-34.200000000000003</v>
      </c>
      <c r="C24" s="86">
        <v>-0.15</v>
      </c>
      <c r="D24" s="86">
        <v>1039</v>
      </c>
      <c r="E24" s="86">
        <v>111</v>
      </c>
      <c r="F24" s="88">
        <v>52.6</v>
      </c>
      <c r="G24" s="88" t="s">
        <v>471</v>
      </c>
      <c r="H24" s="88">
        <v>17.2</v>
      </c>
      <c r="I24" s="88">
        <v>58.8</v>
      </c>
      <c r="J24" s="88">
        <v>36.799999999999997</v>
      </c>
      <c r="K24" s="88">
        <v>22</v>
      </c>
      <c r="L24" s="88">
        <v>24</v>
      </c>
      <c r="M24" s="88">
        <v>14.6</v>
      </c>
      <c r="N24" s="88">
        <v>19.899999999999999</v>
      </c>
      <c r="O24" s="88">
        <v>40.5</v>
      </c>
      <c r="P24" s="415">
        <v>44.5</v>
      </c>
    </row>
    <row r="25" spans="1:16" s="277" customFormat="1" ht="14.25" customHeight="1" x14ac:dyDescent="0.2">
      <c r="A25" s="103" t="s">
        <v>373</v>
      </c>
      <c r="B25" s="111">
        <v>-6.5</v>
      </c>
      <c r="C25" s="101">
        <v>-0.32</v>
      </c>
      <c r="D25" s="101">
        <v>916</v>
      </c>
      <c r="E25" s="101">
        <v>112</v>
      </c>
      <c r="F25" s="111">
        <v>52.7</v>
      </c>
      <c r="G25" s="111" t="s">
        <v>471</v>
      </c>
      <c r="H25" s="111">
        <v>16.2</v>
      </c>
      <c r="I25" s="111">
        <v>58.6</v>
      </c>
      <c r="J25" s="111">
        <v>37.1</v>
      </c>
      <c r="K25" s="111">
        <v>21.5</v>
      </c>
      <c r="L25" s="111">
        <v>25.1</v>
      </c>
      <c r="M25" s="111">
        <v>13.9</v>
      </c>
      <c r="N25" s="111">
        <v>20.9</v>
      </c>
      <c r="O25" s="111">
        <v>40.9</v>
      </c>
      <c r="P25" s="171">
        <v>45</v>
      </c>
    </row>
    <row r="26" spans="1:16" s="277" customFormat="1" ht="14.25" customHeight="1" x14ac:dyDescent="0.2">
      <c r="A26" s="103" t="s">
        <v>374</v>
      </c>
      <c r="B26" s="111">
        <v>-7.4</v>
      </c>
      <c r="C26" s="101">
        <v>-0.6</v>
      </c>
      <c r="D26" s="101">
        <v>1472</v>
      </c>
      <c r="E26" s="101">
        <v>111</v>
      </c>
      <c r="F26" s="111">
        <v>52.7</v>
      </c>
      <c r="G26" s="111" t="s">
        <v>471</v>
      </c>
      <c r="H26" s="111">
        <v>16.7</v>
      </c>
      <c r="I26" s="111">
        <v>59</v>
      </c>
      <c r="J26" s="111">
        <v>36.700000000000003</v>
      </c>
      <c r="K26" s="111">
        <v>22.4</v>
      </c>
      <c r="L26" s="111">
        <v>24.3</v>
      </c>
      <c r="M26" s="111">
        <v>14</v>
      </c>
      <c r="N26" s="111">
        <v>20</v>
      </c>
      <c r="O26" s="111">
        <v>40.700000000000003</v>
      </c>
      <c r="P26" s="171">
        <v>45</v>
      </c>
    </row>
    <row r="27" spans="1:16" s="277" customFormat="1" ht="14.25" customHeight="1" x14ac:dyDescent="0.2">
      <c r="A27" s="103" t="s">
        <v>375</v>
      </c>
      <c r="B27" s="111">
        <v>-4.5</v>
      </c>
      <c r="C27" s="101">
        <v>-0.46</v>
      </c>
      <c r="D27" s="101">
        <v>961</v>
      </c>
      <c r="E27" s="101">
        <v>112</v>
      </c>
      <c r="F27" s="111">
        <v>52.9</v>
      </c>
      <c r="G27" s="111" t="s">
        <v>471</v>
      </c>
      <c r="H27" s="111">
        <v>16.899999999999999</v>
      </c>
      <c r="I27" s="111">
        <v>59</v>
      </c>
      <c r="J27" s="111">
        <v>36.700000000000003</v>
      </c>
      <c r="K27" s="111">
        <v>22.2</v>
      </c>
      <c r="L27" s="111">
        <v>24.1</v>
      </c>
      <c r="M27" s="111">
        <v>14.1</v>
      </c>
      <c r="N27" s="111">
        <v>19.8</v>
      </c>
      <c r="O27" s="111">
        <v>40.200000000000003</v>
      </c>
      <c r="P27" s="171">
        <v>45.1</v>
      </c>
    </row>
    <row r="28" spans="1:16" s="309" customFormat="1" ht="14.25" customHeight="1" x14ac:dyDescent="0.15">
      <c r="A28" s="10" t="s">
        <v>376</v>
      </c>
      <c r="B28" s="88">
        <v>-2.4</v>
      </c>
      <c r="C28" s="86">
        <v>-0.36</v>
      </c>
      <c r="D28" s="86">
        <v>749</v>
      </c>
      <c r="E28" s="86">
        <v>109</v>
      </c>
      <c r="F28" s="88">
        <v>52.2</v>
      </c>
      <c r="G28" s="88" t="s">
        <v>471</v>
      </c>
      <c r="H28" s="88">
        <v>17.600000000000001</v>
      </c>
      <c r="I28" s="88">
        <v>59.1</v>
      </c>
      <c r="J28" s="88">
        <v>37.200000000000003</v>
      </c>
      <c r="K28" s="88">
        <v>21.8</v>
      </c>
      <c r="L28" s="88">
        <v>23.4</v>
      </c>
      <c r="M28" s="88">
        <v>14.9</v>
      </c>
      <c r="N28" s="88">
        <v>19.100000000000001</v>
      </c>
      <c r="O28" s="88">
        <v>40.299999999999997</v>
      </c>
      <c r="P28" s="415">
        <v>43.9</v>
      </c>
    </row>
    <row r="29" spans="1:16" s="277" customFormat="1" ht="14.25" customHeight="1" x14ac:dyDescent="0.2">
      <c r="A29" s="103" t="s">
        <v>377</v>
      </c>
      <c r="B29" s="111">
        <v>-11.7</v>
      </c>
      <c r="C29" s="101">
        <v>-0.76</v>
      </c>
      <c r="D29" s="101">
        <v>1320</v>
      </c>
      <c r="E29" s="101">
        <v>115</v>
      </c>
      <c r="F29" s="111">
        <v>53.5</v>
      </c>
      <c r="G29" s="111" t="s">
        <v>471</v>
      </c>
      <c r="H29" s="111">
        <v>16</v>
      </c>
      <c r="I29" s="111">
        <v>57.6</v>
      </c>
      <c r="J29" s="111">
        <v>35.299999999999997</v>
      </c>
      <c r="K29" s="111">
        <v>22.3</v>
      </c>
      <c r="L29" s="111">
        <v>26.4</v>
      </c>
      <c r="M29" s="111">
        <v>13.6</v>
      </c>
      <c r="N29" s="111">
        <v>21.8</v>
      </c>
      <c r="O29" s="111">
        <v>41.5</v>
      </c>
      <c r="P29" s="171">
        <v>47.1</v>
      </c>
    </row>
    <row r="30" spans="1:16" s="277" customFormat="1" ht="14.25" customHeight="1" x14ac:dyDescent="0.2">
      <c r="A30" s="103" t="s">
        <v>378</v>
      </c>
      <c r="B30" s="111">
        <v>5.4</v>
      </c>
      <c r="C30" s="101">
        <v>0.33</v>
      </c>
      <c r="D30" s="101">
        <v>991</v>
      </c>
      <c r="E30" s="101">
        <v>111</v>
      </c>
      <c r="F30" s="111">
        <v>52.7</v>
      </c>
      <c r="G30" s="111" t="s">
        <v>471</v>
      </c>
      <c r="H30" s="111">
        <v>17.399999999999999</v>
      </c>
      <c r="I30" s="111">
        <v>59.1</v>
      </c>
      <c r="J30" s="111">
        <v>37.799999999999997</v>
      </c>
      <c r="K30" s="111">
        <v>21.3</v>
      </c>
      <c r="L30" s="111">
        <v>23.5</v>
      </c>
      <c r="M30" s="111">
        <v>14.9</v>
      </c>
      <c r="N30" s="111">
        <v>19.600000000000001</v>
      </c>
      <c r="O30" s="111">
        <v>39.9</v>
      </c>
      <c r="P30" s="171">
        <v>43.5</v>
      </c>
    </row>
    <row r="31" spans="1:16" s="277" customFormat="1" ht="14.25" customHeight="1" x14ac:dyDescent="0.2">
      <c r="A31" s="103" t="s">
        <v>379</v>
      </c>
      <c r="B31" s="111">
        <v>15.8</v>
      </c>
      <c r="C31" s="101">
        <v>0.45</v>
      </c>
      <c r="D31" s="101">
        <v>1596</v>
      </c>
      <c r="E31" s="101">
        <v>114</v>
      </c>
      <c r="F31" s="111">
        <v>53.3</v>
      </c>
      <c r="G31" s="111" t="s">
        <v>471</v>
      </c>
      <c r="H31" s="111">
        <v>18.7</v>
      </c>
      <c r="I31" s="111">
        <v>57.9</v>
      </c>
      <c r="J31" s="111">
        <v>37.299999999999997</v>
      </c>
      <c r="K31" s="111">
        <v>20.7</v>
      </c>
      <c r="L31" s="111">
        <v>23.4</v>
      </c>
      <c r="M31" s="111">
        <v>16.2</v>
      </c>
      <c r="N31" s="111">
        <v>19.399999999999999</v>
      </c>
      <c r="O31" s="111">
        <v>39.700000000000003</v>
      </c>
      <c r="P31" s="171">
        <v>43.2</v>
      </c>
    </row>
    <row r="32" spans="1:16" s="277" customFormat="1" ht="14.25" customHeight="1" x14ac:dyDescent="0.2">
      <c r="A32" s="103" t="s">
        <v>380</v>
      </c>
      <c r="B32" s="111">
        <v>-2.7</v>
      </c>
      <c r="C32" s="101">
        <v>-0.51</v>
      </c>
      <c r="D32" s="101">
        <v>617</v>
      </c>
      <c r="E32" s="101">
        <v>110</v>
      </c>
      <c r="F32" s="111">
        <v>52.4</v>
      </c>
      <c r="G32" s="111" t="s">
        <v>471</v>
      </c>
      <c r="H32" s="111">
        <v>15.6</v>
      </c>
      <c r="I32" s="111">
        <v>59.5</v>
      </c>
      <c r="J32" s="111">
        <v>36.200000000000003</v>
      </c>
      <c r="K32" s="111">
        <v>23.4</v>
      </c>
      <c r="L32" s="111">
        <v>24.8</v>
      </c>
      <c r="M32" s="111">
        <v>13.2</v>
      </c>
      <c r="N32" s="111">
        <v>20.6</v>
      </c>
      <c r="O32" s="111">
        <v>41.8</v>
      </c>
      <c r="P32" s="171">
        <v>46</v>
      </c>
    </row>
    <row r="33" spans="1:17" s="277" customFormat="1" ht="14.25" customHeight="1" x14ac:dyDescent="0.2">
      <c r="A33" s="103" t="s">
        <v>381</v>
      </c>
      <c r="B33" s="111">
        <v>5.8</v>
      </c>
      <c r="C33" s="101">
        <v>0.66</v>
      </c>
      <c r="D33" s="101">
        <v>714</v>
      </c>
      <c r="E33" s="101">
        <v>109</v>
      </c>
      <c r="F33" s="111">
        <v>52.2</v>
      </c>
      <c r="G33" s="111" t="s">
        <v>471</v>
      </c>
      <c r="H33" s="111">
        <v>17.100000000000001</v>
      </c>
      <c r="I33" s="111">
        <v>59.9</v>
      </c>
      <c r="J33" s="111">
        <v>37.9</v>
      </c>
      <c r="K33" s="111">
        <v>22</v>
      </c>
      <c r="L33" s="111">
        <v>22.9</v>
      </c>
      <c r="M33" s="111">
        <v>14.3</v>
      </c>
      <c r="N33" s="111">
        <v>18.8</v>
      </c>
      <c r="O33" s="111">
        <v>39.9</v>
      </c>
      <c r="P33" s="171">
        <v>43.7</v>
      </c>
    </row>
    <row r="34" spans="1:17" s="277" customFormat="1" ht="14.25" customHeight="1" x14ac:dyDescent="0.2">
      <c r="A34" s="103" t="s">
        <v>382</v>
      </c>
      <c r="B34" s="111">
        <v>-1.3</v>
      </c>
      <c r="C34" s="101">
        <v>-0.19</v>
      </c>
      <c r="D34" s="101">
        <v>775</v>
      </c>
      <c r="E34" s="101">
        <v>110</v>
      </c>
      <c r="F34" s="111">
        <v>52.4</v>
      </c>
      <c r="G34" s="111" t="s">
        <v>471</v>
      </c>
      <c r="H34" s="111">
        <v>17.5</v>
      </c>
      <c r="I34" s="111">
        <v>60.9</v>
      </c>
      <c r="J34" s="111">
        <v>37.799999999999997</v>
      </c>
      <c r="K34" s="111">
        <v>23.1</v>
      </c>
      <c r="L34" s="111">
        <v>21.6</v>
      </c>
      <c r="M34" s="111">
        <v>14.7</v>
      </c>
      <c r="N34" s="111">
        <v>17.399999999999999</v>
      </c>
      <c r="O34" s="111">
        <v>39.299999999999997</v>
      </c>
      <c r="P34" s="171">
        <v>43.7</v>
      </c>
    </row>
    <row r="35" spans="1:17" s="277" customFormat="1" ht="14.25" customHeight="1" x14ac:dyDescent="0.2">
      <c r="A35" s="103" t="s">
        <v>383</v>
      </c>
      <c r="B35" s="111">
        <v>2.5</v>
      </c>
      <c r="C35" s="101">
        <v>0.17</v>
      </c>
      <c r="D35" s="101">
        <v>1388</v>
      </c>
      <c r="E35" s="101">
        <v>110</v>
      </c>
      <c r="F35" s="111">
        <v>52.3</v>
      </c>
      <c r="G35" s="111" t="s">
        <v>471</v>
      </c>
      <c r="H35" s="111">
        <v>17.899999999999999</v>
      </c>
      <c r="I35" s="111">
        <v>58.5</v>
      </c>
      <c r="J35" s="111">
        <v>37.200000000000003</v>
      </c>
      <c r="K35" s="111">
        <v>21.3</v>
      </c>
      <c r="L35" s="111">
        <v>23.6</v>
      </c>
      <c r="M35" s="111">
        <v>15.4</v>
      </c>
      <c r="N35" s="111">
        <v>19.7</v>
      </c>
      <c r="O35" s="111">
        <v>40.1</v>
      </c>
      <c r="P35" s="171">
        <v>43.5</v>
      </c>
    </row>
    <row r="36" spans="1:17" s="277" customFormat="1" ht="14.25" customHeight="1" x14ac:dyDescent="0.2">
      <c r="A36" s="103" t="s">
        <v>384</v>
      </c>
      <c r="B36" s="111">
        <v>-18.100000000000001</v>
      </c>
      <c r="C36" s="101">
        <v>-0.52</v>
      </c>
      <c r="D36" s="101">
        <v>913</v>
      </c>
      <c r="E36" s="101">
        <v>109</v>
      </c>
      <c r="F36" s="111">
        <v>52.1</v>
      </c>
      <c r="G36" s="111" t="s">
        <v>471</v>
      </c>
      <c r="H36" s="111">
        <v>16.600000000000001</v>
      </c>
      <c r="I36" s="111">
        <v>59.1</v>
      </c>
      <c r="J36" s="111">
        <v>36</v>
      </c>
      <c r="K36" s="111">
        <v>23</v>
      </c>
      <c r="L36" s="111">
        <v>24.3</v>
      </c>
      <c r="M36" s="111">
        <v>14.2</v>
      </c>
      <c r="N36" s="111">
        <v>20.100000000000001</v>
      </c>
      <c r="O36" s="111">
        <v>41.4</v>
      </c>
      <c r="P36" s="171">
        <v>45.2</v>
      </c>
    </row>
    <row r="37" spans="1:17" s="277" customFormat="1" ht="14.25" customHeight="1" x14ac:dyDescent="0.2">
      <c r="A37" s="103" t="s">
        <v>385</v>
      </c>
      <c r="B37" s="111">
        <v>3.2</v>
      </c>
      <c r="C37" s="101">
        <v>0.56999999999999995</v>
      </c>
      <c r="D37" s="101">
        <v>723</v>
      </c>
      <c r="E37" s="101">
        <v>111</v>
      </c>
      <c r="F37" s="111">
        <v>52.6</v>
      </c>
      <c r="G37" s="111" t="s">
        <v>471</v>
      </c>
      <c r="H37" s="111">
        <v>15.2</v>
      </c>
      <c r="I37" s="111">
        <v>58.2</v>
      </c>
      <c r="J37" s="111">
        <v>35.5</v>
      </c>
      <c r="K37" s="111">
        <v>22.7</v>
      </c>
      <c r="L37" s="111">
        <v>26.6</v>
      </c>
      <c r="M37" s="111">
        <v>12.7</v>
      </c>
      <c r="N37" s="111">
        <v>22</v>
      </c>
      <c r="O37" s="111">
        <v>42.1</v>
      </c>
      <c r="P37" s="171">
        <v>47.2</v>
      </c>
    </row>
    <row r="38" spans="1:17" s="277" customFormat="1" ht="14.25" customHeight="1" x14ac:dyDescent="0.2">
      <c r="A38" s="103" t="s">
        <v>386</v>
      </c>
      <c r="B38" s="111">
        <v>-0.9</v>
      </c>
      <c r="C38" s="101">
        <v>-0.1</v>
      </c>
      <c r="D38" s="101">
        <v>1367</v>
      </c>
      <c r="E38" s="101">
        <v>110</v>
      </c>
      <c r="F38" s="111">
        <v>52.4</v>
      </c>
      <c r="G38" s="111" t="s">
        <v>471</v>
      </c>
      <c r="H38" s="111">
        <v>17.5</v>
      </c>
      <c r="I38" s="111">
        <v>59.7</v>
      </c>
      <c r="J38" s="111">
        <v>37.200000000000003</v>
      </c>
      <c r="K38" s="111">
        <v>22.5</v>
      </c>
      <c r="L38" s="111">
        <v>22.8</v>
      </c>
      <c r="M38" s="111">
        <v>14.7</v>
      </c>
      <c r="N38" s="111">
        <v>18.5</v>
      </c>
      <c r="O38" s="111">
        <v>40</v>
      </c>
      <c r="P38" s="171">
        <v>44.1</v>
      </c>
    </row>
    <row r="39" spans="1:17" s="277" customFormat="1" ht="14.25" customHeight="1" x14ac:dyDescent="0.2">
      <c r="A39" s="103" t="s">
        <v>387</v>
      </c>
      <c r="B39" s="111">
        <v>-6.9</v>
      </c>
      <c r="C39" s="101">
        <v>-0.37</v>
      </c>
      <c r="D39" s="101">
        <v>1222</v>
      </c>
      <c r="E39" s="101">
        <v>110</v>
      </c>
      <c r="F39" s="111">
        <v>52.4</v>
      </c>
      <c r="G39" s="111" t="s">
        <v>471</v>
      </c>
      <c r="H39" s="111">
        <v>17.8</v>
      </c>
      <c r="I39" s="111">
        <v>58.9</v>
      </c>
      <c r="J39" s="111">
        <v>37.299999999999997</v>
      </c>
      <c r="K39" s="111">
        <v>21.6</v>
      </c>
      <c r="L39" s="111">
        <v>23.3</v>
      </c>
      <c r="M39" s="111">
        <v>15.2</v>
      </c>
      <c r="N39" s="111">
        <v>19.3</v>
      </c>
      <c r="O39" s="111">
        <v>39.9</v>
      </c>
      <c r="P39" s="171">
        <v>43.7</v>
      </c>
    </row>
    <row r="40" spans="1:17" s="277" customFormat="1" ht="14.25" customHeight="1" x14ac:dyDescent="0.2">
      <c r="A40" s="103" t="s">
        <v>388</v>
      </c>
      <c r="B40" s="111">
        <v>-4.5</v>
      </c>
      <c r="C40" s="101">
        <v>-0.38</v>
      </c>
      <c r="D40" s="101">
        <v>796</v>
      </c>
      <c r="E40" s="101">
        <v>109</v>
      </c>
      <c r="F40" s="111">
        <v>52.2</v>
      </c>
      <c r="G40" s="111" t="s">
        <v>471</v>
      </c>
      <c r="H40" s="111">
        <v>16.399999999999999</v>
      </c>
      <c r="I40" s="111">
        <v>58.8</v>
      </c>
      <c r="J40" s="111">
        <v>36.6</v>
      </c>
      <c r="K40" s="111">
        <v>22.2</v>
      </c>
      <c r="L40" s="111">
        <v>24.8</v>
      </c>
      <c r="M40" s="111">
        <v>13.8</v>
      </c>
      <c r="N40" s="111">
        <v>20.3</v>
      </c>
      <c r="O40" s="111">
        <v>41.2</v>
      </c>
      <c r="P40" s="171">
        <v>45</v>
      </c>
    </row>
    <row r="41" spans="1:17" s="277" customFormat="1" ht="14.25" customHeight="1" x14ac:dyDescent="0.2">
      <c r="A41" s="85" t="s">
        <v>729</v>
      </c>
      <c r="B41" s="88">
        <v>5.6</v>
      </c>
      <c r="C41" s="86">
        <v>0.04</v>
      </c>
      <c r="D41" s="86">
        <v>53</v>
      </c>
      <c r="E41" s="86">
        <v>101</v>
      </c>
      <c r="F41" s="88">
        <v>50.1</v>
      </c>
      <c r="G41" s="88" t="s">
        <v>471</v>
      </c>
      <c r="H41" s="88">
        <v>19.5</v>
      </c>
      <c r="I41" s="88">
        <v>61.8</v>
      </c>
      <c r="J41" s="88">
        <v>38.9</v>
      </c>
      <c r="K41" s="88">
        <v>22.9</v>
      </c>
      <c r="L41" s="88">
        <v>18.7</v>
      </c>
      <c r="M41" s="88">
        <v>16.399999999999999</v>
      </c>
      <c r="N41" s="88">
        <v>15.5</v>
      </c>
      <c r="O41" s="88">
        <v>38.5</v>
      </c>
      <c r="P41" s="415">
        <v>40.6</v>
      </c>
      <c r="Q41" s="408"/>
    </row>
    <row r="42" spans="1:17" s="277" customFormat="1" ht="14.25" customHeight="1" x14ac:dyDescent="0.2">
      <c r="A42" s="103" t="s">
        <v>373</v>
      </c>
      <c r="B42" s="111">
        <v>5.4</v>
      </c>
      <c r="C42" s="101">
        <v>0.59</v>
      </c>
      <c r="D42" s="101">
        <v>52</v>
      </c>
      <c r="E42" s="101">
        <v>101</v>
      </c>
      <c r="F42" s="111">
        <v>50.1</v>
      </c>
      <c r="G42" s="111" t="s">
        <v>471</v>
      </c>
      <c r="H42" s="111">
        <v>19</v>
      </c>
      <c r="I42" s="111">
        <v>62.3</v>
      </c>
      <c r="J42" s="111">
        <v>39.1</v>
      </c>
      <c r="K42" s="111">
        <v>23.1</v>
      </c>
      <c r="L42" s="111">
        <v>18.8</v>
      </c>
      <c r="M42" s="111">
        <v>16</v>
      </c>
      <c r="N42" s="111">
        <v>15.1</v>
      </c>
      <c r="O42" s="111">
        <v>39.200000000000003</v>
      </c>
      <c r="P42" s="171">
        <v>41</v>
      </c>
    </row>
    <row r="43" spans="1:17" s="277" customFormat="1" ht="14.25" customHeight="1" x14ac:dyDescent="0.2">
      <c r="A43" s="103" t="s">
        <v>374</v>
      </c>
      <c r="B43" s="111">
        <v>2</v>
      </c>
      <c r="C43" s="101">
        <v>0.24</v>
      </c>
      <c r="D43" s="101">
        <v>50</v>
      </c>
      <c r="E43" s="101">
        <v>99</v>
      </c>
      <c r="F43" s="111">
        <v>49.9</v>
      </c>
      <c r="G43" s="111" t="s">
        <v>471</v>
      </c>
      <c r="H43" s="111">
        <v>19.899999999999999</v>
      </c>
      <c r="I43" s="111">
        <v>62.3</v>
      </c>
      <c r="J43" s="111">
        <v>39.299999999999997</v>
      </c>
      <c r="K43" s="111">
        <v>23</v>
      </c>
      <c r="L43" s="111">
        <v>17.8</v>
      </c>
      <c r="M43" s="111">
        <v>16.7</v>
      </c>
      <c r="N43" s="111">
        <v>14.5</v>
      </c>
      <c r="O43" s="111">
        <v>38.1</v>
      </c>
      <c r="P43" s="171">
        <v>40</v>
      </c>
    </row>
    <row r="44" spans="1:17" s="277" customFormat="1" ht="14.25" customHeight="1" x14ac:dyDescent="0.2">
      <c r="A44" s="103" t="s">
        <v>375</v>
      </c>
      <c r="B44" s="111">
        <v>-4.9000000000000004</v>
      </c>
      <c r="C44" s="101">
        <v>-0.43</v>
      </c>
      <c r="D44" s="101">
        <v>47</v>
      </c>
      <c r="E44" s="101">
        <v>101</v>
      </c>
      <c r="F44" s="111">
        <v>50.3</v>
      </c>
      <c r="G44" s="111" t="s">
        <v>471</v>
      </c>
      <c r="H44" s="111">
        <v>18.2</v>
      </c>
      <c r="I44" s="111">
        <v>61</v>
      </c>
      <c r="J44" s="111">
        <v>38.4</v>
      </c>
      <c r="K44" s="111">
        <v>22.6</v>
      </c>
      <c r="L44" s="111">
        <v>20.8</v>
      </c>
      <c r="M44" s="111">
        <v>15.2</v>
      </c>
      <c r="N44" s="111">
        <v>17.600000000000001</v>
      </c>
      <c r="O44" s="111">
        <v>39</v>
      </c>
      <c r="P44" s="171">
        <v>42.1</v>
      </c>
    </row>
    <row r="45" spans="1:17" s="309" customFormat="1" ht="14.25" customHeight="1" x14ac:dyDescent="0.15">
      <c r="A45" s="10" t="s">
        <v>376</v>
      </c>
      <c r="B45" s="88">
        <v>-0.6</v>
      </c>
      <c r="C45" s="86">
        <v>-0.16</v>
      </c>
      <c r="D45" s="86">
        <v>27</v>
      </c>
      <c r="E45" s="86">
        <v>99</v>
      </c>
      <c r="F45" s="88">
        <v>49.9</v>
      </c>
      <c r="G45" s="88" t="s">
        <v>471</v>
      </c>
      <c r="H45" s="88">
        <v>19</v>
      </c>
      <c r="I45" s="88">
        <v>62.6</v>
      </c>
      <c r="J45" s="88">
        <v>39.4</v>
      </c>
      <c r="K45" s="88">
        <v>23.2</v>
      </c>
      <c r="L45" s="88">
        <v>18.399999999999999</v>
      </c>
      <c r="M45" s="88">
        <v>16</v>
      </c>
      <c r="N45" s="88">
        <v>14.8</v>
      </c>
      <c r="O45" s="88">
        <v>38.9</v>
      </c>
      <c r="P45" s="415">
        <v>40.6</v>
      </c>
    </row>
    <row r="46" spans="1:17" s="277" customFormat="1" ht="14.25" customHeight="1" x14ac:dyDescent="0.2">
      <c r="A46" s="103" t="s">
        <v>377</v>
      </c>
      <c r="B46" s="111">
        <v>0.2</v>
      </c>
      <c r="C46" s="101">
        <v>0.02</v>
      </c>
      <c r="D46" s="101">
        <v>54</v>
      </c>
      <c r="E46" s="101">
        <v>102</v>
      </c>
      <c r="F46" s="111">
        <v>50.4</v>
      </c>
      <c r="G46" s="111" t="s">
        <v>471</v>
      </c>
      <c r="H46" s="111">
        <v>18.600000000000001</v>
      </c>
      <c r="I46" s="111">
        <v>60.6</v>
      </c>
      <c r="J46" s="111">
        <v>37.6</v>
      </c>
      <c r="K46" s="111">
        <v>23</v>
      </c>
      <c r="L46" s="111">
        <v>20.8</v>
      </c>
      <c r="M46" s="111">
        <v>15.6</v>
      </c>
      <c r="N46" s="111">
        <v>17.399999999999999</v>
      </c>
      <c r="O46" s="111">
        <v>39.6</v>
      </c>
      <c r="P46" s="171">
        <v>42.3</v>
      </c>
    </row>
    <row r="47" spans="1:17" s="277" customFormat="1" ht="14.25" customHeight="1" x14ac:dyDescent="0.2">
      <c r="A47" s="103" t="s">
        <v>378</v>
      </c>
      <c r="B47" s="111">
        <v>4.9000000000000004</v>
      </c>
      <c r="C47" s="101">
        <v>0.28000000000000003</v>
      </c>
      <c r="D47" s="101">
        <v>131</v>
      </c>
      <c r="E47" s="101">
        <v>101</v>
      </c>
      <c r="F47" s="111">
        <v>50.3</v>
      </c>
      <c r="G47" s="111" t="s">
        <v>471</v>
      </c>
      <c r="H47" s="111">
        <v>20.5</v>
      </c>
      <c r="I47" s="111">
        <v>61.9</v>
      </c>
      <c r="J47" s="111">
        <v>39.5</v>
      </c>
      <c r="K47" s="111">
        <v>22.4</v>
      </c>
      <c r="L47" s="111">
        <v>17.600000000000001</v>
      </c>
      <c r="M47" s="111">
        <v>17.3</v>
      </c>
      <c r="N47" s="111">
        <v>14.6</v>
      </c>
      <c r="O47" s="111">
        <v>37.4</v>
      </c>
      <c r="P47" s="171">
        <v>39.4</v>
      </c>
    </row>
    <row r="48" spans="1:17" s="277" customFormat="1" ht="14.25" customHeight="1" x14ac:dyDescent="0.2">
      <c r="A48" s="103" t="s">
        <v>379</v>
      </c>
      <c r="B48" s="111">
        <v>4</v>
      </c>
      <c r="C48" s="101">
        <v>0.21</v>
      </c>
      <c r="D48" s="101">
        <v>58</v>
      </c>
      <c r="E48" s="101">
        <v>101</v>
      </c>
      <c r="F48" s="111">
        <v>50.1</v>
      </c>
      <c r="G48" s="111" t="s">
        <v>471</v>
      </c>
      <c r="H48" s="111">
        <v>20.100000000000001</v>
      </c>
      <c r="I48" s="111">
        <v>60.9</v>
      </c>
      <c r="J48" s="111">
        <v>38.4</v>
      </c>
      <c r="K48" s="111">
        <v>22.5</v>
      </c>
      <c r="L48" s="111">
        <v>19</v>
      </c>
      <c r="M48" s="111">
        <v>16.899999999999999</v>
      </c>
      <c r="N48" s="111">
        <v>15.8</v>
      </c>
      <c r="O48" s="111">
        <v>38.4</v>
      </c>
      <c r="P48" s="171">
        <v>40.700000000000003</v>
      </c>
    </row>
    <row r="49" spans="1:27" s="277" customFormat="1" ht="14.25" customHeight="1" x14ac:dyDescent="0.2">
      <c r="A49" s="103" t="s">
        <v>380</v>
      </c>
      <c r="B49" s="111">
        <v>-1.2</v>
      </c>
      <c r="C49" s="101">
        <v>-0.26</v>
      </c>
      <c r="D49" s="101">
        <v>54</v>
      </c>
      <c r="E49" s="101">
        <v>103</v>
      </c>
      <c r="F49" s="111">
        <v>50.8</v>
      </c>
      <c r="G49" s="111" t="s">
        <v>471</v>
      </c>
      <c r="H49" s="111">
        <v>16.3</v>
      </c>
      <c r="I49" s="111">
        <v>63.4</v>
      </c>
      <c r="J49" s="111">
        <v>37.799999999999997</v>
      </c>
      <c r="K49" s="111">
        <v>25.5</v>
      </c>
      <c r="L49" s="111">
        <v>20.3</v>
      </c>
      <c r="M49" s="111">
        <v>13.7</v>
      </c>
      <c r="N49" s="111">
        <v>16.8</v>
      </c>
      <c r="O49" s="111">
        <v>41.2</v>
      </c>
      <c r="P49" s="171">
        <v>43.2</v>
      </c>
    </row>
    <row r="50" spans="1:27" s="277" customFormat="1" ht="14.25" customHeight="1" x14ac:dyDescent="0.2">
      <c r="A50" s="103" t="s">
        <v>381</v>
      </c>
      <c r="B50" s="111">
        <v>-7.6</v>
      </c>
      <c r="C50" s="101">
        <v>-0.61</v>
      </c>
      <c r="D50" s="101">
        <v>75</v>
      </c>
      <c r="E50" s="101">
        <v>101</v>
      </c>
      <c r="F50" s="111">
        <v>50.2</v>
      </c>
      <c r="G50" s="111" t="s">
        <v>471</v>
      </c>
      <c r="H50" s="111">
        <v>18.899999999999999</v>
      </c>
      <c r="I50" s="111">
        <v>62.5</v>
      </c>
      <c r="J50" s="111">
        <v>39.700000000000003</v>
      </c>
      <c r="K50" s="111">
        <v>22.8</v>
      </c>
      <c r="L50" s="111">
        <v>18.600000000000001</v>
      </c>
      <c r="M50" s="111">
        <v>15.8</v>
      </c>
      <c r="N50" s="111">
        <v>15.6</v>
      </c>
      <c r="O50" s="111">
        <v>38.200000000000003</v>
      </c>
      <c r="P50" s="171">
        <v>40.5</v>
      </c>
    </row>
    <row r="51" spans="1:27" s="277" customFormat="1" ht="14.25" customHeight="1" x14ac:dyDescent="0.2">
      <c r="A51" s="103" t="s">
        <v>382</v>
      </c>
      <c r="B51" s="111">
        <v>-1.8</v>
      </c>
      <c r="C51" s="101">
        <v>-0.4</v>
      </c>
      <c r="D51" s="101">
        <v>24</v>
      </c>
      <c r="E51" s="101">
        <v>98</v>
      </c>
      <c r="F51" s="111">
        <v>49.5</v>
      </c>
      <c r="G51" s="111" t="s">
        <v>471</v>
      </c>
      <c r="H51" s="111">
        <v>17.5</v>
      </c>
      <c r="I51" s="111">
        <v>61.2</v>
      </c>
      <c r="J51" s="111">
        <v>37.6</v>
      </c>
      <c r="K51" s="111">
        <v>23.6</v>
      </c>
      <c r="L51" s="111">
        <v>21.3</v>
      </c>
      <c r="M51" s="111">
        <v>14.6</v>
      </c>
      <c r="N51" s="111">
        <v>18.399999999999999</v>
      </c>
      <c r="O51" s="111">
        <v>40</v>
      </c>
      <c r="P51" s="171">
        <v>42.9</v>
      </c>
    </row>
    <row r="52" spans="1:27" s="277" customFormat="1" ht="14.25" customHeight="1" x14ac:dyDescent="0.2">
      <c r="A52" s="103" t="s">
        <v>383</v>
      </c>
      <c r="B52" s="111">
        <v>7.9</v>
      </c>
      <c r="C52" s="101">
        <v>0.93</v>
      </c>
      <c r="D52" s="101">
        <v>50</v>
      </c>
      <c r="E52" s="101">
        <v>98</v>
      </c>
      <c r="F52" s="111">
        <v>49.6</v>
      </c>
      <c r="G52" s="111" t="s">
        <v>471</v>
      </c>
      <c r="H52" s="111">
        <v>22.8</v>
      </c>
      <c r="I52" s="111">
        <v>62.1</v>
      </c>
      <c r="J52" s="111">
        <v>40.1</v>
      </c>
      <c r="K52" s="111">
        <v>22</v>
      </c>
      <c r="L52" s="111">
        <v>15.2</v>
      </c>
      <c r="M52" s="111">
        <v>19.3</v>
      </c>
      <c r="N52" s="111">
        <v>12.1</v>
      </c>
      <c r="O52" s="111">
        <v>36.1</v>
      </c>
      <c r="P52" s="171">
        <v>37.200000000000003</v>
      </c>
    </row>
    <row r="53" spans="1:27" s="277" customFormat="1" ht="14.25" customHeight="1" x14ac:dyDescent="0.2">
      <c r="A53" s="103" t="s">
        <v>384</v>
      </c>
      <c r="B53" s="111">
        <v>2.2000000000000002</v>
      </c>
      <c r="C53" s="101">
        <v>0.21</v>
      </c>
      <c r="D53" s="101">
        <v>124</v>
      </c>
      <c r="E53" s="101">
        <v>104</v>
      </c>
      <c r="F53" s="111">
        <v>50.9</v>
      </c>
      <c r="G53" s="111" t="s">
        <v>471</v>
      </c>
      <c r="H53" s="111">
        <v>18.7</v>
      </c>
      <c r="I53" s="111">
        <v>61.4</v>
      </c>
      <c r="J53" s="111">
        <v>37.700000000000003</v>
      </c>
      <c r="K53" s="111">
        <v>23.8</v>
      </c>
      <c r="L53" s="111">
        <v>19.899999999999999</v>
      </c>
      <c r="M53" s="111">
        <v>15.8</v>
      </c>
      <c r="N53" s="111">
        <v>16.399999999999999</v>
      </c>
      <c r="O53" s="111">
        <v>39.700000000000003</v>
      </c>
      <c r="P53" s="171">
        <v>42.1</v>
      </c>
    </row>
    <row r="54" spans="1:27" s="277" customFormat="1" ht="14.25" customHeight="1" x14ac:dyDescent="0.2">
      <c r="A54" s="103" t="s">
        <v>385</v>
      </c>
      <c r="B54" s="111">
        <v>-10.8</v>
      </c>
      <c r="C54" s="101">
        <v>-1.58</v>
      </c>
      <c r="D54" s="101">
        <v>62</v>
      </c>
      <c r="E54" s="101">
        <v>100</v>
      </c>
      <c r="F54" s="111">
        <v>50.1</v>
      </c>
      <c r="G54" s="111" t="s">
        <v>471</v>
      </c>
      <c r="H54" s="111">
        <v>17.5</v>
      </c>
      <c r="I54" s="111">
        <v>61.2</v>
      </c>
      <c r="J54" s="111">
        <v>38.200000000000003</v>
      </c>
      <c r="K54" s="111">
        <v>23</v>
      </c>
      <c r="L54" s="111">
        <v>21.2</v>
      </c>
      <c r="M54" s="111">
        <v>14.6</v>
      </c>
      <c r="N54" s="111">
        <v>17.8</v>
      </c>
      <c r="O54" s="111">
        <v>39.9</v>
      </c>
      <c r="P54" s="171">
        <v>42.4</v>
      </c>
    </row>
    <row r="55" spans="1:27" s="277" customFormat="1" ht="14.25" customHeight="1" x14ac:dyDescent="0.2">
      <c r="A55" s="103" t="s">
        <v>386</v>
      </c>
      <c r="B55" s="111">
        <v>-5.4</v>
      </c>
      <c r="C55" s="101">
        <v>-0.92</v>
      </c>
      <c r="D55" s="101">
        <v>25</v>
      </c>
      <c r="E55" s="101">
        <v>97</v>
      </c>
      <c r="F55" s="111">
        <v>49.3</v>
      </c>
      <c r="G55" s="111" t="s">
        <v>471</v>
      </c>
      <c r="H55" s="111">
        <v>19.399999999999999</v>
      </c>
      <c r="I55" s="111">
        <v>63.5</v>
      </c>
      <c r="J55" s="111">
        <v>39.9</v>
      </c>
      <c r="K55" s="111">
        <v>23.6</v>
      </c>
      <c r="L55" s="111">
        <v>17.2</v>
      </c>
      <c r="M55" s="111">
        <v>16.3</v>
      </c>
      <c r="N55" s="111">
        <v>13.8</v>
      </c>
      <c r="O55" s="111">
        <v>38.1</v>
      </c>
      <c r="P55" s="171">
        <v>39.700000000000003</v>
      </c>
    </row>
    <row r="56" spans="1:27" s="277" customFormat="1" ht="14.25" customHeight="1" x14ac:dyDescent="0.2">
      <c r="A56" s="103" t="s">
        <v>387</v>
      </c>
      <c r="B56" s="111">
        <v>11.7</v>
      </c>
      <c r="C56" s="101">
        <v>0.73</v>
      </c>
      <c r="D56" s="101">
        <v>57</v>
      </c>
      <c r="E56" s="101">
        <v>100</v>
      </c>
      <c r="F56" s="111">
        <v>50.1</v>
      </c>
      <c r="G56" s="111" t="s">
        <v>471</v>
      </c>
      <c r="H56" s="111">
        <v>21.3</v>
      </c>
      <c r="I56" s="111">
        <v>61.6</v>
      </c>
      <c r="J56" s="111">
        <v>39.700000000000003</v>
      </c>
      <c r="K56" s="111">
        <v>21.9</v>
      </c>
      <c r="L56" s="111">
        <v>17.100000000000001</v>
      </c>
      <c r="M56" s="111">
        <v>18.100000000000001</v>
      </c>
      <c r="N56" s="111">
        <v>13.9</v>
      </c>
      <c r="O56" s="111">
        <v>37.299999999999997</v>
      </c>
      <c r="P56" s="171">
        <v>39.1</v>
      </c>
    </row>
    <row r="57" spans="1:27" s="277" customFormat="1" ht="14.25" customHeight="1" x14ac:dyDescent="0.2">
      <c r="A57" s="103" t="s">
        <v>388</v>
      </c>
      <c r="B57" s="111">
        <v>-0.4</v>
      </c>
      <c r="C57" s="101">
        <v>-7.0000000000000007E-2</v>
      </c>
      <c r="D57" s="101">
        <v>25</v>
      </c>
      <c r="E57" s="101">
        <v>98</v>
      </c>
      <c r="F57" s="111">
        <v>49.5</v>
      </c>
      <c r="G57" s="111" t="s">
        <v>471</v>
      </c>
      <c r="H57" s="111">
        <v>18.899999999999999</v>
      </c>
      <c r="I57" s="111">
        <v>63</v>
      </c>
      <c r="J57" s="111">
        <v>39.4</v>
      </c>
      <c r="K57" s="111">
        <v>23.7</v>
      </c>
      <c r="L57" s="111">
        <v>18</v>
      </c>
      <c r="M57" s="111">
        <v>16</v>
      </c>
      <c r="N57" s="111">
        <v>14.4</v>
      </c>
      <c r="O57" s="111">
        <v>38.9</v>
      </c>
      <c r="P57" s="171">
        <v>40.6</v>
      </c>
    </row>
    <row r="58" spans="1:27" x14ac:dyDescent="0.2"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</row>
    <row r="59" spans="1:27" s="307" customFormat="1" x14ac:dyDescent="0.2">
      <c r="A59" s="308" t="s">
        <v>719</v>
      </c>
      <c r="T59" s="315"/>
      <c r="U59" s="315"/>
      <c r="V59" s="315"/>
      <c r="W59" s="315"/>
      <c r="X59" s="315"/>
      <c r="Y59" s="315"/>
      <c r="Z59" s="315"/>
      <c r="AA59" s="308"/>
    </row>
    <row r="60" spans="1:27" s="316" customFormat="1" x14ac:dyDescent="0.2">
      <c r="A60" s="311" t="s">
        <v>720</v>
      </c>
      <c r="T60" s="317"/>
      <c r="U60" s="317"/>
      <c r="V60" s="317"/>
      <c r="W60" s="317"/>
      <c r="X60" s="317"/>
      <c r="Y60" s="317"/>
      <c r="Z60" s="317"/>
      <c r="AA60" s="311"/>
    </row>
    <row r="61" spans="1:27" x14ac:dyDescent="0.2">
      <c r="E61" s="174"/>
      <c r="F61" s="174"/>
      <c r="G61" s="174"/>
      <c r="H61" s="174"/>
      <c r="I61" s="174"/>
      <c r="J61" s="174"/>
      <c r="K61" s="174"/>
      <c r="L61" s="174"/>
      <c r="M61" s="174"/>
    </row>
    <row r="62" spans="1:27" x14ac:dyDescent="0.2">
      <c r="E62" s="174"/>
      <c r="F62" s="174"/>
      <c r="G62" s="174"/>
      <c r="H62" s="174"/>
      <c r="I62" s="174"/>
      <c r="J62" s="174"/>
      <c r="K62" s="174"/>
      <c r="L62" s="174"/>
      <c r="M62" s="174"/>
    </row>
    <row r="63" spans="1:27" x14ac:dyDescent="0.2">
      <c r="E63" s="174"/>
      <c r="F63" s="174"/>
      <c r="G63" s="174"/>
      <c r="H63" s="174"/>
      <c r="I63" s="174"/>
      <c r="J63" s="174"/>
      <c r="K63" s="174"/>
      <c r="L63" s="174"/>
      <c r="M63" s="174"/>
    </row>
    <row r="64" spans="1:27" x14ac:dyDescent="0.2">
      <c r="E64" s="174"/>
      <c r="F64" s="174"/>
      <c r="G64" s="174"/>
      <c r="H64" s="174"/>
      <c r="I64" s="174"/>
      <c r="J64" s="174"/>
      <c r="K64" s="174"/>
      <c r="L64" s="174"/>
      <c r="M64" s="174"/>
    </row>
    <row r="65" spans="5:13" x14ac:dyDescent="0.2">
      <c r="E65" s="174"/>
      <c r="F65" s="174"/>
      <c r="G65" s="174"/>
      <c r="H65" s="174"/>
      <c r="I65" s="174"/>
      <c r="J65" s="174"/>
      <c r="K65" s="174"/>
      <c r="L65" s="174"/>
      <c r="M65" s="174"/>
    </row>
    <row r="66" spans="5:13" x14ac:dyDescent="0.2">
      <c r="E66" s="174"/>
      <c r="F66" s="174"/>
      <c r="G66" s="174"/>
      <c r="H66" s="174"/>
      <c r="I66" s="174"/>
      <c r="J66" s="174"/>
      <c r="K66" s="174"/>
      <c r="L66" s="174"/>
      <c r="M66" s="174"/>
    </row>
  </sheetData>
  <mergeCells count="18">
    <mergeCell ref="A3:A6"/>
    <mergeCell ref="B3:C3"/>
    <mergeCell ref="E3:E6"/>
    <mergeCell ref="D3:D6"/>
    <mergeCell ref="B4:B6"/>
    <mergeCell ref="C4:C6"/>
    <mergeCell ref="M4:M5"/>
    <mergeCell ref="N4:N5"/>
    <mergeCell ref="O4:O6"/>
    <mergeCell ref="P4:P6"/>
    <mergeCell ref="O3:P3"/>
    <mergeCell ref="F6:N6"/>
    <mergeCell ref="F3:F5"/>
    <mergeCell ref="G3:G5"/>
    <mergeCell ref="H3:N3"/>
    <mergeCell ref="H4:H5"/>
    <mergeCell ref="I4:K4"/>
    <mergeCell ref="L4:L5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117"/>
  <sheetViews>
    <sheetView showGridLines="0" zoomScale="125" zoomScaleNormal="125" workbookViewId="0">
      <pane ySplit="10" topLeftCell="A11" activePane="bottomLeft" state="frozen"/>
      <selection pane="bottomLeft" activeCell="B11" sqref="B11"/>
    </sheetView>
  </sheetViews>
  <sheetFormatPr defaultRowHeight="9.75" x14ac:dyDescent="0.2"/>
  <cols>
    <col min="1" max="1" width="10" style="3" customWidth="1"/>
    <col min="2" max="10" width="8.42578125" style="3" customWidth="1"/>
    <col min="11" max="16384" width="9.140625" style="3"/>
  </cols>
  <sheetData>
    <row r="1" spans="1:12" s="107" customFormat="1" ht="11.25" x14ac:dyDescent="0.2">
      <c r="A1" s="107" t="s">
        <v>688</v>
      </c>
    </row>
    <row r="2" spans="1:12" ht="11.25" x14ac:dyDescent="0.2">
      <c r="A2" s="2" t="s">
        <v>0</v>
      </c>
    </row>
    <row r="3" spans="1:12" ht="12.75" x14ac:dyDescent="0.2">
      <c r="A3" s="304" t="s">
        <v>689</v>
      </c>
      <c r="L3"/>
    </row>
    <row r="4" spans="1:12" ht="11.25" x14ac:dyDescent="0.2">
      <c r="A4" s="304" t="s">
        <v>552</v>
      </c>
    </row>
    <row r="5" spans="1:12" x14ac:dyDescent="0.2">
      <c r="A5" s="260"/>
      <c r="B5" s="6"/>
      <c r="C5" s="6"/>
      <c r="D5" s="6"/>
      <c r="E5" s="523" t="s">
        <v>7</v>
      </c>
      <c r="F5" s="524"/>
      <c r="G5" s="525"/>
      <c r="H5" s="523" t="s">
        <v>8</v>
      </c>
      <c r="I5" s="524"/>
      <c r="J5" s="524"/>
    </row>
    <row r="6" spans="1:12" x14ac:dyDescent="0.2">
      <c r="A6" s="269"/>
      <c r="B6" s="9"/>
      <c r="C6" s="9"/>
      <c r="D6" s="9"/>
      <c r="E6" s="526" t="s">
        <v>17</v>
      </c>
      <c r="F6" s="527"/>
      <c r="G6" s="528"/>
      <c r="H6" s="526" t="s">
        <v>18</v>
      </c>
      <c r="I6" s="527"/>
      <c r="J6" s="527"/>
    </row>
    <row r="7" spans="1:12" x14ac:dyDescent="0.2">
      <c r="A7" s="269" t="s">
        <v>15</v>
      </c>
      <c r="B7" s="7" t="s">
        <v>1</v>
      </c>
      <c r="C7" s="7" t="s">
        <v>3</v>
      </c>
      <c r="D7" s="7" t="s">
        <v>5</v>
      </c>
      <c r="E7" s="7"/>
      <c r="F7" s="7"/>
      <c r="G7" s="7"/>
      <c r="H7" s="7"/>
      <c r="I7" s="7"/>
      <c r="J7" s="268"/>
    </row>
    <row r="8" spans="1:12" x14ac:dyDescent="0.2">
      <c r="A8" s="319" t="s">
        <v>16</v>
      </c>
      <c r="B8" s="320" t="s">
        <v>2</v>
      </c>
      <c r="C8" s="320" t="s">
        <v>4</v>
      </c>
      <c r="D8" s="320" t="s">
        <v>6</v>
      </c>
      <c r="E8" s="7" t="s">
        <v>9</v>
      </c>
      <c r="F8" s="7" t="s">
        <v>11</v>
      </c>
      <c r="G8" s="7" t="s">
        <v>13</v>
      </c>
      <c r="H8" s="7" t="s">
        <v>9</v>
      </c>
      <c r="I8" s="7" t="s">
        <v>11</v>
      </c>
      <c r="J8" s="268" t="s">
        <v>13</v>
      </c>
      <c r="K8" s="277"/>
    </row>
    <row r="9" spans="1:12" x14ac:dyDescent="0.2">
      <c r="A9" s="4"/>
      <c r="B9" s="9"/>
      <c r="C9" s="9"/>
      <c r="D9" s="9"/>
      <c r="E9" s="320" t="s">
        <v>10</v>
      </c>
      <c r="F9" s="320" t="s">
        <v>12</v>
      </c>
      <c r="G9" s="320" t="s">
        <v>14</v>
      </c>
      <c r="H9" s="320" t="s">
        <v>10</v>
      </c>
      <c r="I9" s="320" t="s">
        <v>12</v>
      </c>
      <c r="J9" s="321" t="s">
        <v>14</v>
      </c>
      <c r="K9" s="277"/>
    </row>
    <row r="10" spans="1:12" x14ac:dyDescent="0.2">
      <c r="A10" s="5"/>
      <c r="B10" s="8"/>
      <c r="C10" s="8"/>
      <c r="D10" s="8"/>
      <c r="E10" s="8"/>
      <c r="F10" s="8"/>
      <c r="G10" s="8"/>
      <c r="H10" s="8"/>
      <c r="I10" s="8"/>
      <c r="J10" s="273"/>
    </row>
    <row r="11" spans="1:12" ht="12" customHeight="1" x14ac:dyDescent="0.2">
      <c r="A11" s="12" t="s">
        <v>19</v>
      </c>
      <c r="B11" s="46">
        <v>1011592</v>
      </c>
      <c r="C11" s="47">
        <v>492166</v>
      </c>
      <c r="D11" s="47">
        <v>519426</v>
      </c>
      <c r="E11" s="47">
        <v>656539</v>
      </c>
      <c r="F11" s="47">
        <v>314132</v>
      </c>
      <c r="G11" s="47">
        <v>342407</v>
      </c>
      <c r="H11" s="47">
        <v>355053</v>
      </c>
      <c r="I11" s="47">
        <v>178034</v>
      </c>
      <c r="J11" s="48">
        <v>177019</v>
      </c>
    </row>
    <row r="12" spans="1:12" ht="12" customHeight="1" x14ac:dyDescent="0.2">
      <c r="A12" s="322" t="s">
        <v>20</v>
      </c>
      <c r="B12" s="384"/>
      <c r="C12" s="54"/>
      <c r="D12" s="54"/>
      <c r="E12" s="54"/>
      <c r="F12" s="54"/>
      <c r="G12" s="54"/>
      <c r="H12" s="54"/>
      <c r="I12" s="54"/>
      <c r="J12" s="385"/>
    </row>
    <row r="13" spans="1:12" ht="12" customHeight="1" x14ac:dyDescent="0.2">
      <c r="A13" s="13" t="s">
        <v>21</v>
      </c>
      <c r="B13" s="101">
        <v>47949</v>
      </c>
      <c r="C13" s="101">
        <v>24607</v>
      </c>
      <c r="D13" s="101">
        <v>23342</v>
      </c>
      <c r="E13" s="101">
        <v>31117</v>
      </c>
      <c r="F13" s="101">
        <v>15983</v>
      </c>
      <c r="G13" s="101">
        <v>15134</v>
      </c>
      <c r="H13" s="101">
        <v>16832</v>
      </c>
      <c r="I13" s="101">
        <v>8624</v>
      </c>
      <c r="J13" s="113">
        <v>8208</v>
      </c>
    </row>
    <row r="14" spans="1:12" ht="12" customHeight="1" x14ac:dyDescent="0.2">
      <c r="A14" s="14" t="s">
        <v>22</v>
      </c>
      <c r="B14" s="114">
        <v>8864</v>
      </c>
      <c r="C14" s="59">
        <v>4445</v>
      </c>
      <c r="D14" s="59">
        <v>4419</v>
      </c>
      <c r="E14" s="59">
        <v>5754</v>
      </c>
      <c r="F14" s="59">
        <v>2924</v>
      </c>
      <c r="G14" s="59">
        <v>2830</v>
      </c>
      <c r="H14" s="59">
        <v>3110</v>
      </c>
      <c r="I14" s="59">
        <v>1521</v>
      </c>
      <c r="J14" s="115">
        <v>1589</v>
      </c>
    </row>
    <row r="15" spans="1:12" ht="12" customHeight="1" x14ac:dyDescent="0.2">
      <c r="A15" s="14" t="s">
        <v>23</v>
      </c>
      <c r="B15" s="114">
        <v>9410</v>
      </c>
      <c r="C15" s="59">
        <v>4828</v>
      </c>
      <c r="D15" s="59">
        <v>4582</v>
      </c>
      <c r="E15" s="59">
        <v>6168</v>
      </c>
      <c r="F15" s="59">
        <v>3135</v>
      </c>
      <c r="G15" s="59">
        <v>3033</v>
      </c>
      <c r="H15" s="59">
        <v>3242</v>
      </c>
      <c r="I15" s="59">
        <v>1693</v>
      </c>
      <c r="J15" s="115">
        <v>1549</v>
      </c>
    </row>
    <row r="16" spans="1:12" ht="12" customHeight="1" x14ac:dyDescent="0.2">
      <c r="A16" s="14" t="s">
        <v>24</v>
      </c>
      <c r="B16" s="114">
        <v>10289</v>
      </c>
      <c r="C16" s="59">
        <v>5324</v>
      </c>
      <c r="D16" s="59">
        <v>4965</v>
      </c>
      <c r="E16" s="59">
        <v>6574</v>
      </c>
      <c r="F16" s="59">
        <v>3403</v>
      </c>
      <c r="G16" s="59">
        <v>3171</v>
      </c>
      <c r="H16" s="59">
        <v>3715</v>
      </c>
      <c r="I16" s="59">
        <v>1921</v>
      </c>
      <c r="J16" s="115">
        <v>1794</v>
      </c>
    </row>
    <row r="17" spans="1:10" ht="12" customHeight="1" x14ac:dyDescent="0.2">
      <c r="A17" s="14" t="s">
        <v>25</v>
      </c>
      <c r="B17" s="114">
        <v>9821</v>
      </c>
      <c r="C17" s="59">
        <v>5054</v>
      </c>
      <c r="D17" s="59">
        <v>4767</v>
      </c>
      <c r="E17" s="59">
        <v>6353</v>
      </c>
      <c r="F17" s="59">
        <v>3251</v>
      </c>
      <c r="G17" s="59">
        <v>3102</v>
      </c>
      <c r="H17" s="59">
        <v>3468</v>
      </c>
      <c r="I17" s="59">
        <v>1803</v>
      </c>
      <c r="J17" s="115">
        <v>1665</v>
      </c>
    </row>
    <row r="18" spans="1:10" ht="12" customHeight="1" x14ac:dyDescent="0.2">
      <c r="A18" s="14" t="s">
        <v>26</v>
      </c>
      <c r="B18" s="114">
        <v>9565</v>
      </c>
      <c r="C18" s="59">
        <v>4956</v>
      </c>
      <c r="D18" s="59">
        <v>4609</v>
      </c>
      <c r="E18" s="59">
        <v>6268</v>
      </c>
      <c r="F18" s="59">
        <v>3270</v>
      </c>
      <c r="G18" s="59">
        <v>2998</v>
      </c>
      <c r="H18" s="59">
        <v>3297</v>
      </c>
      <c r="I18" s="59">
        <v>1686</v>
      </c>
      <c r="J18" s="115">
        <v>1611</v>
      </c>
    </row>
    <row r="19" spans="1:10" ht="12" customHeight="1" x14ac:dyDescent="0.2">
      <c r="A19" s="13" t="s">
        <v>366</v>
      </c>
      <c r="B19" s="114">
        <v>51456</v>
      </c>
      <c r="C19" s="59">
        <v>26348</v>
      </c>
      <c r="D19" s="59">
        <v>25108</v>
      </c>
      <c r="E19" s="59">
        <v>32579</v>
      </c>
      <c r="F19" s="59">
        <v>16695</v>
      </c>
      <c r="G19" s="59">
        <v>15884</v>
      </c>
      <c r="H19" s="59">
        <v>18877</v>
      </c>
      <c r="I19" s="59">
        <v>9653</v>
      </c>
      <c r="J19" s="115">
        <v>9224</v>
      </c>
    </row>
    <row r="20" spans="1:10" ht="12" customHeight="1" x14ac:dyDescent="0.2">
      <c r="A20" s="14" t="s">
        <v>29</v>
      </c>
      <c r="B20" s="114">
        <v>9800</v>
      </c>
      <c r="C20" s="59">
        <v>5040</v>
      </c>
      <c r="D20" s="59">
        <v>4760</v>
      </c>
      <c r="E20" s="59">
        <v>6215</v>
      </c>
      <c r="F20" s="59">
        <v>3192</v>
      </c>
      <c r="G20" s="59">
        <v>3023</v>
      </c>
      <c r="H20" s="59">
        <v>3585</v>
      </c>
      <c r="I20" s="59">
        <v>1848</v>
      </c>
      <c r="J20" s="115">
        <v>1737</v>
      </c>
    </row>
    <row r="21" spans="1:10" ht="12" customHeight="1" x14ac:dyDescent="0.2">
      <c r="A21" s="14" t="s">
        <v>30</v>
      </c>
      <c r="B21" s="114">
        <v>9762</v>
      </c>
      <c r="C21" s="59">
        <v>4953</v>
      </c>
      <c r="D21" s="59">
        <v>4809</v>
      </c>
      <c r="E21" s="59">
        <v>6221</v>
      </c>
      <c r="F21" s="59">
        <v>3153</v>
      </c>
      <c r="G21" s="59">
        <v>3068</v>
      </c>
      <c r="H21" s="59">
        <v>3541</v>
      </c>
      <c r="I21" s="59">
        <v>1800</v>
      </c>
      <c r="J21" s="115">
        <v>1741</v>
      </c>
    </row>
    <row r="22" spans="1:10" ht="12" customHeight="1" x14ac:dyDescent="0.2">
      <c r="A22" s="14" t="s">
        <v>31</v>
      </c>
      <c r="B22" s="114">
        <v>10400</v>
      </c>
      <c r="C22" s="59">
        <v>5314</v>
      </c>
      <c r="D22" s="59">
        <v>5086</v>
      </c>
      <c r="E22" s="59">
        <v>6671</v>
      </c>
      <c r="F22" s="59">
        <v>3404</v>
      </c>
      <c r="G22" s="59">
        <v>3267</v>
      </c>
      <c r="H22" s="59">
        <v>3729</v>
      </c>
      <c r="I22" s="59">
        <v>1910</v>
      </c>
      <c r="J22" s="115">
        <v>1819</v>
      </c>
    </row>
    <row r="23" spans="1:10" ht="12" customHeight="1" x14ac:dyDescent="0.2">
      <c r="A23" s="14" t="s">
        <v>32</v>
      </c>
      <c r="B23" s="114">
        <v>10596</v>
      </c>
      <c r="C23" s="59">
        <v>5421</v>
      </c>
      <c r="D23" s="59">
        <v>5175</v>
      </c>
      <c r="E23" s="59">
        <v>6703</v>
      </c>
      <c r="F23" s="59">
        <v>3447</v>
      </c>
      <c r="G23" s="59">
        <v>3256</v>
      </c>
      <c r="H23" s="59">
        <v>3893</v>
      </c>
      <c r="I23" s="59">
        <v>1974</v>
      </c>
      <c r="J23" s="115">
        <v>1919</v>
      </c>
    </row>
    <row r="24" spans="1:10" ht="12" customHeight="1" x14ac:dyDescent="0.2">
      <c r="A24" s="14" t="s">
        <v>33</v>
      </c>
      <c r="B24" s="114">
        <v>10898</v>
      </c>
      <c r="C24" s="59">
        <v>5620</v>
      </c>
      <c r="D24" s="59">
        <v>5278</v>
      </c>
      <c r="E24" s="59">
        <v>6769</v>
      </c>
      <c r="F24" s="59">
        <v>3499</v>
      </c>
      <c r="G24" s="59">
        <v>3270</v>
      </c>
      <c r="H24" s="59">
        <v>4129</v>
      </c>
      <c r="I24" s="59">
        <v>2121</v>
      </c>
      <c r="J24" s="115">
        <v>2008</v>
      </c>
    </row>
    <row r="25" spans="1:10" ht="12" customHeight="1" x14ac:dyDescent="0.2">
      <c r="A25" s="13" t="s">
        <v>27</v>
      </c>
      <c r="B25" s="114">
        <v>55349</v>
      </c>
      <c r="C25" s="59">
        <v>28294</v>
      </c>
      <c r="D25" s="59">
        <v>27055</v>
      </c>
      <c r="E25" s="59">
        <v>34157</v>
      </c>
      <c r="F25" s="59">
        <v>17443</v>
      </c>
      <c r="G25" s="59">
        <v>16714</v>
      </c>
      <c r="H25" s="59">
        <v>21192</v>
      </c>
      <c r="I25" s="59">
        <v>10851</v>
      </c>
      <c r="J25" s="115">
        <v>10341</v>
      </c>
    </row>
    <row r="26" spans="1:10" ht="12" customHeight="1" x14ac:dyDescent="0.2">
      <c r="A26" s="14" t="s">
        <v>34</v>
      </c>
      <c r="B26" s="114">
        <v>11820</v>
      </c>
      <c r="C26" s="59">
        <v>6027</v>
      </c>
      <c r="D26" s="59">
        <v>5793</v>
      </c>
      <c r="E26" s="59">
        <v>7382</v>
      </c>
      <c r="F26" s="59">
        <v>3795</v>
      </c>
      <c r="G26" s="59">
        <v>3587</v>
      </c>
      <c r="H26" s="59">
        <v>4438</v>
      </c>
      <c r="I26" s="59">
        <v>2232</v>
      </c>
      <c r="J26" s="115">
        <v>2206</v>
      </c>
    </row>
    <row r="27" spans="1:10" ht="12" customHeight="1" x14ac:dyDescent="0.2">
      <c r="A27" s="14" t="s">
        <v>35</v>
      </c>
      <c r="B27" s="114">
        <v>11822</v>
      </c>
      <c r="C27" s="59">
        <v>6014</v>
      </c>
      <c r="D27" s="59">
        <v>5808</v>
      </c>
      <c r="E27" s="59">
        <v>7284</v>
      </c>
      <c r="F27" s="59">
        <v>3724</v>
      </c>
      <c r="G27" s="59">
        <v>3560</v>
      </c>
      <c r="H27" s="59">
        <v>4538</v>
      </c>
      <c r="I27" s="59">
        <v>2290</v>
      </c>
      <c r="J27" s="115">
        <v>2248</v>
      </c>
    </row>
    <row r="28" spans="1:10" ht="12" customHeight="1" x14ac:dyDescent="0.2">
      <c r="A28" s="14" t="s">
        <v>36</v>
      </c>
      <c r="B28" s="114">
        <v>11253</v>
      </c>
      <c r="C28" s="59">
        <v>5790</v>
      </c>
      <c r="D28" s="59">
        <v>5463</v>
      </c>
      <c r="E28" s="59">
        <v>6894</v>
      </c>
      <c r="F28" s="59">
        <v>3492</v>
      </c>
      <c r="G28" s="59">
        <v>3402</v>
      </c>
      <c r="H28" s="59">
        <v>4359</v>
      </c>
      <c r="I28" s="59">
        <v>2298</v>
      </c>
      <c r="J28" s="115">
        <v>2061</v>
      </c>
    </row>
    <row r="29" spans="1:10" ht="12" customHeight="1" x14ac:dyDescent="0.2">
      <c r="A29" s="14" t="s">
        <v>37</v>
      </c>
      <c r="B29" s="114">
        <v>10494</v>
      </c>
      <c r="C29" s="59">
        <v>5349</v>
      </c>
      <c r="D29" s="59">
        <v>5145</v>
      </c>
      <c r="E29" s="59">
        <v>6459</v>
      </c>
      <c r="F29" s="59">
        <v>3308</v>
      </c>
      <c r="G29" s="59">
        <v>3151</v>
      </c>
      <c r="H29" s="59">
        <v>4035</v>
      </c>
      <c r="I29" s="59">
        <v>2041</v>
      </c>
      <c r="J29" s="115">
        <v>1994</v>
      </c>
    </row>
    <row r="30" spans="1:10" ht="12" customHeight="1" x14ac:dyDescent="0.2">
      <c r="A30" s="14" t="s">
        <v>38</v>
      </c>
      <c r="B30" s="114">
        <v>9960</v>
      </c>
      <c r="C30" s="59">
        <v>5114</v>
      </c>
      <c r="D30" s="59">
        <v>4846</v>
      </c>
      <c r="E30" s="59">
        <v>6138</v>
      </c>
      <c r="F30" s="59">
        <v>3124</v>
      </c>
      <c r="G30" s="59">
        <v>3014</v>
      </c>
      <c r="H30" s="59">
        <v>3822</v>
      </c>
      <c r="I30" s="59">
        <v>1990</v>
      </c>
      <c r="J30" s="115">
        <v>1832</v>
      </c>
    </row>
    <row r="31" spans="1:10" ht="12" customHeight="1" x14ac:dyDescent="0.2">
      <c r="A31" s="13" t="s">
        <v>28</v>
      </c>
      <c r="B31" s="114">
        <v>47480</v>
      </c>
      <c r="C31" s="59">
        <v>24325</v>
      </c>
      <c r="D31" s="59">
        <v>23155</v>
      </c>
      <c r="E31" s="59">
        <v>29312</v>
      </c>
      <c r="F31" s="59">
        <v>14960</v>
      </c>
      <c r="G31" s="59">
        <v>14352</v>
      </c>
      <c r="H31" s="59">
        <v>18168</v>
      </c>
      <c r="I31" s="59">
        <v>9365</v>
      </c>
      <c r="J31" s="115">
        <v>8803</v>
      </c>
    </row>
    <row r="32" spans="1:10" ht="12" customHeight="1" x14ac:dyDescent="0.2">
      <c r="A32" s="14" t="s">
        <v>39</v>
      </c>
      <c r="B32" s="114">
        <v>9678</v>
      </c>
      <c r="C32" s="59">
        <v>4996</v>
      </c>
      <c r="D32" s="59">
        <v>4682</v>
      </c>
      <c r="E32" s="59">
        <v>6091</v>
      </c>
      <c r="F32" s="59">
        <v>3095</v>
      </c>
      <c r="G32" s="59">
        <v>2996</v>
      </c>
      <c r="H32" s="59">
        <v>3587</v>
      </c>
      <c r="I32" s="59">
        <v>1901</v>
      </c>
      <c r="J32" s="115">
        <v>1686</v>
      </c>
    </row>
    <row r="33" spans="1:10" ht="12" customHeight="1" x14ac:dyDescent="0.2">
      <c r="A33" s="14" t="s">
        <v>40</v>
      </c>
      <c r="B33" s="114">
        <v>9072</v>
      </c>
      <c r="C33" s="59">
        <v>4630</v>
      </c>
      <c r="D33" s="59">
        <v>4442</v>
      </c>
      <c r="E33" s="59">
        <v>5653</v>
      </c>
      <c r="F33" s="59">
        <v>2894</v>
      </c>
      <c r="G33" s="59">
        <v>2759</v>
      </c>
      <c r="H33" s="59">
        <v>3419</v>
      </c>
      <c r="I33" s="59">
        <v>1736</v>
      </c>
      <c r="J33" s="115">
        <v>1683</v>
      </c>
    </row>
    <row r="34" spans="1:10" ht="12" customHeight="1" x14ac:dyDescent="0.2">
      <c r="A34" s="14" t="s">
        <v>41</v>
      </c>
      <c r="B34" s="114">
        <v>9297</v>
      </c>
      <c r="C34" s="59">
        <v>4766</v>
      </c>
      <c r="D34" s="59">
        <v>4531</v>
      </c>
      <c r="E34" s="59">
        <v>5768</v>
      </c>
      <c r="F34" s="59">
        <v>2922</v>
      </c>
      <c r="G34" s="59">
        <v>2846</v>
      </c>
      <c r="H34" s="59">
        <v>3529</v>
      </c>
      <c r="I34" s="59">
        <v>1844</v>
      </c>
      <c r="J34" s="115">
        <v>1685</v>
      </c>
    </row>
    <row r="35" spans="1:10" ht="12" customHeight="1" x14ac:dyDescent="0.2">
      <c r="A35" s="14" t="s">
        <v>42</v>
      </c>
      <c r="B35" s="114">
        <v>9740</v>
      </c>
      <c r="C35" s="59">
        <v>4925</v>
      </c>
      <c r="D35" s="59">
        <v>4815</v>
      </c>
      <c r="E35" s="59">
        <v>5968</v>
      </c>
      <c r="F35" s="59">
        <v>2992</v>
      </c>
      <c r="G35" s="59">
        <v>2976</v>
      </c>
      <c r="H35" s="59">
        <v>3772</v>
      </c>
      <c r="I35" s="59">
        <v>1933</v>
      </c>
      <c r="J35" s="115">
        <v>1839</v>
      </c>
    </row>
    <row r="36" spans="1:10" ht="12" customHeight="1" x14ac:dyDescent="0.2">
      <c r="A36" s="14" t="s">
        <v>43</v>
      </c>
      <c r="B36" s="114">
        <v>9693</v>
      </c>
      <c r="C36" s="59">
        <v>5008</v>
      </c>
      <c r="D36" s="59">
        <v>4685</v>
      </c>
      <c r="E36" s="59">
        <v>5832</v>
      </c>
      <c r="F36" s="59">
        <v>3057</v>
      </c>
      <c r="G36" s="59">
        <v>2775</v>
      </c>
      <c r="H36" s="59">
        <v>3861</v>
      </c>
      <c r="I36" s="59">
        <v>1951</v>
      </c>
      <c r="J36" s="115">
        <v>1910</v>
      </c>
    </row>
    <row r="37" spans="1:10" ht="12" customHeight="1" x14ac:dyDescent="0.2">
      <c r="A37" s="13" t="s">
        <v>44</v>
      </c>
      <c r="B37" s="114">
        <v>54071</v>
      </c>
      <c r="C37" s="59">
        <v>27630</v>
      </c>
      <c r="D37" s="59">
        <v>26441</v>
      </c>
      <c r="E37" s="59">
        <v>31915</v>
      </c>
      <c r="F37" s="59">
        <v>16267</v>
      </c>
      <c r="G37" s="59">
        <v>15648</v>
      </c>
      <c r="H37" s="59">
        <v>22156</v>
      </c>
      <c r="I37" s="59">
        <v>11363</v>
      </c>
      <c r="J37" s="115">
        <v>10793</v>
      </c>
    </row>
    <row r="38" spans="1:10" ht="12" customHeight="1" x14ac:dyDescent="0.2">
      <c r="A38" s="14" t="s">
        <v>45</v>
      </c>
      <c r="B38" s="114">
        <v>9989</v>
      </c>
      <c r="C38" s="59">
        <v>5131</v>
      </c>
      <c r="D38" s="59">
        <v>4858</v>
      </c>
      <c r="E38" s="59">
        <v>5916</v>
      </c>
      <c r="F38" s="59">
        <v>3011</v>
      </c>
      <c r="G38" s="59">
        <v>2905</v>
      </c>
      <c r="H38" s="59">
        <v>4073</v>
      </c>
      <c r="I38" s="59">
        <v>2120</v>
      </c>
      <c r="J38" s="115">
        <v>1953</v>
      </c>
    </row>
    <row r="39" spans="1:10" ht="12" customHeight="1" x14ac:dyDescent="0.2">
      <c r="A39" s="14" t="s">
        <v>46</v>
      </c>
      <c r="B39" s="114">
        <v>10375</v>
      </c>
      <c r="C39" s="59">
        <v>5316</v>
      </c>
      <c r="D39" s="59">
        <v>5059</v>
      </c>
      <c r="E39" s="59">
        <v>6178</v>
      </c>
      <c r="F39" s="59">
        <v>3158</v>
      </c>
      <c r="G39" s="59">
        <v>3020</v>
      </c>
      <c r="H39" s="59">
        <v>4197</v>
      </c>
      <c r="I39" s="59">
        <v>2158</v>
      </c>
      <c r="J39" s="115">
        <v>2039</v>
      </c>
    </row>
    <row r="40" spans="1:10" ht="12" customHeight="1" x14ac:dyDescent="0.2">
      <c r="A40" s="14" t="s">
        <v>47</v>
      </c>
      <c r="B40" s="114">
        <v>10848</v>
      </c>
      <c r="C40" s="59">
        <v>5603</v>
      </c>
      <c r="D40" s="59">
        <v>5245</v>
      </c>
      <c r="E40" s="59">
        <v>6406</v>
      </c>
      <c r="F40" s="59">
        <v>3288</v>
      </c>
      <c r="G40" s="59">
        <v>3118</v>
      </c>
      <c r="H40" s="59">
        <v>4442</v>
      </c>
      <c r="I40" s="59">
        <v>2315</v>
      </c>
      <c r="J40" s="115">
        <v>2127</v>
      </c>
    </row>
    <row r="41" spans="1:10" ht="12" customHeight="1" x14ac:dyDescent="0.2">
      <c r="A41" s="14" t="s">
        <v>48</v>
      </c>
      <c r="B41" s="114">
        <v>11197</v>
      </c>
      <c r="C41" s="59">
        <v>5737</v>
      </c>
      <c r="D41" s="59">
        <v>5460</v>
      </c>
      <c r="E41" s="59">
        <v>6689</v>
      </c>
      <c r="F41" s="59">
        <v>3391</v>
      </c>
      <c r="G41" s="59">
        <v>3298</v>
      </c>
      <c r="H41" s="59">
        <v>4508</v>
      </c>
      <c r="I41" s="59">
        <v>2346</v>
      </c>
      <c r="J41" s="115">
        <v>2162</v>
      </c>
    </row>
    <row r="42" spans="1:10" ht="12" customHeight="1" x14ac:dyDescent="0.2">
      <c r="A42" s="14" t="s">
        <v>49</v>
      </c>
      <c r="B42" s="114">
        <v>11662</v>
      </c>
      <c r="C42" s="59">
        <v>5843</v>
      </c>
      <c r="D42" s="59">
        <v>5819</v>
      </c>
      <c r="E42" s="59">
        <v>6726</v>
      </c>
      <c r="F42" s="59">
        <v>3419</v>
      </c>
      <c r="G42" s="59">
        <v>3307</v>
      </c>
      <c r="H42" s="59">
        <v>4936</v>
      </c>
      <c r="I42" s="59">
        <v>2424</v>
      </c>
      <c r="J42" s="115">
        <v>2512</v>
      </c>
    </row>
    <row r="43" spans="1:10" ht="12" customHeight="1" x14ac:dyDescent="0.2">
      <c r="A43" s="13" t="s">
        <v>50</v>
      </c>
      <c r="B43" s="114">
        <v>65822</v>
      </c>
      <c r="C43" s="59">
        <v>33670</v>
      </c>
      <c r="D43" s="59">
        <v>32152</v>
      </c>
      <c r="E43" s="59">
        <v>40129</v>
      </c>
      <c r="F43" s="59">
        <v>20470</v>
      </c>
      <c r="G43" s="59">
        <v>19659</v>
      </c>
      <c r="H43" s="59">
        <v>25693</v>
      </c>
      <c r="I43" s="59">
        <v>13200</v>
      </c>
      <c r="J43" s="115">
        <v>12493</v>
      </c>
    </row>
    <row r="44" spans="1:10" ht="12" customHeight="1" x14ac:dyDescent="0.2">
      <c r="A44" s="14" t="s">
        <v>51</v>
      </c>
      <c r="B44" s="114">
        <v>12402</v>
      </c>
      <c r="C44" s="59">
        <v>6319</v>
      </c>
      <c r="D44" s="59">
        <v>6083</v>
      </c>
      <c r="E44" s="59">
        <v>7423</v>
      </c>
      <c r="F44" s="59">
        <v>3780</v>
      </c>
      <c r="G44" s="59">
        <v>3643</v>
      </c>
      <c r="H44" s="59">
        <v>4979</v>
      </c>
      <c r="I44" s="59">
        <v>2539</v>
      </c>
      <c r="J44" s="115">
        <v>2440</v>
      </c>
    </row>
    <row r="45" spans="1:10" ht="12" customHeight="1" x14ac:dyDescent="0.2">
      <c r="A45" s="14" t="s">
        <v>52</v>
      </c>
      <c r="B45" s="114">
        <v>12759</v>
      </c>
      <c r="C45" s="59">
        <v>6417</v>
      </c>
      <c r="D45" s="59">
        <v>6342</v>
      </c>
      <c r="E45" s="59">
        <v>7596</v>
      </c>
      <c r="F45" s="59">
        <v>3816</v>
      </c>
      <c r="G45" s="59">
        <v>3780</v>
      </c>
      <c r="H45" s="59">
        <v>5163</v>
      </c>
      <c r="I45" s="59">
        <v>2601</v>
      </c>
      <c r="J45" s="115">
        <v>2562</v>
      </c>
    </row>
    <row r="46" spans="1:10" ht="12" customHeight="1" x14ac:dyDescent="0.2">
      <c r="A46" s="14" t="s">
        <v>53</v>
      </c>
      <c r="B46" s="114">
        <v>13281</v>
      </c>
      <c r="C46" s="59">
        <v>6790</v>
      </c>
      <c r="D46" s="59">
        <v>6491</v>
      </c>
      <c r="E46" s="59">
        <v>8117</v>
      </c>
      <c r="F46" s="59">
        <v>4157</v>
      </c>
      <c r="G46" s="59">
        <v>3960</v>
      </c>
      <c r="H46" s="59">
        <v>5164</v>
      </c>
      <c r="I46" s="59">
        <v>2633</v>
      </c>
      <c r="J46" s="115">
        <v>2531</v>
      </c>
    </row>
    <row r="47" spans="1:10" ht="12" customHeight="1" x14ac:dyDescent="0.2">
      <c r="A47" s="14" t="s">
        <v>54</v>
      </c>
      <c r="B47" s="114">
        <v>13468</v>
      </c>
      <c r="C47" s="59">
        <v>6971</v>
      </c>
      <c r="D47" s="59">
        <v>6497</v>
      </c>
      <c r="E47" s="59">
        <v>8259</v>
      </c>
      <c r="F47" s="59">
        <v>4241</v>
      </c>
      <c r="G47" s="59">
        <v>4018</v>
      </c>
      <c r="H47" s="59">
        <v>5209</v>
      </c>
      <c r="I47" s="59">
        <v>2730</v>
      </c>
      <c r="J47" s="115">
        <v>2479</v>
      </c>
    </row>
    <row r="48" spans="1:10" ht="12" customHeight="1" x14ac:dyDescent="0.2">
      <c r="A48" s="14" t="s">
        <v>55</v>
      </c>
      <c r="B48" s="114">
        <v>13912</v>
      </c>
      <c r="C48" s="59">
        <v>7173</v>
      </c>
      <c r="D48" s="59">
        <v>6739</v>
      </c>
      <c r="E48" s="59">
        <v>8734</v>
      </c>
      <c r="F48" s="59">
        <v>4476</v>
      </c>
      <c r="G48" s="59">
        <v>4258</v>
      </c>
      <c r="H48" s="59">
        <v>5178</v>
      </c>
      <c r="I48" s="59">
        <v>2697</v>
      </c>
      <c r="J48" s="115">
        <v>2481</v>
      </c>
    </row>
    <row r="49" spans="1:10" ht="12" customHeight="1" x14ac:dyDescent="0.2">
      <c r="A49" s="13" t="s">
        <v>56</v>
      </c>
      <c r="B49" s="114">
        <v>75794</v>
      </c>
      <c r="C49" s="59">
        <v>38603</v>
      </c>
      <c r="D49" s="59">
        <v>37191</v>
      </c>
      <c r="E49" s="59">
        <v>48984</v>
      </c>
      <c r="F49" s="59">
        <v>24691</v>
      </c>
      <c r="G49" s="59">
        <v>24293</v>
      </c>
      <c r="H49" s="59">
        <v>26810</v>
      </c>
      <c r="I49" s="59">
        <v>13912</v>
      </c>
      <c r="J49" s="115">
        <v>12898</v>
      </c>
    </row>
    <row r="50" spans="1:10" ht="12" customHeight="1" x14ac:dyDescent="0.2">
      <c r="A50" s="14" t="s">
        <v>57</v>
      </c>
      <c r="B50" s="114">
        <v>13921</v>
      </c>
      <c r="C50" s="59">
        <v>7080</v>
      </c>
      <c r="D50" s="59">
        <v>6841</v>
      </c>
      <c r="E50" s="59">
        <v>8881</v>
      </c>
      <c r="F50" s="59">
        <v>4493</v>
      </c>
      <c r="G50" s="59">
        <v>4388</v>
      </c>
      <c r="H50" s="59">
        <v>5040</v>
      </c>
      <c r="I50" s="59">
        <v>2587</v>
      </c>
      <c r="J50" s="115">
        <v>2453</v>
      </c>
    </row>
    <row r="51" spans="1:10" ht="12" customHeight="1" x14ac:dyDescent="0.2">
      <c r="A51" s="14" t="s">
        <v>58</v>
      </c>
      <c r="B51" s="114">
        <v>14729</v>
      </c>
      <c r="C51" s="59">
        <v>7586</v>
      </c>
      <c r="D51" s="59">
        <v>7143</v>
      </c>
      <c r="E51" s="59">
        <v>9470</v>
      </c>
      <c r="F51" s="59">
        <v>4818</v>
      </c>
      <c r="G51" s="59">
        <v>4652</v>
      </c>
      <c r="H51" s="59">
        <v>5259</v>
      </c>
      <c r="I51" s="59">
        <v>2768</v>
      </c>
      <c r="J51" s="115">
        <v>2491</v>
      </c>
    </row>
    <row r="52" spans="1:10" ht="12" customHeight="1" x14ac:dyDescent="0.2">
      <c r="A52" s="14" t="s">
        <v>59</v>
      </c>
      <c r="B52" s="114">
        <v>14805</v>
      </c>
      <c r="C52" s="59">
        <v>7498</v>
      </c>
      <c r="D52" s="59">
        <v>7307</v>
      </c>
      <c r="E52" s="59">
        <v>9555</v>
      </c>
      <c r="F52" s="59">
        <v>4808</v>
      </c>
      <c r="G52" s="59">
        <v>4747</v>
      </c>
      <c r="H52" s="59">
        <v>5250</v>
      </c>
      <c r="I52" s="59">
        <v>2690</v>
      </c>
      <c r="J52" s="115">
        <v>2560</v>
      </c>
    </row>
    <row r="53" spans="1:10" ht="12" customHeight="1" x14ac:dyDescent="0.2">
      <c r="A53" s="14" t="s">
        <v>60</v>
      </c>
      <c r="B53" s="114">
        <v>15683</v>
      </c>
      <c r="C53" s="59">
        <v>7982</v>
      </c>
      <c r="D53" s="59">
        <v>7701</v>
      </c>
      <c r="E53" s="59">
        <v>10139</v>
      </c>
      <c r="F53" s="59">
        <v>5084</v>
      </c>
      <c r="G53" s="59">
        <v>5055</v>
      </c>
      <c r="H53" s="59">
        <v>5544</v>
      </c>
      <c r="I53" s="59">
        <v>2898</v>
      </c>
      <c r="J53" s="115">
        <v>2646</v>
      </c>
    </row>
    <row r="54" spans="1:10" ht="12" customHeight="1" x14ac:dyDescent="0.2">
      <c r="A54" s="14" t="s">
        <v>61</v>
      </c>
      <c r="B54" s="114">
        <v>16656</v>
      </c>
      <c r="C54" s="59">
        <v>8457</v>
      </c>
      <c r="D54" s="59">
        <v>8199</v>
      </c>
      <c r="E54" s="59">
        <v>10939</v>
      </c>
      <c r="F54" s="59">
        <v>5488</v>
      </c>
      <c r="G54" s="59">
        <v>5451</v>
      </c>
      <c r="H54" s="59">
        <v>5717</v>
      </c>
      <c r="I54" s="59">
        <v>2969</v>
      </c>
      <c r="J54" s="115">
        <v>2748</v>
      </c>
    </row>
    <row r="55" spans="1:10" ht="12" customHeight="1" x14ac:dyDescent="0.2">
      <c r="A55" s="13" t="s">
        <v>62</v>
      </c>
      <c r="B55" s="114">
        <v>87155</v>
      </c>
      <c r="C55" s="59">
        <v>44397</v>
      </c>
      <c r="D55" s="59">
        <v>42758</v>
      </c>
      <c r="E55" s="59">
        <v>57660</v>
      </c>
      <c r="F55" s="59">
        <v>29017</v>
      </c>
      <c r="G55" s="59">
        <v>28643</v>
      </c>
      <c r="H55" s="59">
        <v>29495</v>
      </c>
      <c r="I55" s="59">
        <v>15380</v>
      </c>
      <c r="J55" s="115">
        <v>14115</v>
      </c>
    </row>
    <row r="56" spans="1:10" ht="12" customHeight="1" x14ac:dyDescent="0.2">
      <c r="A56" s="14" t="s">
        <v>63</v>
      </c>
      <c r="B56" s="114">
        <v>17522</v>
      </c>
      <c r="C56" s="59">
        <v>8985</v>
      </c>
      <c r="D56" s="59">
        <v>8537</v>
      </c>
      <c r="E56" s="59">
        <v>11594</v>
      </c>
      <c r="F56" s="59">
        <v>5863</v>
      </c>
      <c r="G56" s="59">
        <v>5731</v>
      </c>
      <c r="H56" s="59">
        <v>5928</v>
      </c>
      <c r="I56" s="59">
        <v>3122</v>
      </c>
      <c r="J56" s="115">
        <v>2806</v>
      </c>
    </row>
    <row r="57" spans="1:10" ht="12" customHeight="1" x14ac:dyDescent="0.2">
      <c r="A57" s="14" t="s">
        <v>64</v>
      </c>
      <c r="B57" s="114">
        <v>18074</v>
      </c>
      <c r="C57" s="59">
        <v>9152</v>
      </c>
      <c r="D57" s="59">
        <v>8922</v>
      </c>
      <c r="E57" s="59">
        <v>11966</v>
      </c>
      <c r="F57" s="59">
        <v>6001</v>
      </c>
      <c r="G57" s="59">
        <v>5965</v>
      </c>
      <c r="H57" s="59">
        <v>6108</v>
      </c>
      <c r="I57" s="59">
        <v>3151</v>
      </c>
      <c r="J57" s="115">
        <v>2957</v>
      </c>
    </row>
    <row r="58" spans="1:10" ht="12" customHeight="1" x14ac:dyDescent="0.2">
      <c r="A58" s="14" t="s">
        <v>65</v>
      </c>
      <c r="B58" s="114">
        <v>17821</v>
      </c>
      <c r="C58" s="59">
        <v>9107</v>
      </c>
      <c r="D58" s="59">
        <v>8714</v>
      </c>
      <c r="E58" s="59">
        <v>11790</v>
      </c>
      <c r="F58" s="59">
        <v>5940</v>
      </c>
      <c r="G58" s="59">
        <v>5850</v>
      </c>
      <c r="H58" s="59">
        <v>6031</v>
      </c>
      <c r="I58" s="59">
        <v>3167</v>
      </c>
      <c r="J58" s="115">
        <v>2864</v>
      </c>
    </row>
    <row r="59" spans="1:10" ht="12" customHeight="1" x14ac:dyDescent="0.2">
      <c r="A59" s="14" t="s">
        <v>66</v>
      </c>
      <c r="B59" s="114">
        <v>16590</v>
      </c>
      <c r="C59" s="59">
        <v>8503</v>
      </c>
      <c r="D59" s="59">
        <v>8087</v>
      </c>
      <c r="E59" s="59">
        <v>10925</v>
      </c>
      <c r="F59" s="59">
        <v>5539</v>
      </c>
      <c r="G59" s="59">
        <v>5386</v>
      </c>
      <c r="H59" s="59">
        <v>5665</v>
      </c>
      <c r="I59" s="59">
        <v>2964</v>
      </c>
      <c r="J59" s="115">
        <v>2701</v>
      </c>
    </row>
    <row r="60" spans="1:10" ht="12" customHeight="1" x14ac:dyDescent="0.2">
      <c r="A60" s="14" t="s">
        <v>67</v>
      </c>
      <c r="B60" s="114">
        <v>17148</v>
      </c>
      <c r="C60" s="59">
        <v>8650</v>
      </c>
      <c r="D60" s="59">
        <v>8498</v>
      </c>
      <c r="E60" s="59">
        <v>11385</v>
      </c>
      <c r="F60" s="59">
        <v>5674</v>
      </c>
      <c r="G60" s="59">
        <v>5711</v>
      </c>
      <c r="H60" s="59">
        <v>5763</v>
      </c>
      <c r="I60" s="59">
        <v>2976</v>
      </c>
      <c r="J60" s="115">
        <v>2787</v>
      </c>
    </row>
    <row r="61" spans="1:10" ht="12" customHeight="1" x14ac:dyDescent="0.2">
      <c r="A61" s="13" t="s">
        <v>68</v>
      </c>
      <c r="B61" s="114">
        <v>82089</v>
      </c>
      <c r="C61" s="59">
        <v>41933</v>
      </c>
      <c r="D61" s="59">
        <v>40156</v>
      </c>
      <c r="E61" s="59">
        <v>53969</v>
      </c>
      <c r="F61" s="59">
        <v>27305</v>
      </c>
      <c r="G61" s="59">
        <v>26664</v>
      </c>
      <c r="H61" s="59">
        <v>28120</v>
      </c>
      <c r="I61" s="59">
        <v>14628</v>
      </c>
      <c r="J61" s="115">
        <v>13492</v>
      </c>
    </row>
    <row r="62" spans="1:10" ht="12" customHeight="1" x14ac:dyDescent="0.2">
      <c r="A62" s="14" t="s">
        <v>186</v>
      </c>
      <c r="B62" s="114">
        <v>17171</v>
      </c>
      <c r="C62" s="59">
        <v>8823</v>
      </c>
      <c r="D62" s="59">
        <v>8348</v>
      </c>
      <c r="E62" s="59">
        <v>11379</v>
      </c>
      <c r="F62" s="59">
        <v>5842</v>
      </c>
      <c r="G62" s="59">
        <v>5537</v>
      </c>
      <c r="H62" s="59">
        <v>5792</v>
      </c>
      <c r="I62" s="59">
        <v>2981</v>
      </c>
      <c r="J62" s="115">
        <v>2811</v>
      </c>
    </row>
    <row r="63" spans="1:10" ht="12" customHeight="1" x14ac:dyDescent="0.2">
      <c r="A63" s="14" t="s">
        <v>187</v>
      </c>
      <c r="B63" s="114">
        <v>16546</v>
      </c>
      <c r="C63" s="59">
        <v>8419</v>
      </c>
      <c r="D63" s="59">
        <v>8127</v>
      </c>
      <c r="E63" s="59">
        <v>11013</v>
      </c>
      <c r="F63" s="59">
        <v>5522</v>
      </c>
      <c r="G63" s="59">
        <v>5491</v>
      </c>
      <c r="H63" s="59">
        <v>5533</v>
      </c>
      <c r="I63" s="59">
        <v>2897</v>
      </c>
      <c r="J63" s="115">
        <v>2636</v>
      </c>
    </row>
    <row r="64" spans="1:10" ht="12" customHeight="1" x14ac:dyDescent="0.2">
      <c r="A64" s="14" t="s">
        <v>188</v>
      </c>
      <c r="B64" s="114">
        <v>16166</v>
      </c>
      <c r="C64" s="59">
        <v>8323</v>
      </c>
      <c r="D64" s="59">
        <v>7843</v>
      </c>
      <c r="E64" s="59">
        <v>10525</v>
      </c>
      <c r="F64" s="59">
        <v>5370</v>
      </c>
      <c r="G64" s="59">
        <v>5155</v>
      </c>
      <c r="H64" s="59">
        <v>5641</v>
      </c>
      <c r="I64" s="59">
        <v>2953</v>
      </c>
      <c r="J64" s="115">
        <v>2688</v>
      </c>
    </row>
    <row r="65" spans="1:10" ht="12" customHeight="1" x14ac:dyDescent="0.2">
      <c r="A65" s="14" t="s">
        <v>189</v>
      </c>
      <c r="B65" s="114">
        <v>16649</v>
      </c>
      <c r="C65" s="59">
        <v>8451</v>
      </c>
      <c r="D65" s="59">
        <v>8198</v>
      </c>
      <c r="E65" s="59">
        <v>10850</v>
      </c>
      <c r="F65" s="59">
        <v>5411</v>
      </c>
      <c r="G65" s="59">
        <v>5439</v>
      </c>
      <c r="H65" s="59">
        <v>5799</v>
      </c>
      <c r="I65" s="59">
        <v>3040</v>
      </c>
      <c r="J65" s="115">
        <v>2759</v>
      </c>
    </row>
    <row r="66" spans="1:10" ht="12" customHeight="1" x14ac:dyDescent="0.2">
      <c r="A66" s="14" t="s">
        <v>190</v>
      </c>
      <c r="B66" s="114">
        <v>15557</v>
      </c>
      <c r="C66" s="59">
        <v>7917</v>
      </c>
      <c r="D66" s="59">
        <v>7640</v>
      </c>
      <c r="E66" s="59">
        <v>10202</v>
      </c>
      <c r="F66" s="59">
        <v>5160</v>
      </c>
      <c r="G66" s="59">
        <v>5042</v>
      </c>
      <c r="H66" s="59">
        <v>5355</v>
      </c>
      <c r="I66" s="59">
        <v>2757</v>
      </c>
      <c r="J66" s="115">
        <v>2598</v>
      </c>
    </row>
    <row r="67" spans="1:10" ht="12" customHeight="1" x14ac:dyDescent="0.2">
      <c r="A67" s="13" t="s">
        <v>191</v>
      </c>
      <c r="B67" s="114">
        <v>68118</v>
      </c>
      <c r="C67" s="59">
        <v>34521</v>
      </c>
      <c r="D67" s="59">
        <v>33597</v>
      </c>
      <c r="E67" s="59">
        <v>43140</v>
      </c>
      <c r="F67" s="59">
        <v>21513</v>
      </c>
      <c r="G67" s="59">
        <v>21627</v>
      </c>
      <c r="H67" s="59">
        <v>24978</v>
      </c>
      <c r="I67" s="59">
        <v>13008</v>
      </c>
      <c r="J67" s="115">
        <v>11970</v>
      </c>
    </row>
    <row r="68" spans="1:10" ht="12" customHeight="1" x14ac:dyDescent="0.2">
      <c r="A68" s="14" t="s">
        <v>192</v>
      </c>
      <c r="B68" s="114">
        <v>14995</v>
      </c>
      <c r="C68" s="59">
        <v>7641</v>
      </c>
      <c r="D68" s="59">
        <v>7354</v>
      </c>
      <c r="E68" s="59">
        <v>9632</v>
      </c>
      <c r="F68" s="59">
        <v>4809</v>
      </c>
      <c r="G68" s="59">
        <v>4823</v>
      </c>
      <c r="H68" s="59">
        <v>5363</v>
      </c>
      <c r="I68" s="59">
        <v>2832</v>
      </c>
      <c r="J68" s="115">
        <v>2531</v>
      </c>
    </row>
    <row r="69" spans="1:10" ht="12" customHeight="1" x14ac:dyDescent="0.2">
      <c r="A69" s="14" t="s">
        <v>193</v>
      </c>
      <c r="B69" s="114">
        <v>14261</v>
      </c>
      <c r="C69" s="59">
        <v>7291</v>
      </c>
      <c r="D69" s="59">
        <v>6970</v>
      </c>
      <c r="E69" s="59">
        <v>9041</v>
      </c>
      <c r="F69" s="59">
        <v>4567</v>
      </c>
      <c r="G69" s="59">
        <v>4474</v>
      </c>
      <c r="H69" s="59">
        <v>5220</v>
      </c>
      <c r="I69" s="59">
        <v>2724</v>
      </c>
      <c r="J69" s="115">
        <v>2496</v>
      </c>
    </row>
    <row r="70" spans="1:10" ht="12" customHeight="1" x14ac:dyDescent="0.2">
      <c r="A70" s="14" t="s">
        <v>194</v>
      </c>
      <c r="B70" s="114">
        <v>13850</v>
      </c>
      <c r="C70" s="59">
        <v>7102</v>
      </c>
      <c r="D70" s="59">
        <v>6748</v>
      </c>
      <c r="E70" s="59">
        <v>8746</v>
      </c>
      <c r="F70" s="59">
        <v>4412</v>
      </c>
      <c r="G70" s="59">
        <v>4334</v>
      </c>
      <c r="H70" s="59">
        <v>5104</v>
      </c>
      <c r="I70" s="59">
        <v>2690</v>
      </c>
      <c r="J70" s="115">
        <v>2414</v>
      </c>
    </row>
    <row r="71" spans="1:10" ht="12" customHeight="1" x14ac:dyDescent="0.2">
      <c r="A71" s="14" t="s">
        <v>195</v>
      </c>
      <c r="B71" s="114">
        <v>12777</v>
      </c>
      <c r="C71" s="59">
        <v>6354</v>
      </c>
      <c r="D71" s="59">
        <v>6423</v>
      </c>
      <c r="E71" s="59">
        <v>8053</v>
      </c>
      <c r="F71" s="59">
        <v>3948</v>
      </c>
      <c r="G71" s="59">
        <v>4105</v>
      </c>
      <c r="H71" s="59">
        <v>4724</v>
      </c>
      <c r="I71" s="59">
        <v>2406</v>
      </c>
      <c r="J71" s="115">
        <v>2318</v>
      </c>
    </row>
    <row r="72" spans="1:10" ht="12" customHeight="1" x14ac:dyDescent="0.2">
      <c r="A72" s="14" t="s">
        <v>196</v>
      </c>
      <c r="B72" s="114">
        <v>12235</v>
      </c>
      <c r="C72" s="59">
        <v>6133</v>
      </c>
      <c r="D72" s="59">
        <v>6102</v>
      </c>
      <c r="E72" s="59">
        <v>7668</v>
      </c>
      <c r="F72" s="59">
        <v>3777</v>
      </c>
      <c r="G72" s="59">
        <v>3891</v>
      </c>
      <c r="H72" s="59">
        <v>4567</v>
      </c>
      <c r="I72" s="59">
        <v>2356</v>
      </c>
      <c r="J72" s="115">
        <v>2211</v>
      </c>
    </row>
    <row r="73" spans="1:10" ht="12" customHeight="1" x14ac:dyDescent="0.2">
      <c r="A73" s="13" t="s">
        <v>197</v>
      </c>
      <c r="B73" s="114">
        <v>57639</v>
      </c>
      <c r="C73" s="59">
        <v>28815</v>
      </c>
      <c r="D73" s="59">
        <v>28824</v>
      </c>
      <c r="E73" s="59">
        <v>36268</v>
      </c>
      <c r="F73" s="59">
        <v>17740</v>
      </c>
      <c r="G73" s="59">
        <v>18528</v>
      </c>
      <c r="H73" s="59">
        <v>21371</v>
      </c>
      <c r="I73" s="59">
        <v>11075</v>
      </c>
      <c r="J73" s="115">
        <v>10296</v>
      </c>
    </row>
    <row r="74" spans="1:10" ht="12" customHeight="1" x14ac:dyDescent="0.2">
      <c r="A74" s="14" t="s">
        <v>198</v>
      </c>
      <c r="B74" s="114">
        <v>11629</v>
      </c>
      <c r="C74" s="59">
        <v>5824</v>
      </c>
      <c r="D74" s="59">
        <v>5805</v>
      </c>
      <c r="E74" s="59">
        <v>7362</v>
      </c>
      <c r="F74" s="59">
        <v>3624</v>
      </c>
      <c r="G74" s="59">
        <v>3738</v>
      </c>
      <c r="H74" s="59">
        <v>4267</v>
      </c>
      <c r="I74" s="59">
        <v>2200</v>
      </c>
      <c r="J74" s="115">
        <v>2067</v>
      </c>
    </row>
    <row r="75" spans="1:10" ht="12" customHeight="1" x14ac:dyDescent="0.2">
      <c r="A75" s="14" t="s">
        <v>199</v>
      </c>
      <c r="B75" s="114">
        <v>11449</v>
      </c>
      <c r="C75" s="59">
        <v>5738</v>
      </c>
      <c r="D75" s="59">
        <v>5711</v>
      </c>
      <c r="E75" s="59">
        <v>7203</v>
      </c>
      <c r="F75" s="59">
        <v>3535</v>
      </c>
      <c r="G75" s="59">
        <v>3668</v>
      </c>
      <c r="H75" s="59">
        <v>4246</v>
      </c>
      <c r="I75" s="59">
        <v>2203</v>
      </c>
      <c r="J75" s="115">
        <v>2043</v>
      </c>
    </row>
    <row r="76" spans="1:10" ht="12" customHeight="1" x14ac:dyDescent="0.2">
      <c r="A76" s="14" t="s">
        <v>200</v>
      </c>
      <c r="B76" s="114">
        <v>11256</v>
      </c>
      <c r="C76" s="59">
        <v>5673</v>
      </c>
      <c r="D76" s="59">
        <v>5583</v>
      </c>
      <c r="E76" s="59">
        <v>6987</v>
      </c>
      <c r="F76" s="59">
        <v>3418</v>
      </c>
      <c r="G76" s="59">
        <v>3569</v>
      </c>
      <c r="H76" s="59">
        <v>4269</v>
      </c>
      <c r="I76" s="59">
        <v>2255</v>
      </c>
      <c r="J76" s="115">
        <v>2014</v>
      </c>
    </row>
    <row r="77" spans="1:10" ht="12" customHeight="1" x14ac:dyDescent="0.2">
      <c r="A77" s="14" t="s">
        <v>201</v>
      </c>
      <c r="B77" s="114">
        <v>11529</v>
      </c>
      <c r="C77" s="59">
        <v>5730</v>
      </c>
      <c r="D77" s="59">
        <v>5799</v>
      </c>
      <c r="E77" s="59">
        <v>7276</v>
      </c>
      <c r="F77" s="59">
        <v>3526</v>
      </c>
      <c r="G77" s="59">
        <v>3750</v>
      </c>
      <c r="H77" s="59">
        <v>4253</v>
      </c>
      <c r="I77" s="59">
        <v>2204</v>
      </c>
      <c r="J77" s="115">
        <v>2049</v>
      </c>
    </row>
    <row r="78" spans="1:10" ht="12" customHeight="1" x14ac:dyDescent="0.2">
      <c r="A78" s="14" t="s">
        <v>202</v>
      </c>
      <c r="B78" s="114">
        <v>11776</v>
      </c>
      <c r="C78" s="59">
        <v>5850</v>
      </c>
      <c r="D78" s="59">
        <v>5926</v>
      </c>
      <c r="E78" s="59">
        <v>7440</v>
      </c>
      <c r="F78" s="59">
        <v>3637</v>
      </c>
      <c r="G78" s="59">
        <v>3803</v>
      </c>
      <c r="H78" s="59">
        <v>4336</v>
      </c>
      <c r="I78" s="59">
        <v>2213</v>
      </c>
      <c r="J78" s="115">
        <v>2123</v>
      </c>
    </row>
    <row r="79" spans="1:10" ht="12" customHeight="1" x14ac:dyDescent="0.2">
      <c r="A79" s="13" t="s">
        <v>203</v>
      </c>
      <c r="B79" s="114">
        <v>63526</v>
      </c>
      <c r="C79" s="59">
        <v>30954</v>
      </c>
      <c r="D79" s="59">
        <v>32572</v>
      </c>
      <c r="E79" s="59">
        <v>40409</v>
      </c>
      <c r="F79" s="59">
        <v>19068</v>
      </c>
      <c r="G79" s="59">
        <v>21341</v>
      </c>
      <c r="H79" s="59">
        <v>23117</v>
      </c>
      <c r="I79" s="59">
        <v>11886</v>
      </c>
      <c r="J79" s="115">
        <v>11231</v>
      </c>
    </row>
    <row r="80" spans="1:10" ht="12" customHeight="1" x14ac:dyDescent="0.2">
      <c r="A80" s="14" t="s">
        <v>204</v>
      </c>
      <c r="B80" s="114">
        <v>11951</v>
      </c>
      <c r="C80" s="59">
        <v>5907</v>
      </c>
      <c r="D80" s="59">
        <v>6044</v>
      </c>
      <c r="E80" s="59">
        <v>7613</v>
      </c>
      <c r="F80" s="59">
        <v>3674</v>
      </c>
      <c r="G80" s="59">
        <v>3939</v>
      </c>
      <c r="H80" s="59">
        <v>4338</v>
      </c>
      <c r="I80" s="59">
        <v>2233</v>
      </c>
      <c r="J80" s="115">
        <v>2105</v>
      </c>
    </row>
    <row r="81" spans="1:10" ht="12" customHeight="1" x14ac:dyDescent="0.2">
      <c r="A81" s="14" t="s">
        <v>205</v>
      </c>
      <c r="B81" s="114">
        <v>12155</v>
      </c>
      <c r="C81" s="59">
        <v>5974</v>
      </c>
      <c r="D81" s="59">
        <v>6181</v>
      </c>
      <c r="E81" s="59">
        <v>7593</v>
      </c>
      <c r="F81" s="59">
        <v>3664</v>
      </c>
      <c r="G81" s="59">
        <v>3929</v>
      </c>
      <c r="H81" s="59">
        <v>4562</v>
      </c>
      <c r="I81" s="59">
        <v>2310</v>
      </c>
      <c r="J81" s="115">
        <v>2252</v>
      </c>
    </row>
    <row r="82" spans="1:10" ht="12" customHeight="1" x14ac:dyDescent="0.2">
      <c r="A82" s="14" t="s">
        <v>206</v>
      </c>
      <c r="B82" s="114">
        <v>12408</v>
      </c>
      <c r="C82" s="59">
        <v>6055</v>
      </c>
      <c r="D82" s="59">
        <v>6353</v>
      </c>
      <c r="E82" s="59">
        <v>7895</v>
      </c>
      <c r="F82" s="59">
        <v>3725</v>
      </c>
      <c r="G82" s="59">
        <v>4170</v>
      </c>
      <c r="H82" s="59">
        <v>4513</v>
      </c>
      <c r="I82" s="59">
        <v>2330</v>
      </c>
      <c r="J82" s="115">
        <v>2183</v>
      </c>
    </row>
    <row r="83" spans="1:10" ht="12" customHeight="1" x14ac:dyDescent="0.2">
      <c r="A83" s="14" t="s">
        <v>207</v>
      </c>
      <c r="B83" s="114">
        <v>13158</v>
      </c>
      <c r="C83" s="59">
        <v>6367</v>
      </c>
      <c r="D83" s="59">
        <v>6791</v>
      </c>
      <c r="E83" s="59">
        <v>8388</v>
      </c>
      <c r="F83" s="59">
        <v>3934</v>
      </c>
      <c r="G83" s="59">
        <v>4454</v>
      </c>
      <c r="H83" s="59">
        <v>4770</v>
      </c>
      <c r="I83" s="59">
        <v>2433</v>
      </c>
      <c r="J83" s="115">
        <v>2337</v>
      </c>
    </row>
    <row r="84" spans="1:10" ht="12" customHeight="1" x14ac:dyDescent="0.2">
      <c r="A84" s="14" t="s">
        <v>208</v>
      </c>
      <c r="B84" s="114">
        <v>13854</v>
      </c>
      <c r="C84" s="59">
        <v>6651</v>
      </c>
      <c r="D84" s="59">
        <v>7203</v>
      </c>
      <c r="E84" s="59">
        <v>8920</v>
      </c>
      <c r="F84" s="59">
        <v>4071</v>
      </c>
      <c r="G84" s="59">
        <v>4849</v>
      </c>
      <c r="H84" s="59">
        <v>4934</v>
      </c>
      <c r="I84" s="59">
        <v>2580</v>
      </c>
      <c r="J84" s="115">
        <v>2354</v>
      </c>
    </row>
    <row r="85" spans="1:10" ht="12" customHeight="1" x14ac:dyDescent="0.2">
      <c r="A85" s="13" t="s">
        <v>209</v>
      </c>
      <c r="B85" s="114">
        <v>77171</v>
      </c>
      <c r="C85" s="59">
        <v>36526</v>
      </c>
      <c r="D85" s="59">
        <v>40645</v>
      </c>
      <c r="E85" s="59">
        <v>51442</v>
      </c>
      <c r="F85" s="59">
        <v>23531</v>
      </c>
      <c r="G85" s="59">
        <v>27911</v>
      </c>
      <c r="H85" s="59">
        <v>25729</v>
      </c>
      <c r="I85" s="59">
        <v>12995</v>
      </c>
      <c r="J85" s="115">
        <v>12734</v>
      </c>
    </row>
    <row r="86" spans="1:10" ht="12" customHeight="1" x14ac:dyDescent="0.2">
      <c r="A86" s="14" t="s">
        <v>210</v>
      </c>
      <c r="B86" s="114">
        <v>14917</v>
      </c>
      <c r="C86" s="59">
        <v>7093</v>
      </c>
      <c r="D86" s="59">
        <v>7824</v>
      </c>
      <c r="E86" s="59">
        <v>9799</v>
      </c>
      <c r="F86" s="59">
        <v>4541</v>
      </c>
      <c r="G86" s="59">
        <v>5258</v>
      </c>
      <c r="H86" s="59">
        <v>5118</v>
      </c>
      <c r="I86" s="59">
        <v>2552</v>
      </c>
      <c r="J86" s="115">
        <v>2566</v>
      </c>
    </row>
    <row r="87" spans="1:10" ht="12" customHeight="1" x14ac:dyDescent="0.2">
      <c r="A87" s="14" t="s">
        <v>211</v>
      </c>
      <c r="B87" s="114">
        <v>15633</v>
      </c>
      <c r="C87" s="59">
        <v>7577</v>
      </c>
      <c r="D87" s="59">
        <v>8056</v>
      </c>
      <c r="E87" s="59">
        <v>10300</v>
      </c>
      <c r="F87" s="59">
        <v>4838</v>
      </c>
      <c r="G87" s="59">
        <v>5462</v>
      </c>
      <c r="H87" s="59">
        <v>5333</v>
      </c>
      <c r="I87" s="59">
        <v>2739</v>
      </c>
      <c r="J87" s="115">
        <v>2594</v>
      </c>
    </row>
    <row r="88" spans="1:10" ht="12" customHeight="1" x14ac:dyDescent="0.2">
      <c r="A88" s="14" t="s">
        <v>212</v>
      </c>
      <c r="B88" s="114">
        <v>15773</v>
      </c>
      <c r="C88" s="59">
        <v>7482</v>
      </c>
      <c r="D88" s="59">
        <v>8291</v>
      </c>
      <c r="E88" s="59">
        <v>10560</v>
      </c>
      <c r="F88" s="59">
        <v>4815</v>
      </c>
      <c r="G88" s="59">
        <v>5745</v>
      </c>
      <c r="H88" s="59">
        <v>5213</v>
      </c>
      <c r="I88" s="59">
        <v>2667</v>
      </c>
      <c r="J88" s="115">
        <v>2546</v>
      </c>
    </row>
    <row r="89" spans="1:10" ht="12" customHeight="1" x14ac:dyDescent="0.2">
      <c r="A89" s="14" t="s">
        <v>213</v>
      </c>
      <c r="B89" s="114">
        <v>15429</v>
      </c>
      <c r="C89" s="59">
        <v>7220</v>
      </c>
      <c r="D89" s="59">
        <v>8209</v>
      </c>
      <c r="E89" s="59">
        <v>10334</v>
      </c>
      <c r="F89" s="59">
        <v>4648</v>
      </c>
      <c r="G89" s="59">
        <v>5686</v>
      </c>
      <c r="H89" s="59">
        <v>5095</v>
      </c>
      <c r="I89" s="59">
        <v>2572</v>
      </c>
      <c r="J89" s="115">
        <v>2523</v>
      </c>
    </row>
    <row r="90" spans="1:10" ht="12" customHeight="1" x14ac:dyDescent="0.2">
      <c r="A90" s="14" t="s">
        <v>214</v>
      </c>
      <c r="B90" s="114">
        <v>15419</v>
      </c>
      <c r="C90" s="59">
        <v>7154</v>
      </c>
      <c r="D90" s="59">
        <v>8265</v>
      </c>
      <c r="E90" s="59">
        <v>10449</v>
      </c>
      <c r="F90" s="59">
        <v>4689</v>
      </c>
      <c r="G90" s="59">
        <v>5760</v>
      </c>
      <c r="H90" s="59">
        <v>4970</v>
      </c>
      <c r="I90" s="59">
        <v>2465</v>
      </c>
      <c r="J90" s="115">
        <v>2505</v>
      </c>
    </row>
    <row r="91" spans="1:10" ht="12" customHeight="1" x14ac:dyDescent="0.2">
      <c r="A91" s="13" t="s">
        <v>215</v>
      </c>
      <c r="B91" s="114">
        <v>68554</v>
      </c>
      <c r="C91" s="59">
        <v>30976</v>
      </c>
      <c r="D91" s="59">
        <v>37578</v>
      </c>
      <c r="E91" s="59">
        <v>47579</v>
      </c>
      <c r="F91" s="59">
        <v>20709</v>
      </c>
      <c r="G91" s="59">
        <v>26870</v>
      </c>
      <c r="H91" s="59">
        <v>20975</v>
      </c>
      <c r="I91" s="59">
        <v>10267</v>
      </c>
      <c r="J91" s="115">
        <v>10708</v>
      </c>
    </row>
    <row r="92" spans="1:10" ht="12" customHeight="1" x14ac:dyDescent="0.2">
      <c r="A92" s="14" t="s">
        <v>216</v>
      </c>
      <c r="B92" s="114">
        <v>14516</v>
      </c>
      <c r="C92" s="59">
        <v>6624</v>
      </c>
      <c r="D92" s="59">
        <v>7892</v>
      </c>
      <c r="E92" s="59">
        <v>9977</v>
      </c>
      <c r="F92" s="59">
        <v>4373</v>
      </c>
      <c r="G92" s="59">
        <v>5604</v>
      </c>
      <c r="H92" s="59">
        <v>4539</v>
      </c>
      <c r="I92" s="59">
        <v>2251</v>
      </c>
      <c r="J92" s="115">
        <v>2288</v>
      </c>
    </row>
    <row r="93" spans="1:10" ht="12" customHeight="1" x14ac:dyDescent="0.2">
      <c r="A93" s="14" t="s">
        <v>217</v>
      </c>
      <c r="B93" s="114">
        <v>14294</v>
      </c>
      <c r="C93" s="59">
        <v>6596</v>
      </c>
      <c r="D93" s="59">
        <v>7698</v>
      </c>
      <c r="E93" s="59">
        <v>9845</v>
      </c>
      <c r="F93" s="59">
        <v>4363</v>
      </c>
      <c r="G93" s="59">
        <v>5482</v>
      </c>
      <c r="H93" s="59">
        <v>4449</v>
      </c>
      <c r="I93" s="59">
        <v>2233</v>
      </c>
      <c r="J93" s="115">
        <v>2216</v>
      </c>
    </row>
    <row r="94" spans="1:10" ht="12" customHeight="1" x14ac:dyDescent="0.2">
      <c r="A94" s="14" t="s">
        <v>218</v>
      </c>
      <c r="B94" s="114">
        <v>13898</v>
      </c>
      <c r="C94" s="59">
        <v>6228</v>
      </c>
      <c r="D94" s="59">
        <v>7670</v>
      </c>
      <c r="E94" s="59">
        <v>9713</v>
      </c>
      <c r="F94" s="59">
        <v>4154</v>
      </c>
      <c r="G94" s="59">
        <v>5559</v>
      </c>
      <c r="H94" s="59">
        <v>4185</v>
      </c>
      <c r="I94" s="59">
        <v>2074</v>
      </c>
      <c r="J94" s="115">
        <v>2111</v>
      </c>
    </row>
    <row r="95" spans="1:10" ht="12" customHeight="1" x14ac:dyDescent="0.2">
      <c r="A95" s="14" t="s">
        <v>219</v>
      </c>
      <c r="B95" s="114">
        <v>13257</v>
      </c>
      <c r="C95" s="59">
        <v>5904</v>
      </c>
      <c r="D95" s="59">
        <v>7353</v>
      </c>
      <c r="E95" s="59">
        <v>9164</v>
      </c>
      <c r="F95" s="59">
        <v>3911</v>
      </c>
      <c r="G95" s="59">
        <v>5253</v>
      </c>
      <c r="H95" s="59">
        <v>4093</v>
      </c>
      <c r="I95" s="59">
        <v>1993</v>
      </c>
      <c r="J95" s="115">
        <v>2100</v>
      </c>
    </row>
    <row r="96" spans="1:10" ht="12" customHeight="1" x14ac:dyDescent="0.2">
      <c r="A96" s="14" t="s">
        <v>220</v>
      </c>
      <c r="B96" s="114">
        <v>12589</v>
      </c>
      <c r="C96" s="59">
        <v>5624</v>
      </c>
      <c r="D96" s="59">
        <v>6965</v>
      </c>
      <c r="E96" s="59">
        <v>8880</v>
      </c>
      <c r="F96" s="59">
        <v>3908</v>
      </c>
      <c r="G96" s="59">
        <v>4972</v>
      </c>
      <c r="H96" s="59">
        <v>3709</v>
      </c>
      <c r="I96" s="59">
        <v>1716</v>
      </c>
      <c r="J96" s="115">
        <v>1993</v>
      </c>
    </row>
    <row r="97" spans="1:10" ht="12" customHeight="1" x14ac:dyDescent="0.2">
      <c r="A97" s="13" t="s">
        <v>221</v>
      </c>
      <c r="B97" s="114">
        <v>47465</v>
      </c>
      <c r="C97" s="59">
        <v>20567</v>
      </c>
      <c r="D97" s="59">
        <v>26898</v>
      </c>
      <c r="E97" s="59">
        <v>33996</v>
      </c>
      <c r="F97" s="59">
        <v>14405</v>
      </c>
      <c r="G97" s="59">
        <v>19591</v>
      </c>
      <c r="H97" s="59">
        <v>13469</v>
      </c>
      <c r="I97" s="59">
        <v>6162</v>
      </c>
      <c r="J97" s="115">
        <v>7307</v>
      </c>
    </row>
    <row r="98" spans="1:10" ht="12" customHeight="1" x14ac:dyDescent="0.2">
      <c r="A98" s="14" t="s">
        <v>226</v>
      </c>
      <c r="B98" s="114">
        <v>12132</v>
      </c>
      <c r="C98" s="59">
        <v>5258</v>
      </c>
      <c r="D98" s="59">
        <v>6874</v>
      </c>
      <c r="E98" s="59">
        <v>8608</v>
      </c>
      <c r="F98" s="59">
        <v>3607</v>
      </c>
      <c r="G98" s="59">
        <v>5001</v>
      </c>
      <c r="H98" s="59">
        <v>3524</v>
      </c>
      <c r="I98" s="59">
        <v>1651</v>
      </c>
      <c r="J98" s="115">
        <v>1873</v>
      </c>
    </row>
    <row r="99" spans="1:10" ht="12" customHeight="1" x14ac:dyDescent="0.2">
      <c r="A99" s="14" t="s">
        <v>222</v>
      </c>
      <c r="B99" s="114">
        <v>11576</v>
      </c>
      <c r="C99" s="59">
        <v>5157</v>
      </c>
      <c r="D99" s="59">
        <v>6419</v>
      </c>
      <c r="E99" s="59">
        <v>8354</v>
      </c>
      <c r="F99" s="59">
        <v>3598</v>
      </c>
      <c r="G99" s="59">
        <v>4756</v>
      </c>
      <c r="H99" s="59">
        <v>3222</v>
      </c>
      <c r="I99" s="59">
        <v>1559</v>
      </c>
      <c r="J99" s="115">
        <v>1663</v>
      </c>
    </row>
    <row r="100" spans="1:10" ht="12" customHeight="1" x14ac:dyDescent="0.2">
      <c r="A100" s="14" t="s">
        <v>223</v>
      </c>
      <c r="B100" s="114">
        <v>10057</v>
      </c>
      <c r="C100" s="59">
        <v>4394</v>
      </c>
      <c r="D100" s="59">
        <v>5663</v>
      </c>
      <c r="E100" s="59">
        <v>7194</v>
      </c>
      <c r="F100" s="59">
        <v>3109</v>
      </c>
      <c r="G100" s="59">
        <v>4085</v>
      </c>
      <c r="H100" s="59">
        <v>2863</v>
      </c>
      <c r="I100" s="59">
        <v>1285</v>
      </c>
      <c r="J100" s="115">
        <v>1578</v>
      </c>
    </row>
    <row r="101" spans="1:10" ht="12" customHeight="1" x14ac:dyDescent="0.2">
      <c r="A101" s="14" t="s">
        <v>224</v>
      </c>
      <c r="B101" s="114">
        <v>8651</v>
      </c>
      <c r="C101" s="59">
        <v>3693</v>
      </c>
      <c r="D101" s="59">
        <v>4958</v>
      </c>
      <c r="E101" s="59">
        <v>6206</v>
      </c>
      <c r="F101" s="59">
        <v>2620</v>
      </c>
      <c r="G101" s="59">
        <v>3586</v>
      </c>
      <c r="H101" s="59">
        <v>2445</v>
      </c>
      <c r="I101" s="59">
        <v>1073</v>
      </c>
      <c r="J101" s="115">
        <v>1372</v>
      </c>
    </row>
    <row r="102" spans="1:10" ht="12" customHeight="1" x14ac:dyDescent="0.2">
      <c r="A102" s="14" t="s">
        <v>225</v>
      </c>
      <c r="B102" s="114">
        <v>5049</v>
      </c>
      <c r="C102" s="59">
        <v>2065</v>
      </c>
      <c r="D102" s="59">
        <v>2984</v>
      </c>
      <c r="E102" s="59">
        <v>3634</v>
      </c>
      <c r="F102" s="59">
        <v>1471</v>
      </c>
      <c r="G102" s="59">
        <v>2163</v>
      </c>
      <c r="H102" s="59">
        <v>1415</v>
      </c>
      <c r="I102" s="59">
        <v>594</v>
      </c>
      <c r="J102" s="115">
        <v>821</v>
      </c>
    </row>
    <row r="103" spans="1:10" ht="12" customHeight="1" x14ac:dyDescent="0.2">
      <c r="A103" s="13" t="s">
        <v>227</v>
      </c>
      <c r="B103" s="114">
        <v>23480</v>
      </c>
      <c r="C103" s="59">
        <v>8794</v>
      </c>
      <c r="D103" s="59">
        <v>14686</v>
      </c>
      <c r="E103" s="59">
        <v>16816</v>
      </c>
      <c r="F103" s="59">
        <v>6250</v>
      </c>
      <c r="G103" s="59">
        <v>10566</v>
      </c>
      <c r="H103" s="59">
        <v>6664</v>
      </c>
      <c r="I103" s="59">
        <v>2544</v>
      </c>
      <c r="J103" s="115">
        <v>4120</v>
      </c>
    </row>
    <row r="104" spans="1:10" ht="12" customHeight="1" x14ac:dyDescent="0.2">
      <c r="A104" s="14" t="s">
        <v>228</v>
      </c>
      <c r="B104" s="114">
        <v>4912</v>
      </c>
      <c r="C104" s="59">
        <v>1920</v>
      </c>
      <c r="D104" s="59">
        <v>2992</v>
      </c>
      <c r="E104" s="59">
        <v>3430</v>
      </c>
      <c r="F104" s="59">
        <v>1312</v>
      </c>
      <c r="G104" s="59">
        <v>2118</v>
      </c>
      <c r="H104" s="59">
        <v>1482</v>
      </c>
      <c r="I104" s="59">
        <v>608</v>
      </c>
      <c r="J104" s="115">
        <v>874</v>
      </c>
    </row>
    <row r="105" spans="1:10" ht="12" customHeight="1" x14ac:dyDescent="0.2">
      <c r="A105" s="14" t="s">
        <v>229</v>
      </c>
      <c r="B105" s="114">
        <v>4548</v>
      </c>
      <c r="C105" s="59">
        <v>1797</v>
      </c>
      <c r="D105" s="59">
        <v>2751</v>
      </c>
      <c r="E105" s="59">
        <v>3303</v>
      </c>
      <c r="F105" s="59">
        <v>1309</v>
      </c>
      <c r="G105" s="59">
        <v>1994</v>
      </c>
      <c r="H105" s="59">
        <v>1245</v>
      </c>
      <c r="I105" s="59">
        <v>488</v>
      </c>
      <c r="J105" s="115">
        <v>757</v>
      </c>
    </row>
    <row r="106" spans="1:10" ht="12" customHeight="1" x14ac:dyDescent="0.2">
      <c r="A106" s="14" t="s">
        <v>230</v>
      </c>
      <c r="B106" s="114">
        <v>4631</v>
      </c>
      <c r="C106" s="59">
        <v>1716</v>
      </c>
      <c r="D106" s="59">
        <v>2915</v>
      </c>
      <c r="E106" s="59">
        <v>3356</v>
      </c>
      <c r="F106" s="59">
        <v>1262</v>
      </c>
      <c r="G106" s="59">
        <v>2094</v>
      </c>
      <c r="H106" s="59">
        <v>1275</v>
      </c>
      <c r="I106" s="59">
        <v>454</v>
      </c>
      <c r="J106" s="115">
        <v>821</v>
      </c>
    </row>
    <row r="107" spans="1:10" ht="12" customHeight="1" x14ac:dyDescent="0.2">
      <c r="A107" s="14" t="s">
        <v>231</v>
      </c>
      <c r="B107" s="114">
        <v>4651</v>
      </c>
      <c r="C107" s="59">
        <v>1687</v>
      </c>
      <c r="D107" s="59">
        <v>2964</v>
      </c>
      <c r="E107" s="59">
        <v>3367</v>
      </c>
      <c r="F107" s="59">
        <v>1192</v>
      </c>
      <c r="G107" s="59">
        <v>2175</v>
      </c>
      <c r="H107" s="59">
        <v>1284</v>
      </c>
      <c r="I107" s="59">
        <v>495</v>
      </c>
      <c r="J107" s="115">
        <v>789</v>
      </c>
    </row>
    <row r="108" spans="1:10" ht="12" customHeight="1" x14ac:dyDescent="0.2">
      <c r="A108" s="14" t="s">
        <v>232</v>
      </c>
      <c r="B108" s="114">
        <v>4738</v>
      </c>
      <c r="C108" s="59">
        <v>1674</v>
      </c>
      <c r="D108" s="59">
        <v>3064</v>
      </c>
      <c r="E108" s="59">
        <v>3360</v>
      </c>
      <c r="F108" s="59">
        <v>1175</v>
      </c>
      <c r="G108" s="59">
        <v>2185</v>
      </c>
      <c r="H108" s="59">
        <v>1378</v>
      </c>
      <c r="I108" s="59">
        <v>499</v>
      </c>
      <c r="J108" s="115">
        <v>879</v>
      </c>
    </row>
    <row r="109" spans="1:10" ht="12" customHeight="1" x14ac:dyDescent="0.2">
      <c r="A109" s="13" t="s">
        <v>233</v>
      </c>
      <c r="B109" s="114">
        <v>20073</v>
      </c>
      <c r="C109" s="59">
        <v>6409</v>
      </c>
      <c r="D109" s="59">
        <v>13664</v>
      </c>
      <c r="E109" s="59">
        <v>14382</v>
      </c>
      <c r="F109" s="59">
        <v>4625</v>
      </c>
      <c r="G109" s="59">
        <v>9757</v>
      </c>
      <c r="H109" s="59">
        <v>5691</v>
      </c>
      <c r="I109" s="59">
        <v>1784</v>
      </c>
      <c r="J109" s="115">
        <v>3907</v>
      </c>
    </row>
    <row r="110" spans="1:10" ht="12" customHeight="1" x14ac:dyDescent="0.2">
      <c r="A110" s="14" t="s">
        <v>234</v>
      </c>
      <c r="B110" s="114">
        <v>4369</v>
      </c>
      <c r="C110" s="59">
        <v>1496</v>
      </c>
      <c r="D110" s="59">
        <v>2873</v>
      </c>
      <c r="E110" s="59">
        <v>3127</v>
      </c>
      <c r="F110" s="59">
        <v>1073</v>
      </c>
      <c r="G110" s="59">
        <v>2054</v>
      </c>
      <c r="H110" s="59">
        <v>1242</v>
      </c>
      <c r="I110" s="59">
        <v>423</v>
      </c>
      <c r="J110" s="115">
        <v>819</v>
      </c>
    </row>
    <row r="111" spans="1:10" ht="12" customHeight="1" x14ac:dyDescent="0.2">
      <c r="A111" s="14" t="s">
        <v>235</v>
      </c>
      <c r="B111" s="114">
        <v>4200</v>
      </c>
      <c r="C111" s="59">
        <v>1366</v>
      </c>
      <c r="D111" s="59">
        <v>2834</v>
      </c>
      <c r="E111" s="59">
        <v>2998</v>
      </c>
      <c r="F111" s="59">
        <v>968</v>
      </c>
      <c r="G111" s="59">
        <v>2030</v>
      </c>
      <c r="H111" s="59">
        <v>1202</v>
      </c>
      <c r="I111" s="59">
        <v>398</v>
      </c>
      <c r="J111" s="115">
        <v>804</v>
      </c>
    </row>
    <row r="112" spans="1:10" ht="12" customHeight="1" x14ac:dyDescent="0.2">
      <c r="A112" s="14" t="s">
        <v>236</v>
      </c>
      <c r="B112" s="114">
        <v>4093</v>
      </c>
      <c r="C112" s="59">
        <v>1304</v>
      </c>
      <c r="D112" s="59">
        <v>2789</v>
      </c>
      <c r="E112" s="59">
        <v>2948</v>
      </c>
      <c r="F112" s="59">
        <v>945</v>
      </c>
      <c r="G112" s="59">
        <v>2003</v>
      </c>
      <c r="H112" s="59">
        <v>1145</v>
      </c>
      <c r="I112" s="59">
        <v>359</v>
      </c>
      <c r="J112" s="115">
        <v>786</v>
      </c>
    </row>
    <row r="113" spans="1:10" ht="12" customHeight="1" x14ac:dyDescent="0.2">
      <c r="A113" s="14" t="s">
        <v>237</v>
      </c>
      <c r="B113" s="114">
        <v>3857</v>
      </c>
      <c r="C113" s="59">
        <v>1198</v>
      </c>
      <c r="D113" s="59">
        <v>2659</v>
      </c>
      <c r="E113" s="59">
        <v>2757</v>
      </c>
      <c r="F113" s="59">
        <v>864</v>
      </c>
      <c r="G113" s="59">
        <v>1893</v>
      </c>
      <c r="H113" s="59">
        <v>1100</v>
      </c>
      <c r="I113" s="59">
        <v>334</v>
      </c>
      <c r="J113" s="115">
        <v>766</v>
      </c>
    </row>
    <row r="114" spans="1:10" ht="12" customHeight="1" x14ac:dyDescent="0.2">
      <c r="A114" s="14" t="s">
        <v>238</v>
      </c>
      <c r="B114" s="114">
        <v>3554</v>
      </c>
      <c r="C114" s="59">
        <v>1045</v>
      </c>
      <c r="D114" s="59">
        <v>2509</v>
      </c>
      <c r="E114" s="59">
        <v>2552</v>
      </c>
      <c r="F114" s="59">
        <v>775</v>
      </c>
      <c r="G114" s="59">
        <v>1777</v>
      </c>
      <c r="H114" s="59">
        <v>1002</v>
      </c>
      <c r="I114" s="59">
        <v>270</v>
      </c>
      <c r="J114" s="115">
        <v>732</v>
      </c>
    </row>
    <row r="115" spans="1:10" ht="12" customHeight="1" x14ac:dyDescent="0.2">
      <c r="A115" s="13" t="s">
        <v>525</v>
      </c>
      <c r="B115" s="114">
        <v>18401</v>
      </c>
      <c r="C115" s="59">
        <v>4797</v>
      </c>
      <c r="D115" s="59">
        <v>13604</v>
      </c>
      <c r="E115" s="59">
        <v>12685</v>
      </c>
      <c r="F115" s="59">
        <v>3460</v>
      </c>
      <c r="G115" s="59">
        <v>9225</v>
      </c>
      <c r="H115" s="59">
        <v>5716</v>
      </c>
      <c r="I115" s="59">
        <v>1337</v>
      </c>
      <c r="J115" s="115">
        <v>4379</v>
      </c>
    </row>
    <row r="116" spans="1:10" s="156" customFormat="1" ht="12" customHeight="1" x14ac:dyDescent="0.2">
      <c r="A116" s="323" t="s">
        <v>239</v>
      </c>
      <c r="B116" s="114"/>
      <c r="C116" s="59"/>
      <c r="D116" s="59"/>
      <c r="E116" s="59"/>
      <c r="F116" s="59"/>
      <c r="G116" s="59"/>
      <c r="H116" s="59"/>
      <c r="I116" s="59"/>
      <c r="J116" s="115"/>
    </row>
    <row r="117" spans="1:10" ht="12.75" x14ac:dyDescent="0.2">
      <c r="A117"/>
      <c r="B117"/>
      <c r="C117"/>
      <c r="D117"/>
      <c r="E117"/>
      <c r="F117"/>
      <c r="G117"/>
      <c r="H117"/>
      <c r="I117"/>
      <c r="J117"/>
    </row>
  </sheetData>
  <mergeCells count="4">
    <mergeCell ref="E5:G5"/>
    <mergeCell ref="H5:J5"/>
    <mergeCell ref="E6:G6"/>
    <mergeCell ref="H6:J6"/>
  </mergeCells>
  <phoneticPr fontId="2" type="noConversion"/>
  <pageMargins left="0.75" right="0.75" top="1" bottom="1" header="0.5" footer="0.5"/>
  <pageSetup paperSize="9" orientation="portrait" r:id="rId1"/>
  <headerFooter alignWithMargins="0"/>
  <ignoredErrors>
    <ignoredError sqref="A14:A114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0"/>
  <sheetViews>
    <sheetView showGridLines="0" zoomScale="125" zoomScaleNormal="125" workbookViewId="0">
      <pane ySplit="11" topLeftCell="A12" activePane="bottomLeft" state="frozen"/>
      <selection pane="bottomLeft" activeCell="B13" sqref="B13"/>
    </sheetView>
  </sheetViews>
  <sheetFormatPr defaultRowHeight="12.75" x14ac:dyDescent="0.2"/>
  <cols>
    <col min="1" max="1" width="17.7109375" style="3" customWidth="1"/>
    <col min="2" max="4" width="11.5703125" style="3" customWidth="1"/>
    <col min="5" max="7" width="11.5703125" style="389" customWidth="1"/>
    <col min="8" max="8" width="22.85546875" style="3" customWidth="1"/>
    <col min="21" max="16384" width="9.140625" style="3"/>
  </cols>
  <sheetData>
    <row r="1" spans="1:20" x14ac:dyDescent="0.2">
      <c r="A1" s="1" t="s">
        <v>690</v>
      </c>
    </row>
    <row r="2" spans="1:20" x14ac:dyDescent="0.2">
      <c r="A2" s="106" t="s">
        <v>335</v>
      </c>
    </row>
    <row r="3" spans="1:20" x14ac:dyDescent="0.2">
      <c r="A3" s="325" t="s">
        <v>691</v>
      </c>
    </row>
    <row r="4" spans="1:20" x14ac:dyDescent="0.2">
      <c r="A4" s="325" t="s">
        <v>553</v>
      </c>
      <c r="B4" s="274"/>
      <c r="C4" s="274"/>
      <c r="D4" s="274"/>
      <c r="E4" s="396"/>
      <c r="F4" s="396"/>
      <c r="G4" s="396"/>
    </row>
    <row r="5" spans="1:20" ht="18" customHeight="1" x14ac:dyDescent="0.2">
      <c r="A5" s="324"/>
      <c r="B5" s="6"/>
      <c r="C5" s="529"/>
      <c r="D5" s="531"/>
      <c r="E5" s="387" t="s">
        <v>241</v>
      </c>
      <c r="F5" s="388"/>
    </row>
    <row r="6" spans="1:20" ht="11.25" customHeight="1" x14ac:dyDescent="0.2">
      <c r="A6" s="277"/>
      <c r="B6" s="9"/>
      <c r="C6" s="530"/>
      <c r="D6" s="532"/>
      <c r="E6" s="390" t="s">
        <v>242</v>
      </c>
      <c r="F6" s="391"/>
      <c r="G6" s="392"/>
    </row>
    <row r="7" spans="1:20" ht="11.25" customHeight="1" x14ac:dyDescent="0.2">
      <c r="A7" s="270" t="s">
        <v>70</v>
      </c>
      <c r="B7" s="9"/>
      <c r="D7" s="9"/>
      <c r="E7" s="390" t="s">
        <v>243</v>
      </c>
      <c r="G7" s="393" t="s">
        <v>318</v>
      </c>
    </row>
    <row r="8" spans="1:20" ht="11.25" customHeight="1" x14ac:dyDescent="0.2">
      <c r="A8" s="326" t="s">
        <v>73</v>
      </c>
      <c r="B8" s="7" t="s">
        <v>240</v>
      </c>
      <c r="C8" s="7" t="s">
        <v>467</v>
      </c>
      <c r="D8" s="7" t="s">
        <v>468</v>
      </c>
      <c r="E8" s="387" t="s">
        <v>244</v>
      </c>
      <c r="F8" s="387" t="s">
        <v>692</v>
      </c>
      <c r="G8" s="393" t="s">
        <v>319</v>
      </c>
    </row>
    <row r="9" spans="1:20" ht="11.25" customHeight="1" x14ac:dyDescent="0.2">
      <c r="B9" s="320" t="s">
        <v>246</v>
      </c>
      <c r="C9" s="320" t="s">
        <v>4</v>
      </c>
      <c r="D9" s="320" t="s">
        <v>6</v>
      </c>
      <c r="E9" s="533" t="s">
        <v>547</v>
      </c>
      <c r="F9" s="387" t="s">
        <v>693</v>
      </c>
      <c r="G9" s="393" t="s">
        <v>548</v>
      </c>
    </row>
    <row r="10" spans="1:20" ht="11.25" customHeight="1" x14ac:dyDescent="0.2">
      <c r="B10" s="7"/>
      <c r="D10" s="9"/>
      <c r="E10" s="533"/>
      <c r="F10" s="391"/>
      <c r="G10" s="393" t="s">
        <v>549</v>
      </c>
    </row>
    <row r="11" spans="1:20" ht="11.25" customHeight="1" x14ac:dyDescent="0.2">
      <c r="A11" s="269"/>
      <c r="B11" s="7"/>
      <c r="C11" s="7"/>
      <c r="D11" s="7"/>
      <c r="E11" s="533"/>
      <c r="F11" s="391"/>
    </row>
    <row r="12" spans="1:20" ht="11.25" customHeight="1" x14ac:dyDescent="0.2">
      <c r="A12" s="269"/>
      <c r="B12" s="7"/>
      <c r="C12" s="7"/>
      <c r="D12" s="7"/>
      <c r="E12" s="533"/>
      <c r="F12" s="391"/>
      <c r="G12" s="393"/>
      <c r="H12" s="405"/>
    </row>
    <row r="13" spans="1:20" ht="14.25" customHeight="1" x14ac:dyDescent="0.2">
      <c r="A13" s="11" t="s">
        <v>367</v>
      </c>
      <c r="B13" s="49">
        <v>1011592</v>
      </c>
      <c r="C13" s="49">
        <v>492166</v>
      </c>
      <c r="D13" s="49">
        <v>519426</v>
      </c>
      <c r="E13" s="386">
        <v>64.900000000000006</v>
      </c>
      <c r="F13" s="400">
        <v>72</v>
      </c>
      <c r="G13" s="397">
        <v>106</v>
      </c>
      <c r="H13" s="487"/>
    </row>
    <row r="14" spans="1:20" ht="14.25" customHeight="1" x14ac:dyDescent="0.2">
      <c r="A14" s="313" t="s">
        <v>76</v>
      </c>
      <c r="B14" s="9"/>
      <c r="C14" s="9"/>
      <c r="D14" s="9"/>
      <c r="E14" s="391"/>
      <c r="F14" s="391"/>
      <c r="G14" s="397"/>
      <c r="H14" s="487"/>
    </row>
    <row r="15" spans="1:20" s="389" customFormat="1" ht="14.25" customHeight="1" x14ac:dyDescent="0.2">
      <c r="A15" s="394" t="s">
        <v>694</v>
      </c>
      <c r="B15" s="398">
        <v>384141</v>
      </c>
      <c r="C15" s="398">
        <v>187440</v>
      </c>
      <c r="D15" s="398">
        <v>196701</v>
      </c>
      <c r="E15" s="399">
        <v>63.9</v>
      </c>
      <c r="F15" s="398">
        <v>63</v>
      </c>
      <c r="G15" s="397">
        <v>105</v>
      </c>
      <c r="H15" s="488"/>
      <c r="I15"/>
      <c r="J15"/>
      <c r="K15"/>
      <c r="L15"/>
      <c r="M15"/>
      <c r="N15"/>
      <c r="O15"/>
      <c r="P15"/>
      <c r="Q15"/>
      <c r="R15"/>
      <c r="S15"/>
      <c r="T15"/>
    </row>
    <row r="16" spans="1:20" ht="14.25" customHeight="1" x14ac:dyDescent="0.2">
      <c r="A16" s="313" t="s">
        <v>77</v>
      </c>
      <c r="B16" s="50"/>
      <c r="C16" s="50"/>
      <c r="D16" s="51"/>
      <c r="E16" s="399"/>
      <c r="F16" s="401"/>
      <c r="G16" s="397"/>
      <c r="H16" s="405"/>
    </row>
    <row r="17" spans="1:20" ht="14.25" customHeight="1" x14ac:dyDescent="0.2">
      <c r="A17" s="277" t="s">
        <v>78</v>
      </c>
      <c r="B17" s="9"/>
      <c r="C17" s="9"/>
      <c r="D17" s="9"/>
      <c r="E17" s="391"/>
      <c r="F17" s="391"/>
      <c r="G17" s="397"/>
    </row>
    <row r="18" spans="1:20" ht="14.25" customHeight="1" x14ac:dyDescent="0.2">
      <c r="A18" s="313" t="s">
        <v>79</v>
      </c>
      <c r="B18" s="9"/>
      <c r="C18" s="9"/>
      <c r="D18" s="9"/>
      <c r="E18" s="391"/>
      <c r="F18" s="391"/>
      <c r="G18" s="397"/>
    </row>
    <row r="19" spans="1:20" ht="14.25" customHeight="1" x14ac:dyDescent="0.2">
      <c r="A19" s="38" t="s">
        <v>247</v>
      </c>
      <c r="B19" s="20">
        <v>71836</v>
      </c>
      <c r="C19" s="20">
        <v>35609</v>
      </c>
      <c r="D19" s="20">
        <v>36227</v>
      </c>
      <c r="E19" s="402">
        <v>34.1</v>
      </c>
      <c r="F19" s="403">
        <v>59</v>
      </c>
      <c r="G19" s="414">
        <v>102</v>
      </c>
    </row>
    <row r="20" spans="1:20" ht="14.25" customHeight="1" x14ac:dyDescent="0.2">
      <c r="A20" s="38" t="s">
        <v>248</v>
      </c>
      <c r="B20" s="20">
        <v>57565</v>
      </c>
      <c r="C20" s="20">
        <v>28455</v>
      </c>
      <c r="D20" s="20">
        <v>29110</v>
      </c>
      <c r="E20" s="402">
        <v>51.8</v>
      </c>
      <c r="F20" s="403">
        <v>41</v>
      </c>
      <c r="G20" s="414">
        <v>102</v>
      </c>
    </row>
    <row r="21" spans="1:20" ht="14.25" customHeight="1" x14ac:dyDescent="0.2">
      <c r="A21" s="38" t="s">
        <v>249</v>
      </c>
      <c r="B21" s="20">
        <v>46929</v>
      </c>
      <c r="C21" s="20">
        <v>22973</v>
      </c>
      <c r="D21" s="20">
        <v>23956</v>
      </c>
      <c r="E21" s="402">
        <v>63.5</v>
      </c>
      <c r="F21" s="403">
        <v>47</v>
      </c>
      <c r="G21" s="414">
        <v>104</v>
      </c>
    </row>
    <row r="22" spans="1:20" ht="14.25" customHeight="1" x14ac:dyDescent="0.2">
      <c r="A22" s="38" t="s">
        <v>250</v>
      </c>
      <c r="B22" s="20">
        <v>49009</v>
      </c>
      <c r="C22" s="20">
        <v>24215</v>
      </c>
      <c r="D22" s="20">
        <v>24794</v>
      </c>
      <c r="E22" s="402">
        <v>47.1</v>
      </c>
      <c r="F22" s="403">
        <v>39</v>
      </c>
      <c r="G22" s="414">
        <v>102</v>
      </c>
    </row>
    <row r="23" spans="1:20" ht="14.25" customHeight="1" x14ac:dyDescent="0.2">
      <c r="A23" s="38" t="s">
        <v>251</v>
      </c>
      <c r="B23" s="20">
        <v>35193</v>
      </c>
      <c r="C23" s="20">
        <v>17489</v>
      </c>
      <c r="D23" s="20">
        <v>17704</v>
      </c>
      <c r="E23" s="402">
        <v>41.8</v>
      </c>
      <c r="F23" s="403">
        <v>30</v>
      </c>
      <c r="G23" s="414">
        <v>101</v>
      </c>
    </row>
    <row r="24" spans="1:20" ht="14.25" customHeight="1" x14ac:dyDescent="0.2">
      <c r="A24" s="277" t="s">
        <v>125</v>
      </c>
      <c r="B24" s="50"/>
      <c r="C24" s="50"/>
      <c r="D24" s="51"/>
      <c r="E24" s="399"/>
      <c r="F24" s="401"/>
      <c r="G24" s="414"/>
    </row>
    <row r="25" spans="1:20" ht="14.25" customHeight="1" x14ac:dyDescent="0.2">
      <c r="A25" s="313" t="s">
        <v>126</v>
      </c>
      <c r="B25" s="9"/>
      <c r="C25" s="9"/>
      <c r="D25" s="9"/>
      <c r="E25" s="391"/>
      <c r="F25" s="391"/>
      <c r="G25" s="414"/>
    </row>
    <row r="26" spans="1:20" ht="14.25" customHeight="1" x14ac:dyDescent="0.2">
      <c r="A26" s="38" t="s">
        <v>127</v>
      </c>
      <c r="B26" s="35">
        <v>123609</v>
      </c>
      <c r="C26" s="35">
        <v>58699</v>
      </c>
      <c r="D26" s="35">
        <v>64910</v>
      </c>
      <c r="E26" s="395" t="s">
        <v>471</v>
      </c>
      <c r="F26" s="404">
        <v>1442</v>
      </c>
      <c r="G26" s="414">
        <v>111</v>
      </c>
    </row>
    <row r="27" spans="1:20" s="389" customFormat="1" ht="14.25" customHeight="1" x14ac:dyDescent="0.2">
      <c r="A27" s="394" t="s">
        <v>695</v>
      </c>
      <c r="B27" s="398">
        <v>627451</v>
      </c>
      <c r="C27" s="398">
        <v>304726</v>
      </c>
      <c r="D27" s="398">
        <v>322725</v>
      </c>
      <c r="E27" s="399">
        <v>65.5</v>
      </c>
      <c r="F27" s="398">
        <v>80</v>
      </c>
      <c r="G27" s="397">
        <v>106</v>
      </c>
      <c r="I27"/>
      <c r="J27"/>
      <c r="K27"/>
      <c r="L27"/>
      <c r="M27"/>
      <c r="N27"/>
      <c r="O27"/>
      <c r="P27"/>
      <c r="Q27"/>
      <c r="R27"/>
      <c r="S27"/>
      <c r="T27"/>
    </row>
    <row r="28" spans="1:20" ht="14.25" customHeight="1" x14ac:dyDescent="0.2">
      <c r="A28" s="313" t="s">
        <v>77</v>
      </c>
      <c r="B28" s="50"/>
      <c r="C28" s="50"/>
      <c r="D28" s="51"/>
      <c r="E28" s="399"/>
      <c r="F28" s="401"/>
      <c r="G28" s="397"/>
    </row>
    <row r="29" spans="1:20" ht="14.25" customHeight="1" x14ac:dyDescent="0.2">
      <c r="A29" s="277" t="s">
        <v>78</v>
      </c>
      <c r="B29" s="9"/>
      <c r="C29" s="9"/>
      <c r="D29" s="9"/>
      <c r="E29" s="391"/>
      <c r="F29" s="391"/>
      <c r="G29" s="397"/>
    </row>
    <row r="30" spans="1:20" ht="14.25" customHeight="1" x14ac:dyDescent="0.2">
      <c r="A30" s="313" t="s">
        <v>79</v>
      </c>
      <c r="B30" s="9"/>
      <c r="C30" s="9"/>
      <c r="D30" s="9"/>
      <c r="E30" s="391"/>
      <c r="F30" s="391"/>
      <c r="G30" s="397"/>
    </row>
    <row r="31" spans="1:20" ht="14.25" customHeight="1" x14ac:dyDescent="0.2">
      <c r="A31" s="38" t="s">
        <v>252</v>
      </c>
      <c r="B31" s="20">
        <v>54829</v>
      </c>
      <c r="C31" s="20">
        <v>26961</v>
      </c>
      <c r="D31" s="20">
        <v>27868</v>
      </c>
      <c r="E31" s="402">
        <v>50.8</v>
      </c>
      <c r="F31" s="403">
        <v>39</v>
      </c>
      <c r="G31" s="414">
        <v>103</v>
      </c>
    </row>
    <row r="32" spans="1:20" ht="14.25" customHeight="1" x14ac:dyDescent="0.2">
      <c r="A32" s="38" t="s">
        <v>253</v>
      </c>
      <c r="B32" s="20">
        <v>86156</v>
      </c>
      <c r="C32" s="20">
        <v>41971</v>
      </c>
      <c r="D32" s="20">
        <v>44185</v>
      </c>
      <c r="E32" s="402">
        <v>65.8</v>
      </c>
      <c r="F32" s="403">
        <v>112</v>
      </c>
      <c r="G32" s="414">
        <v>105</v>
      </c>
    </row>
    <row r="33" spans="1:8" ht="14.25" customHeight="1" x14ac:dyDescent="0.2">
      <c r="A33" s="38" t="s">
        <v>254</v>
      </c>
      <c r="B33" s="20">
        <v>55790</v>
      </c>
      <c r="C33" s="20">
        <v>27326</v>
      </c>
      <c r="D33" s="20">
        <v>28464</v>
      </c>
      <c r="E33" s="402">
        <v>47.9</v>
      </c>
      <c r="F33" s="403">
        <v>60</v>
      </c>
      <c r="G33" s="414">
        <v>104</v>
      </c>
    </row>
    <row r="34" spans="1:8" ht="14.25" customHeight="1" x14ac:dyDescent="0.2">
      <c r="A34" s="38" t="s">
        <v>255</v>
      </c>
      <c r="B34" s="20">
        <v>38831</v>
      </c>
      <c r="C34" s="20">
        <v>19150</v>
      </c>
      <c r="D34" s="20">
        <v>19681</v>
      </c>
      <c r="E34" s="402">
        <v>50</v>
      </c>
      <c r="F34" s="403">
        <v>62</v>
      </c>
      <c r="G34" s="414">
        <v>103</v>
      </c>
    </row>
    <row r="35" spans="1:8" ht="14.25" customHeight="1" x14ac:dyDescent="0.2">
      <c r="A35" s="38" t="s">
        <v>256</v>
      </c>
      <c r="B35" s="20">
        <v>75559</v>
      </c>
      <c r="C35" s="20">
        <v>37243</v>
      </c>
      <c r="D35" s="20">
        <v>38316</v>
      </c>
      <c r="E35" s="402">
        <v>44.4</v>
      </c>
      <c r="F35" s="403">
        <v>56</v>
      </c>
      <c r="G35" s="414">
        <v>103</v>
      </c>
    </row>
    <row r="36" spans="1:8" ht="14.25" customHeight="1" x14ac:dyDescent="0.2">
      <c r="A36" s="38" t="s">
        <v>257</v>
      </c>
      <c r="B36" s="20">
        <v>78953</v>
      </c>
      <c r="C36" s="20">
        <v>38451</v>
      </c>
      <c r="D36" s="20">
        <v>40502</v>
      </c>
      <c r="E36" s="402">
        <v>60.4</v>
      </c>
      <c r="F36" s="403">
        <v>70</v>
      </c>
      <c r="G36" s="414">
        <v>105</v>
      </c>
    </row>
    <row r="37" spans="1:8" ht="14.25" customHeight="1" x14ac:dyDescent="0.2">
      <c r="A37" s="38" t="s">
        <v>258</v>
      </c>
      <c r="B37" s="20">
        <v>96111</v>
      </c>
      <c r="C37" s="20">
        <v>46681</v>
      </c>
      <c r="D37" s="20">
        <v>49430</v>
      </c>
      <c r="E37" s="402">
        <v>60.2</v>
      </c>
      <c r="F37" s="403">
        <v>69</v>
      </c>
      <c r="G37" s="414">
        <v>106</v>
      </c>
    </row>
    <row r="38" spans="1:8" ht="14.25" customHeight="1" x14ac:dyDescent="0.2">
      <c r="A38" s="277" t="s">
        <v>125</v>
      </c>
      <c r="B38" s="50"/>
      <c r="C38" s="50"/>
      <c r="D38" s="51"/>
      <c r="E38" s="399"/>
      <c r="F38" s="401"/>
      <c r="G38" s="414"/>
    </row>
    <row r="39" spans="1:8" ht="14.25" customHeight="1" x14ac:dyDescent="0.2">
      <c r="A39" s="313" t="s">
        <v>126</v>
      </c>
      <c r="B39" s="9"/>
      <c r="C39" s="9"/>
      <c r="D39" s="9"/>
      <c r="E39" s="391"/>
      <c r="F39" s="391"/>
      <c r="G39" s="414"/>
    </row>
    <row r="40" spans="1:8" ht="14.25" customHeight="1" x14ac:dyDescent="0.2">
      <c r="A40" s="38" t="s">
        <v>164</v>
      </c>
      <c r="B40" s="35">
        <v>141222</v>
      </c>
      <c r="C40" s="35">
        <v>66943</v>
      </c>
      <c r="D40" s="35">
        <v>74279</v>
      </c>
      <c r="E40" s="395" t="s">
        <v>471</v>
      </c>
      <c r="F40" s="404">
        <v>507</v>
      </c>
      <c r="G40" s="414">
        <v>111</v>
      </c>
      <c r="H40"/>
    </row>
  </sheetData>
  <mergeCells count="3">
    <mergeCell ref="C5:C6"/>
    <mergeCell ref="D5:D6"/>
    <mergeCell ref="E9:E12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S465"/>
  <sheetViews>
    <sheetView showGridLines="0" zoomScale="125" zoomScaleNormal="125" workbookViewId="0">
      <pane ySplit="8" topLeftCell="A9" activePane="bottomLeft" state="frozen"/>
      <selection pane="bottomLeft" activeCell="C10" sqref="C10"/>
    </sheetView>
  </sheetViews>
  <sheetFormatPr defaultRowHeight="9.75" x14ac:dyDescent="0.2"/>
  <cols>
    <col min="1" max="1" width="6.28515625" style="98" customWidth="1"/>
    <col min="2" max="2" width="16.42578125" style="3" customWidth="1"/>
    <col min="3" max="11" width="8.42578125" style="3" customWidth="1"/>
    <col min="12" max="16384" width="9.140625" style="3"/>
  </cols>
  <sheetData>
    <row r="1" spans="1:12" ht="11.25" x14ac:dyDescent="0.2">
      <c r="A1" s="1" t="s">
        <v>551</v>
      </c>
      <c r="B1" s="1"/>
      <c r="C1" s="1"/>
      <c r="D1" s="1"/>
      <c r="E1" s="1"/>
      <c r="F1" s="1"/>
    </row>
    <row r="2" spans="1:12" ht="11.25" x14ac:dyDescent="0.2">
      <c r="A2" s="106"/>
      <c r="B2" s="1" t="s">
        <v>69</v>
      </c>
      <c r="C2" s="1"/>
      <c r="D2" s="1"/>
      <c r="E2" s="1"/>
      <c r="F2" s="1"/>
    </row>
    <row r="3" spans="1:12" ht="11.25" x14ac:dyDescent="0.2">
      <c r="A3" s="106"/>
      <c r="B3" s="1" t="s">
        <v>448</v>
      </c>
      <c r="C3" s="1"/>
      <c r="D3" s="1"/>
      <c r="E3" s="1"/>
      <c r="F3" s="1"/>
    </row>
    <row r="4" spans="1:12" ht="11.25" x14ac:dyDescent="0.2">
      <c r="A4" s="325"/>
      <c r="B4" s="314" t="s">
        <v>550</v>
      </c>
      <c r="C4" s="1"/>
      <c r="D4" s="1"/>
      <c r="E4" s="1"/>
      <c r="F4" s="1"/>
    </row>
    <row r="5" spans="1:12" ht="11.25" x14ac:dyDescent="0.2">
      <c r="A5" s="329"/>
      <c r="B5" s="330" t="s">
        <v>552</v>
      </c>
      <c r="C5" s="1"/>
      <c r="D5" s="1"/>
      <c r="E5" s="1"/>
      <c r="F5" s="1"/>
    </row>
    <row r="6" spans="1:12" ht="11.25" x14ac:dyDescent="0.2">
      <c r="A6" s="331"/>
      <c r="B6" s="332" t="s">
        <v>449</v>
      </c>
      <c r="C6" s="1"/>
      <c r="D6" s="1"/>
      <c r="E6" s="1"/>
      <c r="F6" s="1"/>
    </row>
    <row r="7" spans="1:12" ht="15" customHeight="1" x14ac:dyDescent="0.2">
      <c r="A7" s="524" t="s">
        <v>70</v>
      </c>
      <c r="B7" s="525"/>
      <c r="C7" s="535" t="s">
        <v>615</v>
      </c>
      <c r="D7" s="535"/>
      <c r="E7" s="535"/>
      <c r="F7" s="535" t="s">
        <v>616</v>
      </c>
      <c r="G7" s="535"/>
      <c r="H7" s="535"/>
      <c r="I7" s="535" t="s">
        <v>617</v>
      </c>
      <c r="J7" s="535"/>
      <c r="K7" s="536"/>
    </row>
    <row r="8" spans="1:12" ht="19.5" x14ac:dyDescent="0.2">
      <c r="A8" s="537" t="s">
        <v>263</v>
      </c>
      <c r="B8" s="538"/>
      <c r="C8" s="217" t="s">
        <v>614</v>
      </c>
      <c r="D8" s="217" t="s">
        <v>610</v>
      </c>
      <c r="E8" s="217" t="s">
        <v>612</v>
      </c>
      <c r="F8" s="217" t="s">
        <v>614</v>
      </c>
      <c r="G8" s="217" t="s">
        <v>610</v>
      </c>
      <c r="H8" s="217" t="s">
        <v>612</v>
      </c>
      <c r="I8" s="217" t="s">
        <v>614</v>
      </c>
      <c r="J8" s="217" t="s">
        <v>610</v>
      </c>
      <c r="K8" s="218" t="s">
        <v>612</v>
      </c>
      <c r="L8" s="277"/>
    </row>
    <row r="9" spans="1:12" ht="12.75" customHeight="1" x14ac:dyDescent="0.2">
      <c r="A9" s="281"/>
      <c r="B9" s="281"/>
      <c r="C9" s="213"/>
      <c r="D9" s="213"/>
      <c r="E9" s="213"/>
      <c r="F9" s="213"/>
      <c r="G9" s="213"/>
      <c r="H9" s="213"/>
      <c r="I9" s="213"/>
      <c r="J9" s="213"/>
      <c r="K9" s="214"/>
    </row>
    <row r="10" spans="1:12" ht="12.75" customHeight="1" x14ac:dyDescent="0.2">
      <c r="A10" s="534" t="s">
        <v>725</v>
      </c>
      <c r="B10" s="143" t="s">
        <v>460</v>
      </c>
      <c r="C10" s="96">
        <v>1011592</v>
      </c>
      <c r="D10" s="96">
        <v>492166</v>
      </c>
      <c r="E10" s="96">
        <v>519426</v>
      </c>
      <c r="F10" s="96">
        <v>656539</v>
      </c>
      <c r="G10" s="96">
        <v>314132</v>
      </c>
      <c r="H10" s="96">
        <v>342407</v>
      </c>
      <c r="I10" s="96">
        <v>355053</v>
      </c>
      <c r="J10" s="96">
        <v>178034</v>
      </c>
      <c r="K10" s="97">
        <v>177019</v>
      </c>
    </row>
    <row r="11" spans="1:12" ht="12.75" customHeight="1" x14ac:dyDescent="0.2">
      <c r="A11" s="534"/>
      <c r="B11" s="333" t="s">
        <v>259</v>
      </c>
      <c r="C11" s="116"/>
      <c r="D11" s="116"/>
      <c r="E11" s="116"/>
      <c r="F11" s="116"/>
      <c r="G11" s="116"/>
      <c r="H11" s="116"/>
      <c r="I11" s="116"/>
      <c r="J11" s="116"/>
      <c r="K11" s="117"/>
    </row>
    <row r="12" spans="1:12" ht="12.75" customHeight="1" x14ac:dyDescent="0.2">
      <c r="A12" s="534"/>
      <c r="B12" s="137" t="s">
        <v>450</v>
      </c>
      <c r="C12" s="116">
        <v>28563</v>
      </c>
      <c r="D12" s="116">
        <v>14597</v>
      </c>
      <c r="E12" s="116">
        <v>13966</v>
      </c>
      <c r="F12" s="116">
        <v>18496</v>
      </c>
      <c r="G12" s="116">
        <v>9462</v>
      </c>
      <c r="H12" s="116">
        <v>9034</v>
      </c>
      <c r="I12" s="116">
        <v>10067</v>
      </c>
      <c r="J12" s="116">
        <v>5135</v>
      </c>
      <c r="K12" s="117">
        <v>4932</v>
      </c>
    </row>
    <row r="13" spans="1:12" ht="12.75" customHeight="1" x14ac:dyDescent="0.2">
      <c r="A13" s="534"/>
      <c r="B13" s="137" t="s">
        <v>261</v>
      </c>
      <c r="C13" s="116">
        <v>38948</v>
      </c>
      <c r="D13" s="116">
        <v>20003</v>
      </c>
      <c r="E13" s="116">
        <v>18945</v>
      </c>
      <c r="F13" s="116">
        <v>25057</v>
      </c>
      <c r="G13" s="116">
        <v>12866</v>
      </c>
      <c r="H13" s="116">
        <v>12191</v>
      </c>
      <c r="I13" s="116">
        <v>13891</v>
      </c>
      <c r="J13" s="116">
        <v>7137</v>
      </c>
      <c r="K13" s="117">
        <v>6754</v>
      </c>
    </row>
    <row r="14" spans="1:12" ht="12.75" customHeight="1" x14ac:dyDescent="0.2">
      <c r="A14" s="534"/>
      <c r="B14" s="137" t="s">
        <v>262</v>
      </c>
      <c r="C14" s="116">
        <v>66789</v>
      </c>
      <c r="D14" s="116">
        <v>34186</v>
      </c>
      <c r="E14" s="116">
        <v>32603</v>
      </c>
      <c r="F14" s="116">
        <v>41703</v>
      </c>
      <c r="G14" s="116">
        <v>21361</v>
      </c>
      <c r="H14" s="116">
        <v>20342</v>
      </c>
      <c r="I14" s="116">
        <v>25086</v>
      </c>
      <c r="J14" s="116">
        <v>12825</v>
      </c>
      <c r="K14" s="117">
        <v>12261</v>
      </c>
    </row>
    <row r="15" spans="1:12" ht="12.75" customHeight="1" x14ac:dyDescent="0.2">
      <c r="A15" s="534"/>
      <c r="B15" s="137" t="s">
        <v>265</v>
      </c>
      <c r="C15" s="116">
        <v>30132</v>
      </c>
      <c r="D15" s="116">
        <v>15459</v>
      </c>
      <c r="E15" s="116">
        <v>14673</v>
      </c>
      <c r="F15" s="116">
        <v>18688</v>
      </c>
      <c r="G15" s="116">
        <v>9527</v>
      </c>
      <c r="H15" s="116">
        <v>9161</v>
      </c>
      <c r="I15" s="116">
        <v>11444</v>
      </c>
      <c r="J15" s="116">
        <v>5932</v>
      </c>
      <c r="K15" s="117">
        <v>5512</v>
      </c>
    </row>
    <row r="16" spans="1:12" ht="12.75" customHeight="1" x14ac:dyDescent="0.2">
      <c r="A16" s="534"/>
      <c r="B16" s="137" t="s">
        <v>266</v>
      </c>
      <c r="C16" s="116">
        <v>28109</v>
      </c>
      <c r="D16" s="116">
        <v>14321</v>
      </c>
      <c r="E16" s="116">
        <v>13788</v>
      </c>
      <c r="F16" s="116">
        <v>17389</v>
      </c>
      <c r="G16" s="116">
        <v>8808</v>
      </c>
      <c r="H16" s="116">
        <v>8581</v>
      </c>
      <c r="I16" s="116">
        <v>10720</v>
      </c>
      <c r="J16" s="116">
        <v>5513</v>
      </c>
      <c r="K16" s="117">
        <v>5207</v>
      </c>
    </row>
    <row r="17" spans="1:11" ht="12.75" customHeight="1" x14ac:dyDescent="0.2">
      <c r="A17" s="534"/>
      <c r="B17" s="138">
        <v>18</v>
      </c>
      <c r="C17" s="116">
        <v>9740</v>
      </c>
      <c r="D17" s="116">
        <v>4925</v>
      </c>
      <c r="E17" s="116">
        <v>4815</v>
      </c>
      <c r="F17" s="116">
        <v>5968</v>
      </c>
      <c r="G17" s="116">
        <v>2992</v>
      </c>
      <c r="H17" s="116">
        <v>2976</v>
      </c>
      <c r="I17" s="116">
        <v>3772</v>
      </c>
      <c r="J17" s="116">
        <v>1933</v>
      </c>
      <c r="K17" s="117">
        <v>1839</v>
      </c>
    </row>
    <row r="18" spans="1:11" ht="12.75" customHeight="1" x14ac:dyDescent="0.2">
      <c r="A18" s="534"/>
      <c r="B18" s="137" t="s">
        <v>323</v>
      </c>
      <c r="C18" s="116">
        <v>63764</v>
      </c>
      <c r="D18" s="116">
        <v>32638</v>
      </c>
      <c r="E18" s="116">
        <v>31126</v>
      </c>
      <c r="F18" s="116">
        <v>37747</v>
      </c>
      <c r="G18" s="116">
        <v>19324</v>
      </c>
      <c r="H18" s="116">
        <v>18423</v>
      </c>
      <c r="I18" s="116">
        <v>26017</v>
      </c>
      <c r="J18" s="116">
        <v>13314</v>
      </c>
      <c r="K18" s="117">
        <v>12703</v>
      </c>
    </row>
    <row r="19" spans="1:11" ht="12.75" customHeight="1" x14ac:dyDescent="0.2">
      <c r="A19" s="534"/>
      <c r="B19" s="144" t="s">
        <v>500</v>
      </c>
      <c r="C19" s="116">
        <v>182801</v>
      </c>
      <c r="D19" s="116">
        <v>93641</v>
      </c>
      <c r="E19" s="116">
        <v>89160</v>
      </c>
      <c r="F19" s="116">
        <v>115365</v>
      </c>
      <c r="G19" s="116">
        <v>59032</v>
      </c>
      <c r="H19" s="116">
        <v>56333</v>
      </c>
      <c r="I19" s="116">
        <v>67436</v>
      </c>
      <c r="J19" s="116">
        <v>34609</v>
      </c>
      <c r="K19" s="117">
        <v>32827</v>
      </c>
    </row>
    <row r="20" spans="1:11" ht="12.75" customHeight="1" x14ac:dyDescent="0.2">
      <c r="A20" s="534"/>
      <c r="B20" s="334" t="s">
        <v>506</v>
      </c>
      <c r="C20" s="116"/>
      <c r="D20" s="116"/>
      <c r="E20" s="116"/>
      <c r="F20" s="116"/>
      <c r="G20" s="116"/>
      <c r="H20" s="116"/>
      <c r="I20" s="116"/>
      <c r="J20" s="116"/>
      <c r="K20" s="117"/>
    </row>
    <row r="21" spans="1:11" ht="12.75" customHeight="1" x14ac:dyDescent="0.2">
      <c r="A21" s="534"/>
      <c r="B21" s="144" t="s">
        <v>501</v>
      </c>
      <c r="C21" s="116">
        <v>610173</v>
      </c>
      <c r="D21" s="116">
        <v>326982</v>
      </c>
      <c r="E21" s="116">
        <v>283191</v>
      </c>
      <c r="F21" s="116">
        <v>387805</v>
      </c>
      <c r="G21" s="116">
        <v>205651</v>
      </c>
      <c r="H21" s="116">
        <v>182154</v>
      </c>
      <c r="I21" s="116">
        <v>222368</v>
      </c>
      <c r="J21" s="116">
        <v>121331</v>
      </c>
      <c r="K21" s="117">
        <v>101037</v>
      </c>
    </row>
    <row r="22" spans="1:11" ht="12.75" customHeight="1" x14ac:dyDescent="0.2">
      <c r="A22" s="534"/>
      <c r="B22" s="334" t="s">
        <v>338</v>
      </c>
      <c r="C22" s="116"/>
      <c r="D22" s="116"/>
      <c r="E22" s="116"/>
      <c r="F22" s="116"/>
      <c r="G22" s="116"/>
      <c r="H22" s="116"/>
      <c r="I22" s="116"/>
      <c r="J22" s="116"/>
      <c r="K22" s="117"/>
    </row>
    <row r="23" spans="1:11" ht="12.75" customHeight="1" x14ac:dyDescent="0.2">
      <c r="A23" s="534"/>
      <c r="B23" s="144" t="s">
        <v>502</v>
      </c>
      <c r="C23" s="116">
        <v>384364</v>
      </c>
      <c r="D23" s="116">
        <v>196166</v>
      </c>
      <c r="E23" s="116">
        <v>188198</v>
      </c>
      <c r="F23" s="116">
        <v>244457</v>
      </c>
      <c r="G23" s="116">
        <v>123799</v>
      </c>
      <c r="H23" s="116">
        <v>120658</v>
      </c>
      <c r="I23" s="116">
        <v>139907</v>
      </c>
      <c r="J23" s="116">
        <v>72367</v>
      </c>
      <c r="K23" s="117">
        <v>67540</v>
      </c>
    </row>
    <row r="24" spans="1:11" ht="12.75" customHeight="1" x14ac:dyDescent="0.2">
      <c r="A24" s="534"/>
      <c r="B24" s="334" t="s">
        <v>507</v>
      </c>
      <c r="C24" s="116"/>
      <c r="D24" s="116"/>
      <c r="E24" s="116"/>
      <c r="F24" s="116"/>
      <c r="G24" s="116"/>
      <c r="H24" s="116"/>
      <c r="I24" s="116"/>
      <c r="J24" s="116"/>
      <c r="K24" s="117"/>
    </row>
    <row r="25" spans="1:11" ht="12.75" customHeight="1" x14ac:dyDescent="0.2">
      <c r="A25" s="534"/>
      <c r="B25" s="144" t="s">
        <v>503</v>
      </c>
      <c r="C25" s="116">
        <v>225809</v>
      </c>
      <c r="D25" s="116">
        <v>130816</v>
      </c>
      <c r="E25" s="116">
        <v>94993</v>
      </c>
      <c r="F25" s="116">
        <v>143348</v>
      </c>
      <c r="G25" s="116">
        <v>81852</v>
      </c>
      <c r="H25" s="116">
        <v>61496</v>
      </c>
      <c r="I25" s="116">
        <v>82461</v>
      </c>
      <c r="J25" s="116">
        <v>48964</v>
      </c>
      <c r="K25" s="117">
        <v>33497</v>
      </c>
    </row>
    <row r="26" spans="1:11" ht="12.75" customHeight="1" x14ac:dyDescent="0.2">
      <c r="A26" s="534"/>
      <c r="B26" s="334" t="s">
        <v>508</v>
      </c>
      <c r="C26" s="116"/>
      <c r="D26" s="116"/>
      <c r="E26" s="116"/>
      <c r="F26" s="116"/>
      <c r="G26" s="116"/>
      <c r="H26" s="116"/>
      <c r="I26" s="116"/>
      <c r="J26" s="116"/>
      <c r="K26" s="117"/>
    </row>
    <row r="27" spans="1:11" ht="12.75" customHeight="1" x14ac:dyDescent="0.2">
      <c r="A27" s="534"/>
      <c r="B27" s="144" t="s">
        <v>504</v>
      </c>
      <c r="C27" s="116">
        <v>218618</v>
      </c>
      <c r="D27" s="116">
        <v>71543</v>
      </c>
      <c r="E27" s="116">
        <v>147075</v>
      </c>
      <c r="F27" s="116">
        <v>153369</v>
      </c>
      <c r="G27" s="116">
        <v>49449</v>
      </c>
      <c r="H27" s="116">
        <v>103920</v>
      </c>
      <c r="I27" s="116">
        <v>65249</v>
      </c>
      <c r="J27" s="116">
        <v>22094</v>
      </c>
      <c r="K27" s="117">
        <v>43155</v>
      </c>
    </row>
    <row r="28" spans="1:11" ht="12.75" customHeight="1" x14ac:dyDescent="0.2">
      <c r="A28" s="534"/>
      <c r="B28" s="334" t="s">
        <v>346</v>
      </c>
      <c r="C28" s="116"/>
      <c r="D28" s="116"/>
      <c r="E28" s="116"/>
      <c r="F28" s="116"/>
      <c r="G28" s="116"/>
      <c r="H28" s="116"/>
      <c r="I28" s="116"/>
      <c r="J28" s="116"/>
      <c r="K28" s="117"/>
    </row>
    <row r="29" spans="1:11" ht="12.75" customHeight="1" x14ac:dyDescent="0.2">
      <c r="A29" s="534"/>
      <c r="B29" s="137" t="s">
        <v>451</v>
      </c>
      <c r="C29" s="116">
        <v>154754</v>
      </c>
      <c r="D29" s="116">
        <v>79249</v>
      </c>
      <c r="E29" s="116">
        <v>75505</v>
      </c>
      <c r="F29" s="116">
        <v>97853</v>
      </c>
      <c r="G29" s="116">
        <v>50121</v>
      </c>
      <c r="H29" s="116">
        <v>47732</v>
      </c>
      <c r="I29" s="116">
        <v>56901</v>
      </c>
      <c r="J29" s="116">
        <v>29128</v>
      </c>
      <c r="K29" s="117">
        <v>27773</v>
      </c>
    </row>
    <row r="30" spans="1:11" ht="12.75" customHeight="1" x14ac:dyDescent="0.2">
      <c r="A30" s="534"/>
      <c r="B30" s="137" t="s">
        <v>452</v>
      </c>
      <c r="C30" s="116">
        <v>601694</v>
      </c>
      <c r="D30" s="116">
        <v>304848</v>
      </c>
      <c r="E30" s="116">
        <v>296846</v>
      </c>
      <c r="F30" s="116">
        <v>381786</v>
      </c>
      <c r="G30" s="116">
        <v>191031</v>
      </c>
      <c r="H30" s="116">
        <v>190755</v>
      </c>
      <c r="I30" s="116">
        <v>219908</v>
      </c>
      <c r="J30" s="116">
        <v>113817</v>
      </c>
      <c r="K30" s="117">
        <v>106091</v>
      </c>
    </row>
    <row r="31" spans="1:11" ht="12.75" customHeight="1" x14ac:dyDescent="0.2">
      <c r="A31" s="534"/>
      <c r="B31" s="137" t="s">
        <v>453</v>
      </c>
      <c r="C31" s="116">
        <v>255144</v>
      </c>
      <c r="D31" s="116">
        <v>108069</v>
      </c>
      <c r="E31" s="116">
        <v>147075</v>
      </c>
      <c r="F31" s="116">
        <v>176900</v>
      </c>
      <c r="G31" s="116">
        <v>72980</v>
      </c>
      <c r="H31" s="116">
        <v>103920</v>
      </c>
      <c r="I31" s="116">
        <v>78244</v>
      </c>
      <c r="J31" s="116">
        <v>35089</v>
      </c>
      <c r="K31" s="117">
        <v>43155</v>
      </c>
    </row>
    <row r="32" spans="1:11" ht="12.75" customHeight="1" x14ac:dyDescent="0.2">
      <c r="A32" s="534"/>
      <c r="B32" s="137" t="s">
        <v>454</v>
      </c>
      <c r="C32" s="116">
        <v>678865</v>
      </c>
      <c r="D32" s="116">
        <v>341374</v>
      </c>
      <c r="E32" s="116">
        <v>337491</v>
      </c>
      <c r="F32" s="116">
        <v>433228</v>
      </c>
      <c r="G32" s="116">
        <v>214562</v>
      </c>
      <c r="H32" s="116">
        <v>218666</v>
      </c>
      <c r="I32" s="116">
        <v>245637</v>
      </c>
      <c r="J32" s="116">
        <v>126812</v>
      </c>
      <c r="K32" s="117">
        <v>118825</v>
      </c>
    </row>
    <row r="33" spans="1:11" ht="12.75" customHeight="1" x14ac:dyDescent="0.2">
      <c r="A33" s="534"/>
      <c r="B33" s="137" t="s">
        <v>455</v>
      </c>
      <c r="C33" s="116">
        <v>177973</v>
      </c>
      <c r="D33" s="116">
        <v>71543</v>
      </c>
      <c r="E33" s="116">
        <v>106430</v>
      </c>
      <c r="F33" s="116">
        <v>125458</v>
      </c>
      <c r="G33" s="116">
        <v>49449</v>
      </c>
      <c r="H33" s="116">
        <v>76009</v>
      </c>
      <c r="I33" s="116">
        <v>52515</v>
      </c>
      <c r="J33" s="116">
        <v>22094</v>
      </c>
      <c r="K33" s="117">
        <v>30421</v>
      </c>
    </row>
    <row r="34" spans="1:11" ht="12.75" customHeight="1" x14ac:dyDescent="0.2">
      <c r="A34" s="534"/>
      <c r="B34" s="137" t="s">
        <v>456</v>
      </c>
      <c r="C34" s="116">
        <v>61954</v>
      </c>
      <c r="D34" s="116">
        <v>20000</v>
      </c>
      <c r="E34" s="116">
        <v>41954</v>
      </c>
      <c r="F34" s="116">
        <v>43883</v>
      </c>
      <c r="G34" s="116">
        <v>14335</v>
      </c>
      <c r="H34" s="116">
        <v>29548</v>
      </c>
      <c r="I34" s="116">
        <v>18071</v>
      </c>
      <c r="J34" s="116">
        <v>5665</v>
      </c>
      <c r="K34" s="117">
        <v>12406</v>
      </c>
    </row>
    <row r="35" spans="1:11" ht="12.75" customHeight="1" x14ac:dyDescent="0.2">
      <c r="A35" s="534"/>
      <c r="B35" s="137" t="s">
        <v>457</v>
      </c>
      <c r="C35" s="116">
        <v>38474</v>
      </c>
      <c r="D35" s="116">
        <v>11206</v>
      </c>
      <c r="E35" s="116">
        <v>27268</v>
      </c>
      <c r="F35" s="116">
        <v>27067</v>
      </c>
      <c r="G35" s="116">
        <v>8085</v>
      </c>
      <c r="H35" s="116">
        <v>18982</v>
      </c>
      <c r="I35" s="116">
        <v>11407</v>
      </c>
      <c r="J35" s="116">
        <v>3121</v>
      </c>
      <c r="K35" s="117">
        <v>8286</v>
      </c>
    </row>
    <row r="36" spans="1:11" ht="12.75" customHeight="1" x14ac:dyDescent="0.2">
      <c r="A36" s="534"/>
      <c r="B36" s="137" t="s">
        <v>458</v>
      </c>
      <c r="C36" s="116">
        <v>18401</v>
      </c>
      <c r="D36" s="116">
        <v>4797</v>
      </c>
      <c r="E36" s="116">
        <v>13604</v>
      </c>
      <c r="F36" s="116">
        <v>12685</v>
      </c>
      <c r="G36" s="116">
        <v>3460</v>
      </c>
      <c r="H36" s="116">
        <v>9225</v>
      </c>
      <c r="I36" s="116">
        <v>5716</v>
      </c>
      <c r="J36" s="116">
        <v>1337</v>
      </c>
      <c r="K36" s="117">
        <v>4379</v>
      </c>
    </row>
    <row r="37" spans="1:11" ht="12.75" customHeight="1" x14ac:dyDescent="0.2">
      <c r="A37" s="534"/>
      <c r="B37" s="137" t="s">
        <v>459</v>
      </c>
      <c r="C37" s="395" t="s">
        <v>471</v>
      </c>
      <c r="D37" s="395" t="s">
        <v>471</v>
      </c>
      <c r="E37" s="116">
        <v>235450</v>
      </c>
      <c r="F37" s="395" t="s">
        <v>471</v>
      </c>
      <c r="G37" s="395" t="s">
        <v>471</v>
      </c>
      <c r="H37" s="116">
        <v>150886</v>
      </c>
      <c r="I37" s="395" t="s">
        <v>471</v>
      </c>
      <c r="J37" s="395" t="s">
        <v>471</v>
      </c>
      <c r="K37" s="117">
        <v>84564</v>
      </c>
    </row>
    <row r="38" spans="1:11" ht="12.75" customHeight="1" x14ac:dyDescent="0.2">
      <c r="A38" s="534">
        <v>2020</v>
      </c>
      <c r="B38" s="143" t="s">
        <v>460</v>
      </c>
      <c r="C38" s="96">
        <v>1009825</v>
      </c>
      <c r="D38" s="96">
        <v>495800</v>
      </c>
      <c r="E38" s="96">
        <v>514025</v>
      </c>
      <c r="F38" s="96">
        <v>629633</v>
      </c>
      <c r="G38" s="96">
        <v>304824</v>
      </c>
      <c r="H38" s="96">
        <v>324809</v>
      </c>
      <c r="I38" s="96">
        <v>380192</v>
      </c>
      <c r="J38" s="96">
        <v>190976</v>
      </c>
      <c r="K38" s="97">
        <v>189216</v>
      </c>
    </row>
    <row r="39" spans="1:11" ht="12.75" customHeight="1" x14ac:dyDescent="0.2">
      <c r="A39" s="534"/>
      <c r="B39" s="333" t="s">
        <v>259</v>
      </c>
      <c r="C39" s="116"/>
      <c r="D39" s="116"/>
      <c r="E39" s="116"/>
      <c r="F39" s="116"/>
      <c r="G39" s="116"/>
      <c r="H39" s="116"/>
      <c r="I39" s="116"/>
      <c r="J39" s="116"/>
      <c r="K39" s="117"/>
    </row>
    <row r="40" spans="1:11" ht="12.75" customHeight="1" x14ac:dyDescent="0.2">
      <c r="A40" s="534"/>
      <c r="B40" s="137" t="s">
        <v>450</v>
      </c>
      <c r="C40" s="116">
        <v>26785</v>
      </c>
      <c r="D40" s="116">
        <v>13832</v>
      </c>
      <c r="E40" s="116">
        <v>12953</v>
      </c>
      <c r="F40" s="116">
        <v>15974</v>
      </c>
      <c r="G40" s="116">
        <v>8281</v>
      </c>
      <c r="H40" s="116">
        <v>7693</v>
      </c>
      <c r="I40" s="116">
        <v>10811</v>
      </c>
      <c r="J40" s="116">
        <v>5551</v>
      </c>
      <c r="K40" s="117">
        <v>5260</v>
      </c>
    </row>
    <row r="41" spans="1:11" ht="12.75" customHeight="1" x14ac:dyDescent="0.2">
      <c r="A41" s="534"/>
      <c r="B41" s="137" t="s">
        <v>261</v>
      </c>
      <c r="C41" s="116">
        <v>37267</v>
      </c>
      <c r="D41" s="116">
        <v>19338</v>
      </c>
      <c r="E41" s="116">
        <v>17929</v>
      </c>
      <c r="F41" s="116">
        <v>22492</v>
      </c>
      <c r="G41" s="116">
        <v>11749</v>
      </c>
      <c r="H41" s="116">
        <v>10743</v>
      </c>
      <c r="I41" s="116">
        <v>14775</v>
      </c>
      <c r="J41" s="116">
        <v>7589</v>
      </c>
      <c r="K41" s="117">
        <v>7186</v>
      </c>
    </row>
    <row r="42" spans="1:11" ht="12.75" customHeight="1" x14ac:dyDescent="0.2">
      <c r="A42" s="534"/>
      <c r="B42" s="137" t="s">
        <v>262</v>
      </c>
      <c r="C42" s="116">
        <v>65210</v>
      </c>
      <c r="D42" s="116">
        <v>33611</v>
      </c>
      <c r="E42" s="116">
        <v>31599</v>
      </c>
      <c r="F42" s="116">
        <v>39386</v>
      </c>
      <c r="G42" s="116">
        <v>20385</v>
      </c>
      <c r="H42" s="116">
        <v>19001</v>
      </c>
      <c r="I42" s="116">
        <v>25824</v>
      </c>
      <c r="J42" s="116">
        <v>13226</v>
      </c>
      <c r="K42" s="117">
        <v>12598</v>
      </c>
    </row>
    <row r="43" spans="1:11" ht="12.75" customHeight="1" x14ac:dyDescent="0.2">
      <c r="A43" s="534"/>
      <c r="B43" s="137" t="s">
        <v>265</v>
      </c>
      <c r="C43" s="116">
        <v>31591</v>
      </c>
      <c r="D43" s="116">
        <v>16362</v>
      </c>
      <c r="E43" s="116">
        <v>15229</v>
      </c>
      <c r="F43" s="116">
        <v>18572</v>
      </c>
      <c r="G43" s="116">
        <v>9622</v>
      </c>
      <c r="H43" s="116">
        <v>8950</v>
      </c>
      <c r="I43" s="116">
        <v>13019</v>
      </c>
      <c r="J43" s="116">
        <v>6740</v>
      </c>
      <c r="K43" s="117">
        <v>6279</v>
      </c>
    </row>
    <row r="44" spans="1:11" ht="12.75" customHeight="1" x14ac:dyDescent="0.2">
      <c r="A44" s="534"/>
      <c r="B44" s="137" t="s">
        <v>266</v>
      </c>
      <c r="C44" s="116">
        <v>27970</v>
      </c>
      <c r="D44" s="116">
        <v>14400</v>
      </c>
      <c r="E44" s="116">
        <v>13570</v>
      </c>
      <c r="F44" s="116">
        <v>16047</v>
      </c>
      <c r="G44" s="116">
        <v>8322</v>
      </c>
      <c r="H44" s="116">
        <v>7725</v>
      </c>
      <c r="I44" s="116">
        <v>11923</v>
      </c>
      <c r="J44" s="116">
        <v>6078</v>
      </c>
      <c r="K44" s="117">
        <v>5845</v>
      </c>
    </row>
    <row r="45" spans="1:11" ht="12.75" customHeight="1" x14ac:dyDescent="0.2">
      <c r="A45" s="534"/>
      <c r="B45" s="138">
        <v>18</v>
      </c>
      <c r="C45" s="116">
        <v>9293</v>
      </c>
      <c r="D45" s="116">
        <v>4780</v>
      </c>
      <c r="E45" s="116">
        <v>4513</v>
      </c>
      <c r="F45" s="116">
        <v>5293</v>
      </c>
      <c r="G45" s="116">
        <v>2748</v>
      </c>
      <c r="H45" s="116">
        <v>2545</v>
      </c>
      <c r="I45" s="116">
        <v>4000</v>
      </c>
      <c r="J45" s="116">
        <v>2032</v>
      </c>
      <c r="K45" s="117">
        <v>1968</v>
      </c>
    </row>
    <row r="46" spans="1:11" ht="12.75" customHeight="1" x14ac:dyDescent="0.2">
      <c r="A46" s="534"/>
      <c r="B46" s="137" t="s">
        <v>323</v>
      </c>
      <c r="C46" s="116">
        <v>62330</v>
      </c>
      <c r="D46" s="116">
        <v>32214</v>
      </c>
      <c r="E46" s="116">
        <v>30116</v>
      </c>
      <c r="F46" s="116">
        <v>36315</v>
      </c>
      <c r="G46" s="116">
        <v>18777</v>
      </c>
      <c r="H46" s="116">
        <v>17538</v>
      </c>
      <c r="I46" s="116">
        <v>26015</v>
      </c>
      <c r="J46" s="116">
        <v>13437</v>
      </c>
      <c r="K46" s="117">
        <v>12578</v>
      </c>
    </row>
    <row r="47" spans="1:11" ht="12.75" customHeight="1" x14ac:dyDescent="0.2">
      <c r="A47" s="534"/>
      <c r="B47" s="144" t="s">
        <v>500</v>
      </c>
      <c r="C47" s="116">
        <v>179530</v>
      </c>
      <c r="D47" s="116">
        <v>92763</v>
      </c>
      <c r="E47" s="116">
        <v>86767</v>
      </c>
      <c r="F47" s="116">
        <v>107178</v>
      </c>
      <c r="G47" s="116">
        <v>55611</v>
      </c>
      <c r="H47" s="116">
        <v>51567</v>
      </c>
      <c r="I47" s="116">
        <v>72352</v>
      </c>
      <c r="J47" s="116">
        <v>37152</v>
      </c>
      <c r="K47" s="117">
        <v>35200</v>
      </c>
    </row>
    <row r="48" spans="1:11" ht="12.75" customHeight="1" x14ac:dyDescent="0.2">
      <c r="A48" s="534"/>
      <c r="B48" s="334" t="s">
        <v>506</v>
      </c>
      <c r="C48" s="116"/>
      <c r="D48" s="116"/>
      <c r="E48" s="116"/>
      <c r="F48" s="116"/>
      <c r="G48" s="116"/>
      <c r="H48" s="116"/>
      <c r="I48" s="116"/>
      <c r="J48" s="116"/>
      <c r="K48" s="117"/>
    </row>
    <row r="49" spans="1:11" ht="12.75" customHeight="1" x14ac:dyDescent="0.2">
      <c r="A49" s="534"/>
      <c r="B49" s="144" t="s">
        <v>501</v>
      </c>
      <c r="C49" s="116">
        <v>604527</v>
      </c>
      <c r="D49" s="116">
        <v>326848</v>
      </c>
      <c r="E49" s="116">
        <v>277679</v>
      </c>
      <c r="F49" s="116">
        <v>369109</v>
      </c>
      <c r="G49" s="116">
        <v>198385</v>
      </c>
      <c r="H49" s="116">
        <v>170724</v>
      </c>
      <c r="I49" s="116">
        <v>235418</v>
      </c>
      <c r="J49" s="116">
        <v>128463</v>
      </c>
      <c r="K49" s="117">
        <v>106955</v>
      </c>
    </row>
    <row r="50" spans="1:11" ht="12.75" customHeight="1" x14ac:dyDescent="0.2">
      <c r="A50" s="534"/>
      <c r="B50" s="334" t="s">
        <v>338</v>
      </c>
      <c r="C50" s="116"/>
      <c r="D50" s="116"/>
      <c r="E50" s="116"/>
      <c r="F50" s="116"/>
      <c r="G50" s="116"/>
      <c r="H50" s="116"/>
      <c r="I50" s="116"/>
      <c r="J50" s="116"/>
      <c r="K50" s="117"/>
    </row>
    <row r="51" spans="1:11" ht="12.75" customHeight="1" x14ac:dyDescent="0.2">
      <c r="A51" s="534"/>
      <c r="B51" s="144" t="s">
        <v>502</v>
      </c>
      <c r="C51" s="116">
        <v>378673</v>
      </c>
      <c r="D51" s="116">
        <v>195461</v>
      </c>
      <c r="E51" s="116">
        <v>183212</v>
      </c>
      <c r="F51" s="116">
        <v>231963</v>
      </c>
      <c r="G51" s="116">
        <v>119372</v>
      </c>
      <c r="H51" s="116">
        <v>112591</v>
      </c>
      <c r="I51" s="116">
        <v>146710</v>
      </c>
      <c r="J51" s="116">
        <v>76089</v>
      </c>
      <c r="K51" s="117">
        <v>70621</v>
      </c>
    </row>
    <row r="52" spans="1:11" ht="12.75" customHeight="1" x14ac:dyDescent="0.2">
      <c r="A52" s="534"/>
      <c r="B52" s="334" t="s">
        <v>507</v>
      </c>
      <c r="C52" s="116"/>
      <c r="D52" s="116"/>
      <c r="E52" s="116"/>
      <c r="F52" s="116"/>
      <c r="G52" s="116"/>
      <c r="H52" s="116"/>
      <c r="I52" s="116"/>
      <c r="J52" s="116"/>
      <c r="K52" s="117"/>
    </row>
    <row r="53" spans="1:11" ht="12.75" customHeight="1" x14ac:dyDescent="0.2">
      <c r="A53" s="534"/>
      <c r="B53" s="144" t="s">
        <v>503</v>
      </c>
      <c r="C53" s="116">
        <v>225854</v>
      </c>
      <c r="D53" s="116">
        <v>131387</v>
      </c>
      <c r="E53" s="116">
        <v>94467</v>
      </c>
      <c r="F53" s="116">
        <v>137146</v>
      </c>
      <c r="G53" s="116">
        <v>79013</v>
      </c>
      <c r="H53" s="116">
        <v>58133</v>
      </c>
      <c r="I53" s="116">
        <v>88708</v>
      </c>
      <c r="J53" s="116">
        <v>52374</v>
      </c>
      <c r="K53" s="117">
        <v>36334</v>
      </c>
    </row>
    <row r="54" spans="1:11" ht="12.75" customHeight="1" x14ac:dyDescent="0.2">
      <c r="A54" s="534"/>
      <c r="B54" s="334" t="s">
        <v>508</v>
      </c>
      <c r="C54" s="116"/>
      <c r="D54" s="116"/>
      <c r="E54" s="116"/>
      <c r="F54" s="116"/>
      <c r="G54" s="116"/>
      <c r="H54" s="116"/>
      <c r="I54" s="116"/>
      <c r="J54" s="116"/>
      <c r="K54" s="117"/>
    </row>
    <row r="55" spans="1:11" ht="12.75" customHeight="1" x14ac:dyDescent="0.2">
      <c r="A55" s="534"/>
      <c r="B55" s="144" t="s">
        <v>504</v>
      </c>
      <c r="C55" s="116">
        <v>225767.99999999965</v>
      </c>
      <c r="D55" s="116">
        <v>76189.000000000116</v>
      </c>
      <c r="E55" s="116">
        <v>149579.00000000047</v>
      </c>
      <c r="F55" s="116">
        <v>153346</v>
      </c>
      <c r="G55" s="116">
        <v>50827.999999999825</v>
      </c>
      <c r="H55" s="116">
        <v>102518.00000000012</v>
      </c>
      <c r="I55" s="116">
        <v>72422.000000000116</v>
      </c>
      <c r="J55" s="116">
        <v>25361.000000000058</v>
      </c>
      <c r="K55" s="117">
        <v>47061.000000000087</v>
      </c>
    </row>
    <row r="56" spans="1:11" ht="12.75" customHeight="1" x14ac:dyDescent="0.2">
      <c r="A56" s="534"/>
      <c r="B56" s="334" t="s">
        <v>346</v>
      </c>
      <c r="C56" s="116"/>
      <c r="D56" s="116"/>
      <c r="E56" s="116"/>
      <c r="F56" s="116"/>
      <c r="G56" s="116"/>
      <c r="H56" s="116"/>
      <c r="I56" s="116"/>
      <c r="J56" s="116"/>
      <c r="K56" s="117"/>
    </row>
    <row r="57" spans="1:11" ht="12.75" customHeight="1" x14ac:dyDescent="0.2">
      <c r="A57" s="534"/>
      <c r="B57" s="137" t="s">
        <v>451</v>
      </c>
      <c r="C57" s="116">
        <v>150903</v>
      </c>
      <c r="D57" s="116">
        <v>78002</v>
      </c>
      <c r="E57" s="116">
        <v>72901</v>
      </c>
      <c r="F57" s="116">
        <v>90607</v>
      </c>
      <c r="G57" s="116">
        <v>47046</v>
      </c>
      <c r="H57" s="116">
        <v>43561</v>
      </c>
      <c r="I57" s="116">
        <v>60296</v>
      </c>
      <c r="J57" s="116">
        <v>30956</v>
      </c>
      <c r="K57" s="117">
        <v>29340</v>
      </c>
    </row>
    <row r="58" spans="1:11" ht="12.75" customHeight="1" x14ac:dyDescent="0.2">
      <c r="A58" s="534"/>
      <c r="B58" s="137" t="s">
        <v>452</v>
      </c>
      <c r="C58" s="116">
        <v>597330</v>
      </c>
      <c r="D58" s="116">
        <v>305785</v>
      </c>
      <c r="E58" s="116">
        <v>291545</v>
      </c>
      <c r="F58" s="116">
        <v>363582</v>
      </c>
      <c r="G58" s="116">
        <v>184852</v>
      </c>
      <c r="H58" s="116">
        <v>178730</v>
      </c>
      <c r="I58" s="116">
        <v>233748</v>
      </c>
      <c r="J58" s="116">
        <v>120933</v>
      </c>
      <c r="K58" s="117">
        <v>112815</v>
      </c>
    </row>
    <row r="59" spans="1:11" ht="12.75" customHeight="1" x14ac:dyDescent="0.2">
      <c r="A59" s="534"/>
      <c r="B59" s="137" t="s">
        <v>453</v>
      </c>
      <c r="C59" s="116">
        <v>261592</v>
      </c>
      <c r="D59" s="116">
        <v>112013</v>
      </c>
      <c r="E59" s="116">
        <v>149579</v>
      </c>
      <c r="F59" s="116">
        <v>175444</v>
      </c>
      <c r="G59" s="116">
        <v>72926</v>
      </c>
      <c r="H59" s="116">
        <v>102518</v>
      </c>
      <c r="I59" s="116">
        <v>86148</v>
      </c>
      <c r="J59" s="116">
        <v>39087</v>
      </c>
      <c r="K59" s="117">
        <v>47061</v>
      </c>
    </row>
    <row r="60" spans="1:11" ht="12.75" customHeight="1" x14ac:dyDescent="0.2">
      <c r="A60" s="534"/>
      <c r="B60" s="137" t="s">
        <v>454</v>
      </c>
      <c r="C60" s="116">
        <v>672511</v>
      </c>
      <c r="D60" s="116">
        <v>341609</v>
      </c>
      <c r="E60" s="116">
        <v>330902</v>
      </c>
      <c r="F60" s="116">
        <v>411729</v>
      </c>
      <c r="G60" s="116">
        <v>206950</v>
      </c>
      <c r="H60" s="116">
        <v>204779</v>
      </c>
      <c r="I60" s="116">
        <v>260782</v>
      </c>
      <c r="J60" s="116">
        <v>134659</v>
      </c>
      <c r="K60" s="117">
        <v>126123</v>
      </c>
    </row>
    <row r="61" spans="1:11" ht="12.75" customHeight="1" x14ac:dyDescent="0.2">
      <c r="A61" s="534"/>
      <c r="B61" s="137" t="s">
        <v>455</v>
      </c>
      <c r="C61" s="116">
        <v>186411</v>
      </c>
      <c r="D61" s="116">
        <v>76189</v>
      </c>
      <c r="E61" s="116">
        <v>110222</v>
      </c>
      <c r="F61" s="116">
        <v>127297</v>
      </c>
      <c r="G61" s="116">
        <v>50828</v>
      </c>
      <c r="H61" s="116">
        <v>76469</v>
      </c>
      <c r="I61" s="116">
        <v>59114</v>
      </c>
      <c r="J61" s="116">
        <v>25361</v>
      </c>
      <c r="K61" s="117">
        <v>33753</v>
      </c>
    </row>
    <row r="62" spans="1:11" ht="12.75" customHeight="1" x14ac:dyDescent="0.2">
      <c r="A62" s="534"/>
      <c r="B62" s="137" t="s">
        <v>456</v>
      </c>
      <c r="C62" s="116">
        <v>61663</v>
      </c>
      <c r="D62" s="116">
        <v>20405</v>
      </c>
      <c r="E62" s="116">
        <v>41258</v>
      </c>
      <c r="F62" s="116">
        <v>42702</v>
      </c>
      <c r="G62" s="116">
        <v>14264</v>
      </c>
      <c r="H62" s="116">
        <v>28438</v>
      </c>
      <c r="I62" s="116">
        <v>18961</v>
      </c>
      <c r="J62" s="116">
        <v>6141</v>
      </c>
      <c r="K62" s="117">
        <v>12820</v>
      </c>
    </row>
    <row r="63" spans="1:11" ht="12.75" customHeight="1" x14ac:dyDescent="0.2">
      <c r="A63" s="534"/>
      <c r="B63" s="137" t="s">
        <v>457</v>
      </c>
      <c r="C63" s="116">
        <v>38482</v>
      </c>
      <c r="D63" s="116">
        <v>11533</v>
      </c>
      <c r="E63" s="116">
        <v>26949</v>
      </c>
      <c r="F63" s="116">
        <v>26542</v>
      </c>
      <c r="G63" s="116">
        <v>8103</v>
      </c>
      <c r="H63" s="116">
        <v>18439</v>
      </c>
      <c r="I63" s="116">
        <v>11940</v>
      </c>
      <c r="J63" s="116">
        <v>3430</v>
      </c>
      <c r="K63" s="117">
        <v>8510</v>
      </c>
    </row>
    <row r="64" spans="1:11" ht="12.75" customHeight="1" x14ac:dyDescent="0.2">
      <c r="A64" s="534"/>
      <c r="B64" s="137" t="s">
        <v>458</v>
      </c>
      <c r="C64" s="116">
        <v>18732</v>
      </c>
      <c r="D64" s="116">
        <v>5011</v>
      </c>
      <c r="E64" s="116">
        <v>13721</v>
      </c>
      <c r="F64" s="116">
        <v>12745</v>
      </c>
      <c r="G64" s="116">
        <v>3541</v>
      </c>
      <c r="H64" s="116">
        <v>9204</v>
      </c>
      <c r="I64" s="116">
        <v>5987</v>
      </c>
      <c r="J64" s="116">
        <v>1470</v>
      </c>
      <c r="K64" s="117">
        <v>4517</v>
      </c>
    </row>
    <row r="65" spans="1:11" ht="12.75" customHeight="1" x14ac:dyDescent="0.2">
      <c r="A65" s="534"/>
      <c r="B65" s="137" t="s">
        <v>459</v>
      </c>
      <c r="C65" s="116" t="s">
        <v>471</v>
      </c>
      <c r="D65" s="116" t="s">
        <v>471</v>
      </c>
      <c r="E65" s="116">
        <v>231782</v>
      </c>
      <c r="F65" s="116" t="s">
        <v>471</v>
      </c>
      <c r="G65" s="116" t="s">
        <v>471</v>
      </c>
      <c r="H65" s="116">
        <v>141934</v>
      </c>
      <c r="I65" s="116" t="s">
        <v>471</v>
      </c>
      <c r="J65" s="116" t="s">
        <v>471</v>
      </c>
      <c r="K65" s="117">
        <v>89848</v>
      </c>
    </row>
    <row r="66" spans="1:11" ht="12.75" customHeight="1" x14ac:dyDescent="0.2">
      <c r="A66" s="534">
        <v>2025</v>
      </c>
      <c r="B66" s="143" t="s">
        <v>460</v>
      </c>
      <c r="C66" s="96">
        <v>997039</v>
      </c>
      <c r="D66" s="96">
        <v>491839</v>
      </c>
      <c r="E66" s="96">
        <v>505200</v>
      </c>
      <c r="F66" s="96">
        <v>615099</v>
      </c>
      <c r="G66" s="96">
        <v>299922</v>
      </c>
      <c r="H66" s="96">
        <v>315177</v>
      </c>
      <c r="I66" s="96">
        <v>381940</v>
      </c>
      <c r="J66" s="96">
        <v>191917</v>
      </c>
      <c r="K66" s="97">
        <v>190023</v>
      </c>
    </row>
    <row r="67" spans="1:11" ht="12.75" customHeight="1" x14ac:dyDescent="0.2">
      <c r="A67" s="534"/>
      <c r="B67" s="333" t="s">
        <v>259</v>
      </c>
      <c r="C67" s="116"/>
      <c r="D67" s="116"/>
      <c r="E67" s="116"/>
      <c r="F67" s="116"/>
      <c r="G67" s="116"/>
      <c r="H67" s="116"/>
      <c r="I67" s="116"/>
      <c r="J67" s="116"/>
      <c r="K67" s="117"/>
    </row>
    <row r="68" spans="1:11" ht="12.75" customHeight="1" x14ac:dyDescent="0.2">
      <c r="A68" s="534"/>
      <c r="B68" s="137" t="s">
        <v>450</v>
      </c>
      <c r="C68" s="116">
        <v>24661</v>
      </c>
      <c r="D68" s="116">
        <v>12735</v>
      </c>
      <c r="E68" s="116">
        <v>11926</v>
      </c>
      <c r="F68" s="116">
        <v>14479</v>
      </c>
      <c r="G68" s="116">
        <v>7507</v>
      </c>
      <c r="H68" s="116">
        <v>6972</v>
      </c>
      <c r="I68" s="116">
        <v>10182</v>
      </c>
      <c r="J68" s="116">
        <v>5228</v>
      </c>
      <c r="K68" s="117">
        <v>4954</v>
      </c>
    </row>
    <row r="69" spans="1:11" ht="12.75" customHeight="1" x14ac:dyDescent="0.2">
      <c r="A69" s="534"/>
      <c r="B69" s="137" t="s">
        <v>261</v>
      </c>
      <c r="C69" s="116">
        <v>35350</v>
      </c>
      <c r="D69" s="116">
        <v>18341</v>
      </c>
      <c r="E69" s="116">
        <v>17009</v>
      </c>
      <c r="F69" s="116">
        <v>21003</v>
      </c>
      <c r="G69" s="116">
        <v>10972</v>
      </c>
      <c r="H69" s="116">
        <v>10031</v>
      </c>
      <c r="I69" s="116">
        <v>14347</v>
      </c>
      <c r="J69" s="116">
        <v>7369</v>
      </c>
      <c r="K69" s="117">
        <v>6978</v>
      </c>
    </row>
    <row r="70" spans="1:11" ht="12.75" customHeight="1" x14ac:dyDescent="0.2">
      <c r="A70" s="534"/>
      <c r="B70" s="137" t="s">
        <v>262</v>
      </c>
      <c r="C70" s="116">
        <v>55814</v>
      </c>
      <c r="D70" s="116">
        <v>29041</v>
      </c>
      <c r="E70" s="116">
        <v>26773</v>
      </c>
      <c r="F70" s="116">
        <v>33215</v>
      </c>
      <c r="G70" s="116">
        <v>17428</v>
      </c>
      <c r="H70" s="116">
        <v>15787</v>
      </c>
      <c r="I70" s="116">
        <v>22599</v>
      </c>
      <c r="J70" s="116">
        <v>11613</v>
      </c>
      <c r="K70" s="117">
        <v>10986</v>
      </c>
    </row>
    <row r="71" spans="1:11" ht="12.75" customHeight="1" x14ac:dyDescent="0.2">
      <c r="A71" s="534"/>
      <c r="B71" s="137" t="s">
        <v>265</v>
      </c>
      <c r="C71" s="116">
        <v>31785</v>
      </c>
      <c r="D71" s="116">
        <v>16540</v>
      </c>
      <c r="E71" s="116">
        <v>15245</v>
      </c>
      <c r="F71" s="116">
        <v>18982</v>
      </c>
      <c r="G71" s="116">
        <v>9925</v>
      </c>
      <c r="H71" s="116">
        <v>9057</v>
      </c>
      <c r="I71" s="116">
        <v>12803</v>
      </c>
      <c r="J71" s="116">
        <v>6615</v>
      </c>
      <c r="K71" s="117">
        <v>6188</v>
      </c>
    </row>
    <row r="72" spans="1:11" ht="12.75" customHeight="1" x14ac:dyDescent="0.2">
      <c r="A72" s="534"/>
      <c r="B72" s="137" t="s">
        <v>266</v>
      </c>
      <c r="C72" s="116">
        <v>34562</v>
      </c>
      <c r="D72" s="116">
        <v>17891</v>
      </c>
      <c r="E72" s="116">
        <v>16671</v>
      </c>
      <c r="F72" s="116">
        <v>20326</v>
      </c>
      <c r="G72" s="116">
        <v>10575</v>
      </c>
      <c r="H72" s="116">
        <v>9751</v>
      </c>
      <c r="I72" s="116">
        <v>14236</v>
      </c>
      <c r="J72" s="116">
        <v>7316</v>
      </c>
      <c r="K72" s="117">
        <v>6920</v>
      </c>
    </row>
    <row r="73" spans="1:11" ht="12.75" customHeight="1" x14ac:dyDescent="0.2">
      <c r="A73" s="534"/>
      <c r="B73" s="138">
        <v>18</v>
      </c>
      <c r="C73" s="116">
        <v>11108</v>
      </c>
      <c r="D73" s="116">
        <v>5788</v>
      </c>
      <c r="E73" s="116">
        <v>5320</v>
      </c>
      <c r="F73" s="116">
        <v>6468</v>
      </c>
      <c r="G73" s="116">
        <v>3353</v>
      </c>
      <c r="H73" s="116">
        <v>3115</v>
      </c>
      <c r="I73" s="116">
        <v>4640</v>
      </c>
      <c r="J73" s="116">
        <v>2435</v>
      </c>
      <c r="K73" s="117">
        <v>2205</v>
      </c>
    </row>
    <row r="74" spans="1:11" ht="12.75" customHeight="1" x14ac:dyDescent="0.2">
      <c r="A74" s="534"/>
      <c r="B74" s="137" t="s">
        <v>323</v>
      </c>
      <c r="C74" s="116">
        <v>57810</v>
      </c>
      <c r="D74" s="116">
        <v>29862</v>
      </c>
      <c r="E74" s="116">
        <v>27948</v>
      </c>
      <c r="F74" s="116">
        <v>33344</v>
      </c>
      <c r="G74" s="116">
        <v>17332</v>
      </c>
      <c r="H74" s="116">
        <v>16012</v>
      </c>
      <c r="I74" s="116">
        <v>24466</v>
      </c>
      <c r="J74" s="116">
        <v>12530</v>
      </c>
      <c r="K74" s="117">
        <v>11936</v>
      </c>
    </row>
    <row r="75" spans="1:11" ht="12.75" customHeight="1" x14ac:dyDescent="0.2">
      <c r="A75" s="534"/>
      <c r="B75" s="144" t="s">
        <v>500</v>
      </c>
      <c r="C75" s="116">
        <v>171064</v>
      </c>
      <c r="D75" s="116">
        <v>88760</v>
      </c>
      <c r="E75" s="116">
        <v>82304</v>
      </c>
      <c r="F75" s="116">
        <v>101537</v>
      </c>
      <c r="G75" s="116">
        <v>53054</v>
      </c>
      <c r="H75" s="116">
        <v>48483</v>
      </c>
      <c r="I75" s="116">
        <v>69527</v>
      </c>
      <c r="J75" s="116">
        <v>35706</v>
      </c>
      <c r="K75" s="117">
        <v>33821</v>
      </c>
    </row>
    <row r="76" spans="1:11" ht="12.75" customHeight="1" x14ac:dyDescent="0.2">
      <c r="A76" s="534"/>
      <c r="B76" s="334" t="s">
        <v>506</v>
      </c>
      <c r="C76" s="116"/>
      <c r="D76" s="116"/>
      <c r="E76" s="116"/>
      <c r="F76" s="116"/>
      <c r="G76" s="116"/>
      <c r="H76" s="116"/>
      <c r="I76" s="116"/>
      <c r="J76" s="116"/>
      <c r="K76" s="117"/>
    </row>
    <row r="77" spans="1:11" ht="12.75" customHeight="1" x14ac:dyDescent="0.2">
      <c r="A77" s="534"/>
      <c r="B77" s="144" t="s">
        <v>501</v>
      </c>
      <c r="C77" s="116">
        <v>578064</v>
      </c>
      <c r="D77" s="116">
        <v>312051</v>
      </c>
      <c r="E77" s="116">
        <v>266013</v>
      </c>
      <c r="F77" s="116">
        <v>348554</v>
      </c>
      <c r="G77" s="116">
        <v>187540</v>
      </c>
      <c r="H77" s="116">
        <v>161014</v>
      </c>
      <c r="I77" s="116">
        <v>229510</v>
      </c>
      <c r="J77" s="116">
        <v>124511</v>
      </c>
      <c r="K77" s="117">
        <v>104999</v>
      </c>
    </row>
    <row r="78" spans="1:11" ht="12.75" customHeight="1" x14ac:dyDescent="0.2">
      <c r="A78" s="534"/>
      <c r="B78" s="334" t="s">
        <v>338</v>
      </c>
      <c r="C78" s="116"/>
      <c r="D78" s="116"/>
      <c r="E78" s="116"/>
      <c r="F78" s="116"/>
      <c r="G78" s="116"/>
      <c r="H78" s="116"/>
      <c r="I78" s="116"/>
      <c r="J78" s="116"/>
      <c r="K78" s="117"/>
    </row>
    <row r="79" spans="1:11" ht="12.75" customHeight="1" x14ac:dyDescent="0.2">
      <c r="A79" s="534"/>
      <c r="B79" s="144" t="s">
        <v>502</v>
      </c>
      <c r="C79" s="116">
        <v>342206</v>
      </c>
      <c r="D79" s="116">
        <v>178044</v>
      </c>
      <c r="E79" s="116">
        <v>164162</v>
      </c>
      <c r="F79" s="116">
        <v>205584</v>
      </c>
      <c r="G79" s="116">
        <v>107057</v>
      </c>
      <c r="H79" s="116">
        <v>98527</v>
      </c>
      <c r="I79" s="116">
        <v>136622</v>
      </c>
      <c r="J79" s="116">
        <v>70987</v>
      </c>
      <c r="K79" s="117">
        <v>65635</v>
      </c>
    </row>
    <row r="80" spans="1:11" ht="12.75" customHeight="1" x14ac:dyDescent="0.2">
      <c r="A80" s="534"/>
      <c r="B80" s="334" t="s">
        <v>507</v>
      </c>
      <c r="C80" s="116"/>
      <c r="D80" s="116"/>
      <c r="E80" s="116"/>
      <c r="F80" s="116"/>
      <c r="G80" s="116"/>
      <c r="H80" s="116"/>
      <c r="I80" s="116"/>
      <c r="J80" s="116"/>
      <c r="K80" s="117"/>
    </row>
    <row r="81" spans="1:11" ht="12.75" customHeight="1" x14ac:dyDescent="0.2">
      <c r="A81" s="534"/>
      <c r="B81" s="144" t="s">
        <v>503</v>
      </c>
      <c r="C81" s="116">
        <v>235858</v>
      </c>
      <c r="D81" s="116">
        <v>134007</v>
      </c>
      <c r="E81" s="116">
        <v>101851</v>
      </c>
      <c r="F81" s="116">
        <v>142970</v>
      </c>
      <c r="G81" s="116">
        <v>80483</v>
      </c>
      <c r="H81" s="116">
        <v>62487</v>
      </c>
      <c r="I81" s="116">
        <v>92888</v>
      </c>
      <c r="J81" s="116">
        <v>53524</v>
      </c>
      <c r="K81" s="117">
        <v>39364</v>
      </c>
    </row>
    <row r="82" spans="1:11" ht="12.75" customHeight="1" x14ac:dyDescent="0.2">
      <c r="A82" s="534"/>
      <c r="B82" s="334" t="s">
        <v>508</v>
      </c>
      <c r="C82" s="116"/>
      <c r="D82" s="116"/>
      <c r="E82" s="116"/>
      <c r="F82" s="116"/>
      <c r="G82" s="116"/>
      <c r="H82" s="116"/>
      <c r="I82" s="116"/>
      <c r="J82" s="116"/>
      <c r="K82" s="117"/>
    </row>
    <row r="83" spans="1:11" ht="12.75" customHeight="1" x14ac:dyDescent="0.2">
      <c r="A83" s="534"/>
      <c r="B83" s="144" t="s">
        <v>504</v>
      </c>
      <c r="C83" s="116">
        <v>247910.99999999942</v>
      </c>
      <c r="D83" s="116">
        <v>91027.999999999884</v>
      </c>
      <c r="E83" s="116">
        <v>156882.99999999988</v>
      </c>
      <c r="F83" s="116">
        <v>165007.99999999965</v>
      </c>
      <c r="G83" s="116">
        <v>59327.999999999884</v>
      </c>
      <c r="H83" s="116">
        <v>105679.99999999994</v>
      </c>
      <c r="I83" s="116">
        <v>82903</v>
      </c>
      <c r="J83" s="116">
        <v>31700.000000000029</v>
      </c>
      <c r="K83" s="117">
        <v>51202.999999999971</v>
      </c>
    </row>
    <row r="84" spans="1:11" ht="12.75" customHeight="1" x14ac:dyDescent="0.2">
      <c r="A84" s="534"/>
      <c r="B84" s="334" t="s">
        <v>346</v>
      </c>
      <c r="C84" s="116"/>
      <c r="D84" s="116"/>
      <c r="E84" s="116"/>
      <c r="F84" s="116"/>
      <c r="G84" s="116"/>
      <c r="H84" s="116"/>
      <c r="I84" s="116"/>
      <c r="J84" s="116"/>
      <c r="K84" s="117"/>
    </row>
    <row r="85" spans="1:11" ht="12.75" customHeight="1" x14ac:dyDescent="0.2">
      <c r="A85" s="534"/>
      <c r="B85" s="137" t="s">
        <v>451</v>
      </c>
      <c r="C85" s="116">
        <v>136722</v>
      </c>
      <c r="D85" s="116">
        <v>70964</v>
      </c>
      <c r="E85" s="116">
        <v>65758</v>
      </c>
      <c r="F85" s="116">
        <v>81274</v>
      </c>
      <c r="G85" s="116">
        <v>42478</v>
      </c>
      <c r="H85" s="116">
        <v>38796</v>
      </c>
      <c r="I85" s="116">
        <v>55448</v>
      </c>
      <c r="J85" s="116">
        <v>28486</v>
      </c>
      <c r="K85" s="117">
        <v>26962</v>
      </c>
    </row>
    <row r="86" spans="1:11" ht="12.75" customHeight="1" x14ac:dyDescent="0.2">
      <c r="A86" s="534"/>
      <c r="B86" s="137" t="s">
        <v>452</v>
      </c>
      <c r="C86" s="116">
        <v>584064</v>
      </c>
      <c r="D86" s="116">
        <v>301505</v>
      </c>
      <c r="E86" s="116">
        <v>282559</v>
      </c>
      <c r="F86" s="116">
        <v>351925</v>
      </c>
      <c r="G86" s="116">
        <v>181224</v>
      </c>
      <c r="H86" s="116">
        <v>170701</v>
      </c>
      <c r="I86" s="116">
        <v>232139</v>
      </c>
      <c r="J86" s="116">
        <v>120281</v>
      </c>
      <c r="K86" s="117">
        <v>111858</v>
      </c>
    </row>
    <row r="87" spans="1:11" ht="12.75" customHeight="1" x14ac:dyDescent="0.2">
      <c r="A87" s="534"/>
      <c r="B87" s="137" t="s">
        <v>453</v>
      </c>
      <c r="C87" s="116">
        <v>276253</v>
      </c>
      <c r="D87" s="116">
        <v>119370</v>
      </c>
      <c r="E87" s="116">
        <v>156883</v>
      </c>
      <c r="F87" s="116">
        <v>181900</v>
      </c>
      <c r="G87" s="116">
        <v>76220</v>
      </c>
      <c r="H87" s="116">
        <v>105680</v>
      </c>
      <c r="I87" s="116">
        <v>94353</v>
      </c>
      <c r="J87" s="116">
        <v>43150</v>
      </c>
      <c r="K87" s="117">
        <v>51203</v>
      </c>
    </row>
    <row r="88" spans="1:11" ht="12.75" customHeight="1" x14ac:dyDescent="0.2">
      <c r="A88" s="534"/>
      <c r="B88" s="137" t="s">
        <v>454</v>
      </c>
      <c r="C88" s="116">
        <v>642546</v>
      </c>
      <c r="D88" s="116">
        <v>329847</v>
      </c>
      <c r="E88" s="116">
        <v>312699</v>
      </c>
      <c r="F88" s="116">
        <v>387547</v>
      </c>
      <c r="G88" s="116">
        <v>198116</v>
      </c>
      <c r="H88" s="116">
        <v>189431</v>
      </c>
      <c r="I88" s="116">
        <v>254999</v>
      </c>
      <c r="J88" s="116">
        <v>131731</v>
      </c>
      <c r="K88" s="117">
        <v>123268</v>
      </c>
    </row>
    <row r="89" spans="1:11" ht="12.75" customHeight="1" x14ac:dyDescent="0.2">
      <c r="A89" s="534"/>
      <c r="B89" s="137" t="s">
        <v>455</v>
      </c>
      <c r="C89" s="116">
        <v>217771</v>
      </c>
      <c r="D89" s="116">
        <v>91028</v>
      </c>
      <c r="E89" s="116">
        <v>126743</v>
      </c>
      <c r="F89" s="116">
        <v>146278</v>
      </c>
      <c r="G89" s="116">
        <v>59328</v>
      </c>
      <c r="H89" s="116">
        <v>86950</v>
      </c>
      <c r="I89" s="116">
        <v>71493</v>
      </c>
      <c r="J89" s="116">
        <v>31700</v>
      </c>
      <c r="K89" s="117">
        <v>39793</v>
      </c>
    </row>
    <row r="90" spans="1:11" ht="12.75" customHeight="1" x14ac:dyDescent="0.2">
      <c r="A90" s="534"/>
      <c r="B90" s="137" t="s">
        <v>456</v>
      </c>
      <c r="C90" s="116">
        <v>83733</v>
      </c>
      <c r="D90" s="116">
        <v>30533</v>
      </c>
      <c r="E90" s="116">
        <v>53200</v>
      </c>
      <c r="F90" s="116">
        <v>58409</v>
      </c>
      <c r="G90" s="116">
        <v>21185</v>
      </c>
      <c r="H90" s="116">
        <v>37224</v>
      </c>
      <c r="I90" s="116">
        <v>25324</v>
      </c>
      <c r="J90" s="116">
        <v>9348</v>
      </c>
      <c r="K90" s="117">
        <v>15976</v>
      </c>
    </row>
    <row r="91" spans="1:11" ht="12.75" customHeight="1" x14ac:dyDescent="0.2">
      <c r="A91" s="534"/>
      <c r="B91" s="137" t="s">
        <v>457</v>
      </c>
      <c r="C91" s="116">
        <v>37770</v>
      </c>
      <c r="D91" s="116">
        <v>11669</v>
      </c>
      <c r="E91" s="116">
        <v>26101</v>
      </c>
      <c r="F91" s="116">
        <v>26554</v>
      </c>
      <c r="G91" s="116">
        <v>8324</v>
      </c>
      <c r="H91" s="116">
        <v>18230</v>
      </c>
      <c r="I91" s="116">
        <v>11216</v>
      </c>
      <c r="J91" s="116">
        <v>3345</v>
      </c>
      <c r="K91" s="117">
        <v>7871</v>
      </c>
    </row>
    <row r="92" spans="1:11" ht="12.75" customHeight="1" x14ac:dyDescent="0.2">
      <c r="A92" s="534"/>
      <c r="B92" s="137" t="s">
        <v>458</v>
      </c>
      <c r="C92" s="116">
        <v>20005</v>
      </c>
      <c r="D92" s="116">
        <v>5452</v>
      </c>
      <c r="E92" s="116">
        <v>14553</v>
      </c>
      <c r="F92" s="116">
        <v>14068</v>
      </c>
      <c r="G92" s="116">
        <v>3923</v>
      </c>
      <c r="H92" s="116">
        <v>10145</v>
      </c>
      <c r="I92" s="116">
        <v>5937</v>
      </c>
      <c r="J92" s="116">
        <v>1529</v>
      </c>
      <c r="K92" s="117">
        <v>4408</v>
      </c>
    </row>
    <row r="93" spans="1:11" ht="12.75" customHeight="1" x14ac:dyDescent="0.2">
      <c r="A93" s="534"/>
      <c r="B93" s="137" t="s">
        <v>459</v>
      </c>
      <c r="C93" s="116" t="s">
        <v>471</v>
      </c>
      <c r="D93" s="116" t="s">
        <v>471</v>
      </c>
      <c r="E93" s="116">
        <v>220376</v>
      </c>
      <c r="F93" s="116" t="s">
        <v>471</v>
      </c>
      <c r="G93" s="116" t="s">
        <v>471</v>
      </c>
      <c r="H93" s="116">
        <v>133100</v>
      </c>
      <c r="I93" s="116" t="s">
        <v>471</v>
      </c>
      <c r="J93" s="116" t="s">
        <v>471</v>
      </c>
      <c r="K93" s="117">
        <v>87276</v>
      </c>
    </row>
    <row r="94" spans="1:11" ht="12.75" customHeight="1" x14ac:dyDescent="0.2">
      <c r="A94" s="534">
        <v>2030</v>
      </c>
      <c r="B94" s="143" t="s">
        <v>460</v>
      </c>
      <c r="C94" s="96">
        <v>979702</v>
      </c>
      <c r="D94" s="96">
        <v>485143</v>
      </c>
      <c r="E94" s="96">
        <v>494559</v>
      </c>
      <c r="F94" s="96">
        <v>597891</v>
      </c>
      <c r="G94" s="96">
        <v>293444</v>
      </c>
      <c r="H94" s="96">
        <v>304447</v>
      </c>
      <c r="I94" s="96">
        <v>381811</v>
      </c>
      <c r="J94" s="96">
        <v>191699</v>
      </c>
      <c r="K94" s="97">
        <v>190112</v>
      </c>
    </row>
    <row r="95" spans="1:11" ht="12.75" customHeight="1" x14ac:dyDescent="0.2">
      <c r="A95" s="534"/>
      <c r="B95" s="333" t="s">
        <v>259</v>
      </c>
      <c r="C95" s="116"/>
      <c r="D95" s="116"/>
      <c r="E95" s="116"/>
      <c r="F95" s="116"/>
      <c r="G95" s="116"/>
      <c r="H95" s="116"/>
      <c r="I95" s="116"/>
      <c r="J95" s="116"/>
      <c r="K95" s="117"/>
    </row>
    <row r="96" spans="1:11" ht="12.75" customHeight="1" x14ac:dyDescent="0.2">
      <c r="A96" s="534"/>
      <c r="B96" s="137" t="s">
        <v>450</v>
      </c>
      <c r="C96" s="116">
        <v>22616</v>
      </c>
      <c r="D96" s="116">
        <v>11680</v>
      </c>
      <c r="E96" s="116">
        <v>10936</v>
      </c>
      <c r="F96" s="116">
        <v>13123</v>
      </c>
      <c r="G96" s="116">
        <v>6805</v>
      </c>
      <c r="H96" s="116">
        <v>6318</v>
      </c>
      <c r="I96" s="116">
        <v>9493</v>
      </c>
      <c r="J96" s="116">
        <v>4875</v>
      </c>
      <c r="K96" s="117">
        <v>4618</v>
      </c>
    </row>
    <row r="97" spans="1:11" ht="12.75" customHeight="1" x14ac:dyDescent="0.2">
      <c r="A97" s="534"/>
      <c r="B97" s="137" t="s">
        <v>261</v>
      </c>
      <c r="C97" s="116">
        <v>32346</v>
      </c>
      <c r="D97" s="116">
        <v>16783</v>
      </c>
      <c r="E97" s="116">
        <v>15563</v>
      </c>
      <c r="F97" s="116">
        <v>18996</v>
      </c>
      <c r="G97" s="116">
        <v>9926</v>
      </c>
      <c r="H97" s="116">
        <v>9070</v>
      </c>
      <c r="I97" s="116">
        <v>13350</v>
      </c>
      <c r="J97" s="116">
        <v>6857</v>
      </c>
      <c r="K97" s="117">
        <v>6493</v>
      </c>
    </row>
    <row r="98" spans="1:11" ht="12.75" customHeight="1" x14ac:dyDescent="0.2">
      <c r="A98" s="534"/>
      <c r="B98" s="137" t="s">
        <v>262</v>
      </c>
      <c r="C98" s="116">
        <v>52816</v>
      </c>
      <c r="D98" s="116">
        <v>27564</v>
      </c>
      <c r="E98" s="116">
        <v>25252</v>
      </c>
      <c r="F98" s="116">
        <v>30939</v>
      </c>
      <c r="G98" s="116">
        <v>16295</v>
      </c>
      <c r="H98" s="116">
        <v>14644</v>
      </c>
      <c r="I98" s="116">
        <v>21877</v>
      </c>
      <c r="J98" s="116">
        <v>11269</v>
      </c>
      <c r="K98" s="117">
        <v>10608</v>
      </c>
    </row>
    <row r="99" spans="1:11" ht="12.75" customHeight="1" x14ac:dyDescent="0.2">
      <c r="A99" s="534"/>
      <c r="B99" s="137" t="s">
        <v>265</v>
      </c>
      <c r="C99" s="116">
        <v>27497</v>
      </c>
      <c r="D99" s="116">
        <v>14404</v>
      </c>
      <c r="E99" s="116">
        <v>13093</v>
      </c>
      <c r="F99" s="116">
        <v>16084</v>
      </c>
      <c r="G99" s="116">
        <v>8521</v>
      </c>
      <c r="H99" s="116">
        <v>7563</v>
      </c>
      <c r="I99" s="116">
        <v>11413</v>
      </c>
      <c r="J99" s="116">
        <v>5883</v>
      </c>
      <c r="K99" s="117">
        <v>5530</v>
      </c>
    </row>
    <row r="100" spans="1:11" ht="12.75" customHeight="1" x14ac:dyDescent="0.2">
      <c r="A100" s="534"/>
      <c r="B100" s="137" t="s">
        <v>266</v>
      </c>
      <c r="C100" s="116">
        <v>29284</v>
      </c>
      <c r="D100" s="116">
        <v>15230</v>
      </c>
      <c r="E100" s="116">
        <v>14054</v>
      </c>
      <c r="F100" s="116">
        <v>17336</v>
      </c>
      <c r="G100" s="116">
        <v>9103</v>
      </c>
      <c r="H100" s="116">
        <v>8233</v>
      </c>
      <c r="I100" s="116">
        <v>11948</v>
      </c>
      <c r="J100" s="116">
        <v>6127</v>
      </c>
      <c r="K100" s="117">
        <v>5821</v>
      </c>
    </row>
    <row r="101" spans="1:11" ht="12.75" customHeight="1" x14ac:dyDescent="0.2">
      <c r="A101" s="534"/>
      <c r="B101" s="138">
        <v>18</v>
      </c>
      <c r="C101" s="116">
        <v>10300</v>
      </c>
      <c r="D101" s="116">
        <v>5363</v>
      </c>
      <c r="E101" s="116">
        <v>4937</v>
      </c>
      <c r="F101" s="116">
        <v>6145</v>
      </c>
      <c r="G101" s="116">
        <v>3224</v>
      </c>
      <c r="H101" s="116">
        <v>2921</v>
      </c>
      <c r="I101" s="116">
        <v>4155</v>
      </c>
      <c r="J101" s="116">
        <v>2139</v>
      </c>
      <c r="K101" s="117">
        <v>2016</v>
      </c>
    </row>
    <row r="102" spans="1:11" ht="12.75" customHeight="1" x14ac:dyDescent="0.2">
      <c r="A102" s="534"/>
      <c r="B102" s="137" t="s">
        <v>323</v>
      </c>
      <c r="C102" s="116">
        <v>66009</v>
      </c>
      <c r="D102" s="116">
        <v>34376</v>
      </c>
      <c r="E102" s="116">
        <v>31633</v>
      </c>
      <c r="F102" s="116">
        <v>38779</v>
      </c>
      <c r="G102" s="116">
        <v>20326</v>
      </c>
      <c r="H102" s="116">
        <v>18453</v>
      </c>
      <c r="I102" s="116">
        <v>27230</v>
      </c>
      <c r="J102" s="116">
        <v>14050</v>
      </c>
      <c r="K102" s="117">
        <v>13180</v>
      </c>
    </row>
    <row r="103" spans="1:11" ht="12.75" customHeight="1" x14ac:dyDescent="0.2">
      <c r="A103" s="534"/>
      <c r="B103" s="144" t="s">
        <v>500</v>
      </c>
      <c r="C103" s="116">
        <v>154259</v>
      </c>
      <c r="D103" s="116">
        <v>80298</v>
      </c>
      <c r="E103" s="116">
        <v>73961</v>
      </c>
      <c r="F103" s="116">
        <v>90333</v>
      </c>
      <c r="G103" s="116">
        <v>47426</v>
      </c>
      <c r="H103" s="116">
        <v>42907</v>
      </c>
      <c r="I103" s="116">
        <v>63926</v>
      </c>
      <c r="J103" s="116">
        <v>32872</v>
      </c>
      <c r="K103" s="117">
        <v>31054</v>
      </c>
    </row>
    <row r="104" spans="1:11" ht="12.75" customHeight="1" x14ac:dyDescent="0.2">
      <c r="A104" s="534"/>
      <c r="B104" s="334" t="s">
        <v>506</v>
      </c>
      <c r="C104" s="116"/>
      <c r="D104" s="116"/>
      <c r="E104" s="116"/>
      <c r="F104" s="116"/>
      <c r="G104" s="116"/>
      <c r="H104" s="116"/>
      <c r="I104" s="116"/>
      <c r="J104" s="116"/>
      <c r="K104" s="117"/>
    </row>
    <row r="105" spans="1:11" ht="12.75" customHeight="1" x14ac:dyDescent="0.2">
      <c r="A105" s="534"/>
      <c r="B105" s="144" t="s">
        <v>501</v>
      </c>
      <c r="C105" s="116">
        <v>568340</v>
      </c>
      <c r="D105" s="116">
        <v>308337</v>
      </c>
      <c r="E105" s="116">
        <v>260003</v>
      </c>
      <c r="F105" s="116">
        <v>339970</v>
      </c>
      <c r="G105" s="116">
        <v>184393</v>
      </c>
      <c r="H105" s="116">
        <v>155577</v>
      </c>
      <c r="I105" s="116">
        <v>228370</v>
      </c>
      <c r="J105" s="116">
        <v>123944</v>
      </c>
      <c r="K105" s="117">
        <v>104426</v>
      </c>
    </row>
    <row r="106" spans="1:11" ht="12.75" customHeight="1" x14ac:dyDescent="0.2">
      <c r="A106" s="534"/>
      <c r="B106" s="334" t="s">
        <v>338</v>
      </c>
      <c r="C106" s="116"/>
      <c r="D106" s="116"/>
      <c r="E106" s="116"/>
      <c r="F106" s="116"/>
      <c r="G106" s="116"/>
      <c r="H106" s="116"/>
      <c r="I106" s="116"/>
      <c r="J106" s="116"/>
      <c r="K106" s="117"/>
    </row>
    <row r="107" spans="1:11" ht="12.75" customHeight="1" x14ac:dyDescent="0.2">
      <c r="A107" s="534"/>
      <c r="B107" s="144" t="s">
        <v>502</v>
      </c>
      <c r="C107" s="116">
        <v>309139</v>
      </c>
      <c r="D107" s="116">
        <v>162079</v>
      </c>
      <c r="E107" s="116">
        <v>147060</v>
      </c>
      <c r="F107" s="116">
        <v>182655</v>
      </c>
      <c r="G107" s="116">
        <v>96271</v>
      </c>
      <c r="H107" s="116">
        <v>86384</v>
      </c>
      <c r="I107" s="116">
        <v>126484</v>
      </c>
      <c r="J107" s="116">
        <v>65808</v>
      </c>
      <c r="K107" s="117">
        <v>60676</v>
      </c>
    </row>
    <row r="108" spans="1:11" ht="12.75" customHeight="1" x14ac:dyDescent="0.2">
      <c r="A108" s="534"/>
      <c r="B108" s="334" t="s">
        <v>507</v>
      </c>
      <c r="C108" s="116"/>
      <c r="D108" s="116"/>
      <c r="E108" s="116"/>
      <c r="F108" s="116"/>
      <c r="G108" s="116"/>
      <c r="H108" s="116"/>
      <c r="I108" s="116"/>
      <c r="J108" s="116"/>
      <c r="K108" s="117"/>
    </row>
    <row r="109" spans="1:11" ht="12.75" customHeight="1" x14ac:dyDescent="0.2">
      <c r="A109" s="534"/>
      <c r="B109" s="144" t="s">
        <v>503</v>
      </c>
      <c r="C109" s="116">
        <v>259201</v>
      </c>
      <c r="D109" s="116">
        <v>146258</v>
      </c>
      <c r="E109" s="116">
        <v>112943</v>
      </c>
      <c r="F109" s="116">
        <v>157315</v>
      </c>
      <c r="G109" s="116">
        <v>88122</v>
      </c>
      <c r="H109" s="116">
        <v>69193</v>
      </c>
      <c r="I109" s="116">
        <v>101886</v>
      </c>
      <c r="J109" s="116">
        <v>58136</v>
      </c>
      <c r="K109" s="117">
        <v>43750</v>
      </c>
    </row>
    <row r="110" spans="1:11" ht="12.75" customHeight="1" x14ac:dyDescent="0.2">
      <c r="A110" s="534"/>
      <c r="B110" s="334" t="s">
        <v>508</v>
      </c>
      <c r="C110" s="116"/>
      <c r="D110" s="116"/>
      <c r="E110" s="116"/>
      <c r="F110" s="116"/>
      <c r="G110" s="116"/>
      <c r="H110" s="116"/>
      <c r="I110" s="116"/>
      <c r="J110" s="116"/>
      <c r="K110" s="117"/>
    </row>
    <row r="111" spans="1:11" ht="12.75" customHeight="1" x14ac:dyDescent="0.2">
      <c r="A111" s="534"/>
      <c r="B111" s="144" t="s">
        <v>504</v>
      </c>
      <c r="C111" s="116">
        <v>257102.99999999988</v>
      </c>
      <c r="D111" s="116">
        <v>96507.999999999709</v>
      </c>
      <c r="E111" s="116">
        <v>160595.00000000006</v>
      </c>
      <c r="F111" s="116">
        <v>167587.99999999988</v>
      </c>
      <c r="G111" s="116">
        <v>61625.000000000116</v>
      </c>
      <c r="H111" s="116">
        <v>105962.99999999988</v>
      </c>
      <c r="I111" s="116">
        <v>89515</v>
      </c>
      <c r="J111" s="116">
        <v>34883</v>
      </c>
      <c r="K111" s="117">
        <v>54632.000000000058</v>
      </c>
    </row>
    <row r="112" spans="1:11" ht="12.75" customHeight="1" x14ac:dyDescent="0.2">
      <c r="A112" s="534"/>
      <c r="B112" s="334" t="s">
        <v>346</v>
      </c>
      <c r="C112" s="116"/>
      <c r="D112" s="116"/>
      <c r="E112" s="116"/>
      <c r="F112" s="116"/>
      <c r="G112" s="116"/>
      <c r="H112" s="116"/>
      <c r="I112" s="116"/>
      <c r="J112" s="116"/>
      <c r="K112" s="117"/>
    </row>
    <row r="113" spans="1:11" ht="12.75" customHeight="1" x14ac:dyDescent="0.2">
      <c r="A113" s="534"/>
      <c r="B113" s="137" t="s">
        <v>451</v>
      </c>
      <c r="C113" s="116">
        <v>125987</v>
      </c>
      <c r="D113" s="116">
        <v>65563</v>
      </c>
      <c r="E113" s="116">
        <v>60424</v>
      </c>
      <c r="F113" s="116">
        <v>73702</v>
      </c>
      <c r="G113" s="116">
        <v>38662</v>
      </c>
      <c r="H113" s="116">
        <v>35040</v>
      </c>
      <c r="I113" s="116">
        <v>52285</v>
      </c>
      <c r="J113" s="116">
        <v>26901</v>
      </c>
      <c r="K113" s="117">
        <v>25384</v>
      </c>
    </row>
    <row r="114" spans="1:11" ht="12.75" customHeight="1" x14ac:dyDescent="0.2">
      <c r="A114" s="534"/>
      <c r="B114" s="137" t="s">
        <v>452</v>
      </c>
      <c r="C114" s="116">
        <v>569843</v>
      </c>
      <c r="D114" s="116">
        <v>296303</v>
      </c>
      <c r="E114" s="116">
        <v>273540</v>
      </c>
      <c r="F114" s="116">
        <v>341047</v>
      </c>
      <c r="G114" s="116">
        <v>177603</v>
      </c>
      <c r="H114" s="116">
        <v>163444</v>
      </c>
      <c r="I114" s="116">
        <v>228796</v>
      </c>
      <c r="J114" s="116">
        <v>118700</v>
      </c>
      <c r="K114" s="117">
        <v>110096</v>
      </c>
    </row>
    <row r="115" spans="1:11" ht="12.75" customHeight="1" x14ac:dyDescent="0.2">
      <c r="A115" s="534"/>
      <c r="B115" s="137" t="s">
        <v>453</v>
      </c>
      <c r="C115" s="116">
        <v>283872</v>
      </c>
      <c r="D115" s="116">
        <v>123277</v>
      </c>
      <c r="E115" s="116">
        <v>160595</v>
      </c>
      <c r="F115" s="116">
        <v>183142</v>
      </c>
      <c r="G115" s="116">
        <v>77179</v>
      </c>
      <c r="H115" s="116">
        <v>105963</v>
      </c>
      <c r="I115" s="116">
        <v>100730</v>
      </c>
      <c r="J115" s="116">
        <v>46098</v>
      </c>
      <c r="K115" s="117">
        <v>54632</v>
      </c>
    </row>
    <row r="116" spans="1:11" ht="12.75" customHeight="1" x14ac:dyDescent="0.2">
      <c r="A116" s="534"/>
      <c r="B116" s="137" t="s">
        <v>454</v>
      </c>
      <c r="C116" s="116">
        <v>624042</v>
      </c>
      <c r="D116" s="116">
        <v>323072</v>
      </c>
      <c r="E116" s="116">
        <v>300970</v>
      </c>
      <c r="F116" s="116">
        <v>373156</v>
      </c>
      <c r="G116" s="116">
        <v>193157</v>
      </c>
      <c r="H116" s="116">
        <v>179999</v>
      </c>
      <c r="I116" s="116">
        <v>250886</v>
      </c>
      <c r="J116" s="116">
        <v>129915</v>
      </c>
      <c r="K116" s="117">
        <v>120971</v>
      </c>
    </row>
    <row r="117" spans="1:11" ht="12.75" customHeight="1" x14ac:dyDescent="0.2">
      <c r="A117" s="534"/>
      <c r="B117" s="137" t="s">
        <v>455</v>
      </c>
      <c r="C117" s="116">
        <v>229673</v>
      </c>
      <c r="D117" s="116">
        <v>96508</v>
      </c>
      <c r="E117" s="116">
        <v>133165</v>
      </c>
      <c r="F117" s="116">
        <v>151033</v>
      </c>
      <c r="G117" s="116">
        <v>61625</v>
      </c>
      <c r="H117" s="116">
        <v>89408</v>
      </c>
      <c r="I117" s="116">
        <v>78640</v>
      </c>
      <c r="J117" s="116">
        <v>34883</v>
      </c>
      <c r="K117" s="117">
        <v>43757</v>
      </c>
    </row>
    <row r="118" spans="1:11" ht="12.75" customHeight="1" x14ac:dyDescent="0.2">
      <c r="A118" s="534"/>
      <c r="B118" s="137" t="s">
        <v>456</v>
      </c>
      <c r="C118" s="116">
        <v>110443</v>
      </c>
      <c r="D118" s="116">
        <v>41633</v>
      </c>
      <c r="E118" s="116">
        <v>68810</v>
      </c>
      <c r="F118" s="116">
        <v>76128</v>
      </c>
      <c r="G118" s="116">
        <v>28162</v>
      </c>
      <c r="H118" s="116">
        <v>47966</v>
      </c>
      <c r="I118" s="116">
        <v>34315</v>
      </c>
      <c r="J118" s="116">
        <v>13471</v>
      </c>
      <c r="K118" s="117">
        <v>20844</v>
      </c>
    </row>
    <row r="119" spans="1:11" ht="12.75" customHeight="1" x14ac:dyDescent="0.2">
      <c r="A119" s="534"/>
      <c r="B119" s="137" t="s">
        <v>457</v>
      </c>
      <c r="C119" s="116">
        <v>55376</v>
      </c>
      <c r="D119" s="116">
        <v>18885</v>
      </c>
      <c r="E119" s="116">
        <v>36491</v>
      </c>
      <c r="F119" s="116">
        <v>38992</v>
      </c>
      <c r="G119" s="116">
        <v>13303</v>
      </c>
      <c r="H119" s="116">
        <v>25689</v>
      </c>
      <c r="I119" s="116">
        <v>16384</v>
      </c>
      <c r="J119" s="116">
        <v>5582</v>
      </c>
      <c r="K119" s="117">
        <v>10802</v>
      </c>
    </row>
    <row r="120" spans="1:11" ht="12.75" customHeight="1" x14ac:dyDescent="0.2">
      <c r="A120" s="534"/>
      <c r="B120" s="137" t="s">
        <v>458</v>
      </c>
      <c r="C120" s="116">
        <v>19714</v>
      </c>
      <c r="D120" s="116">
        <v>5482</v>
      </c>
      <c r="E120" s="116">
        <v>14232</v>
      </c>
      <c r="F120" s="116">
        <v>14055</v>
      </c>
      <c r="G120" s="116">
        <v>3985</v>
      </c>
      <c r="H120" s="116">
        <v>10070</v>
      </c>
      <c r="I120" s="116">
        <v>5659</v>
      </c>
      <c r="J120" s="116">
        <v>1497</v>
      </c>
      <c r="K120" s="117">
        <v>4162</v>
      </c>
    </row>
    <row r="121" spans="1:11" ht="12.75" customHeight="1" x14ac:dyDescent="0.2">
      <c r="A121" s="534"/>
      <c r="B121" s="137" t="s">
        <v>459</v>
      </c>
      <c r="C121" s="116" t="s">
        <v>471</v>
      </c>
      <c r="D121" s="116" t="s">
        <v>471</v>
      </c>
      <c r="E121" s="116">
        <v>201175</v>
      </c>
      <c r="F121" s="116" t="s">
        <v>471</v>
      </c>
      <c r="G121" s="116" t="s">
        <v>471</v>
      </c>
      <c r="H121" s="116">
        <v>119325</v>
      </c>
      <c r="I121" s="116" t="s">
        <v>471</v>
      </c>
      <c r="J121" s="116" t="s">
        <v>471</v>
      </c>
      <c r="K121" s="117">
        <v>81850</v>
      </c>
    </row>
    <row r="122" spans="1:11" ht="12.75" customHeight="1" x14ac:dyDescent="0.2">
      <c r="A122" s="534">
        <v>2035</v>
      </c>
      <c r="B122" s="143" t="s">
        <v>460</v>
      </c>
      <c r="C122" s="96">
        <v>957884</v>
      </c>
      <c r="D122" s="96">
        <v>476184</v>
      </c>
      <c r="E122" s="96">
        <v>481700</v>
      </c>
      <c r="F122" s="96">
        <v>578515</v>
      </c>
      <c r="G122" s="96">
        <v>285919</v>
      </c>
      <c r="H122" s="96">
        <v>292596</v>
      </c>
      <c r="I122" s="96">
        <v>379369</v>
      </c>
      <c r="J122" s="96">
        <v>190265</v>
      </c>
      <c r="K122" s="97">
        <v>189104</v>
      </c>
    </row>
    <row r="123" spans="1:11" ht="12.75" customHeight="1" x14ac:dyDescent="0.2">
      <c r="A123" s="534"/>
      <c r="B123" s="333" t="s">
        <v>259</v>
      </c>
      <c r="C123" s="116"/>
      <c r="D123" s="116"/>
      <c r="E123" s="116"/>
      <c r="F123" s="116"/>
      <c r="G123" s="116"/>
      <c r="H123" s="116"/>
      <c r="I123" s="116"/>
      <c r="J123" s="116"/>
      <c r="K123" s="117"/>
    </row>
    <row r="124" spans="1:11" ht="12.75" customHeight="1" x14ac:dyDescent="0.2">
      <c r="A124" s="534"/>
      <c r="B124" s="137" t="s">
        <v>450</v>
      </c>
      <c r="C124" s="116">
        <v>21644</v>
      </c>
      <c r="D124" s="116">
        <v>11179</v>
      </c>
      <c r="E124" s="116">
        <v>10465</v>
      </c>
      <c r="F124" s="116">
        <v>12538</v>
      </c>
      <c r="G124" s="116">
        <v>6503</v>
      </c>
      <c r="H124" s="116">
        <v>6035</v>
      </c>
      <c r="I124" s="116">
        <v>9106</v>
      </c>
      <c r="J124" s="116">
        <v>4676</v>
      </c>
      <c r="K124" s="117">
        <v>4430</v>
      </c>
    </row>
    <row r="125" spans="1:11" ht="12.75" customHeight="1" x14ac:dyDescent="0.2">
      <c r="A125" s="534"/>
      <c r="B125" s="137" t="s">
        <v>261</v>
      </c>
      <c r="C125" s="116">
        <v>30095</v>
      </c>
      <c r="D125" s="116">
        <v>15617</v>
      </c>
      <c r="E125" s="116">
        <v>14478</v>
      </c>
      <c r="F125" s="116">
        <v>17556</v>
      </c>
      <c r="G125" s="116">
        <v>9176</v>
      </c>
      <c r="H125" s="116">
        <v>8380</v>
      </c>
      <c r="I125" s="116">
        <v>12539</v>
      </c>
      <c r="J125" s="116">
        <v>6441</v>
      </c>
      <c r="K125" s="117">
        <v>6098</v>
      </c>
    </row>
    <row r="126" spans="1:11" ht="12.75" customHeight="1" x14ac:dyDescent="0.2">
      <c r="A126" s="534"/>
      <c r="B126" s="137" t="s">
        <v>262</v>
      </c>
      <c r="C126" s="116">
        <v>48535</v>
      </c>
      <c r="D126" s="116">
        <v>25330</v>
      </c>
      <c r="E126" s="116">
        <v>23205</v>
      </c>
      <c r="F126" s="116">
        <v>28120</v>
      </c>
      <c r="G126" s="116">
        <v>14812</v>
      </c>
      <c r="H126" s="116">
        <v>13308</v>
      </c>
      <c r="I126" s="116">
        <v>20415</v>
      </c>
      <c r="J126" s="116">
        <v>10518</v>
      </c>
      <c r="K126" s="117">
        <v>9897</v>
      </c>
    </row>
    <row r="127" spans="1:11" ht="12.75" customHeight="1" x14ac:dyDescent="0.2">
      <c r="A127" s="534"/>
      <c r="B127" s="137" t="s">
        <v>265</v>
      </c>
      <c r="C127" s="116">
        <v>26174</v>
      </c>
      <c r="D127" s="116">
        <v>13708</v>
      </c>
      <c r="E127" s="116">
        <v>12466</v>
      </c>
      <c r="F127" s="116">
        <v>15103</v>
      </c>
      <c r="G127" s="116">
        <v>8000</v>
      </c>
      <c r="H127" s="116">
        <v>7103</v>
      </c>
      <c r="I127" s="116">
        <v>11071</v>
      </c>
      <c r="J127" s="116">
        <v>5708</v>
      </c>
      <c r="K127" s="117">
        <v>5363</v>
      </c>
    </row>
    <row r="128" spans="1:11" ht="12.75" customHeight="1" x14ac:dyDescent="0.2">
      <c r="A128" s="534"/>
      <c r="B128" s="137" t="s">
        <v>266</v>
      </c>
      <c r="C128" s="116">
        <v>26976</v>
      </c>
      <c r="D128" s="116">
        <v>14143</v>
      </c>
      <c r="E128" s="116">
        <v>12833</v>
      </c>
      <c r="F128" s="116">
        <v>15609</v>
      </c>
      <c r="G128" s="116">
        <v>8287</v>
      </c>
      <c r="H128" s="116">
        <v>7322</v>
      </c>
      <c r="I128" s="116">
        <v>11367</v>
      </c>
      <c r="J128" s="116">
        <v>5856</v>
      </c>
      <c r="K128" s="117">
        <v>5511</v>
      </c>
    </row>
    <row r="129" spans="1:11" ht="12.75" customHeight="1" x14ac:dyDescent="0.2">
      <c r="A129" s="534"/>
      <c r="B129" s="138">
        <v>18</v>
      </c>
      <c r="C129" s="116">
        <v>9033</v>
      </c>
      <c r="D129" s="116">
        <v>4737</v>
      </c>
      <c r="E129" s="116">
        <v>4296</v>
      </c>
      <c r="F129" s="116">
        <v>5230</v>
      </c>
      <c r="G129" s="116">
        <v>2778</v>
      </c>
      <c r="H129" s="116">
        <v>2452</v>
      </c>
      <c r="I129" s="116">
        <v>3803</v>
      </c>
      <c r="J129" s="116">
        <v>1959</v>
      </c>
      <c r="K129" s="117">
        <v>1844</v>
      </c>
    </row>
    <row r="130" spans="1:11" ht="12.75" customHeight="1" x14ac:dyDescent="0.2">
      <c r="A130" s="534"/>
      <c r="B130" s="137" t="s">
        <v>323</v>
      </c>
      <c r="C130" s="116">
        <v>58008</v>
      </c>
      <c r="D130" s="116">
        <v>30349</v>
      </c>
      <c r="E130" s="116">
        <v>27659</v>
      </c>
      <c r="F130" s="116">
        <v>34098</v>
      </c>
      <c r="G130" s="116">
        <v>18020</v>
      </c>
      <c r="H130" s="116">
        <v>16078</v>
      </c>
      <c r="I130" s="116">
        <v>23910</v>
      </c>
      <c r="J130" s="116">
        <v>12329</v>
      </c>
      <c r="K130" s="117">
        <v>11581</v>
      </c>
    </row>
    <row r="131" spans="1:11" ht="12.75" customHeight="1" x14ac:dyDescent="0.2">
      <c r="A131" s="534"/>
      <c r="B131" s="144" t="s">
        <v>500</v>
      </c>
      <c r="C131" s="116">
        <v>144391</v>
      </c>
      <c r="D131" s="116">
        <v>75240</v>
      </c>
      <c r="E131" s="116">
        <v>69151</v>
      </c>
      <c r="F131" s="116">
        <v>83696</v>
      </c>
      <c r="G131" s="116">
        <v>44000</v>
      </c>
      <c r="H131" s="116">
        <v>39696</v>
      </c>
      <c r="I131" s="116">
        <v>60695</v>
      </c>
      <c r="J131" s="116">
        <v>31240</v>
      </c>
      <c r="K131" s="117">
        <v>29455</v>
      </c>
    </row>
    <row r="132" spans="1:11" ht="12.75" customHeight="1" x14ac:dyDescent="0.2">
      <c r="A132" s="534"/>
      <c r="B132" s="334" t="s">
        <v>506</v>
      </c>
      <c r="C132" s="116"/>
      <c r="D132" s="116"/>
      <c r="E132" s="116"/>
      <c r="F132" s="116"/>
      <c r="G132" s="116"/>
      <c r="H132" s="116"/>
      <c r="I132" s="116"/>
      <c r="J132" s="116"/>
      <c r="K132" s="117"/>
    </row>
    <row r="133" spans="1:11" ht="12.75" customHeight="1" x14ac:dyDescent="0.2">
      <c r="A133" s="534"/>
      <c r="B133" s="144" t="s">
        <v>501</v>
      </c>
      <c r="C133" s="116">
        <v>547036</v>
      </c>
      <c r="D133" s="116">
        <v>302231</v>
      </c>
      <c r="E133" s="116">
        <v>244805</v>
      </c>
      <c r="F133" s="116">
        <v>324907</v>
      </c>
      <c r="G133" s="116">
        <v>180164</v>
      </c>
      <c r="H133" s="116">
        <v>144743</v>
      </c>
      <c r="I133" s="116">
        <v>222129</v>
      </c>
      <c r="J133" s="116">
        <v>122067</v>
      </c>
      <c r="K133" s="117">
        <v>100062</v>
      </c>
    </row>
    <row r="134" spans="1:11" ht="12.75" customHeight="1" x14ac:dyDescent="0.2">
      <c r="A134" s="534"/>
      <c r="B134" s="334" t="s">
        <v>338</v>
      </c>
      <c r="C134" s="116"/>
      <c r="D134" s="116"/>
      <c r="E134" s="116"/>
      <c r="F134" s="116"/>
      <c r="G134" s="116"/>
      <c r="H134" s="116"/>
      <c r="I134" s="116"/>
      <c r="J134" s="116"/>
      <c r="K134" s="117"/>
    </row>
    <row r="135" spans="1:11" ht="12.75" customHeight="1" x14ac:dyDescent="0.2">
      <c r="A135" s="534"/>
      <c r="B135" s="144" t="s">
        <v>502</v>
      </c>
      <c r="C135" s="116">
        <v>281377</v>
      </c>
      <c r="D135" s="116">
        <v>148514</v>
      </c>
      <c r="E135" s="116">
        <v>132863</v>
      </c>
      <c r="F135" s="116">
        <v>165022</v>
      </c>
      <c r="G135" s="116">
        <v>87835</v>
      </c>
      <c r="H135" s="116">
        <v>77187</v>
      </c>
      <c r="I135" s="116">
        <v>116355</v>
      </c>
      <c r="J135" s="116">
        <v>60679</v>
      </c>
      <c r="K135" s="117">
        <v>55676</v>
      </c>
    </row>
    <row r="136" spans="1:11" ht="12.75" customHeight="1" x14ac:dyDescent="0.2">
      <c r="A136" s="534"/>
      <c r="B136" s="334" t="s">
        <v>507</v>
      </c>
      <c r="C136" s="116"/>
      <c r="D136" s="116"/>
      <c r="E136" s="116"/>
      <c r="F136" s="116"/>
      <c r="G136" s="116"/>
      <c r="H136" s="116"/>
      <c r="I136" s="116"/>
      <c r="J136" s="116"/>
      <c r="K136" s="117"/>
    </row>
    <row r="137" spans="1:11" ht="12.75" customHeight="1" x14ac:dyDescent="0.2">
      <c r="A137" s="534"/>
      <c r="B137" s="144" t="s">
        <v>503</v>
      </c>
      <c r="C137" s="116">
        <v>265659</v>
      </c>
      <c r="D137" s="116">
        <v>153717</v>
      </c>
      <c r="E137" s="116">
        <v>111942</v>
      </c>
      <c r="F137" s="116">
        <v>159885</v>
      </c>
      <c r="G137" s="116">
        <v>92329</v>
      </c>
      <c r="H137" s="116">
        <v>67556</v>
      </c>
      <c r="I137" s="116">
        <v>105774</v>
      </c>
      <c r="J137" s="116">
        <v>61388</v>
      </c>
      <c r="K137" s="117">
        <v>44386</v>
      </c>
    </row>
    <row r="138" spans="1:11" ht="12.75" customHeight="1" x14ac:dyDescent="0.2">
      <c r="A138" s="534"/>
      <c r="B138" s="334" t="s">
        <v>508</v>
      </c>
      <c r="C138" s="116"/>
      <c r="D138" s="116"/>
      <c r="E138" s="116"/>
      <c r="F138" s="116"/>
      <c r="G138" s="116"/>
      <c r="H138" s="116"/>
      <c r="I138" s="116"/>
      <c r="J138" s="116"/>
      <c r="K138" s="117"/>
    </row>
    <row r="139" spans="1:11" ht="12.75" customHeight="1" x14ac:dyDescent="0.2">
      <c r="A139" s="534"/>
      <c r="B139" s="144" t="s">
        <v>504</v>
      </c>
      <c r="C139" s="116">
        <v>266457.00000000023</v>
      </c>
      <c r="D139" s="116">
        <v>98713.000000000116</v>
      </c>
      <c r="E139" s="116">
        <v>167743.99999999988</v>
      </c>
      <c r="F139" s="116">
        <v>169912</v>
      </c>
      <c r="G139" s="116">
        <v>61755.000000000116</v>
      </c>
      <c r="H139" s="116">
        <v>108156.99999999994</v>
      </c>
      <c r="I139" s="116">
        <v>96545</v>
      </c>
      <c r="J139" s="116">
        <v>36958.000000000058</v>
      </c>
      <c r="K139" s="117">
        <v>59587</v>
      </c>
    </row>
    <row r="140" spans="1:11" ht="12.75" customHeight="1" x14ac:dyDescent="0.2">
      <c r="A140" s="534"/>
      <c r="B140" s="334" t="s">
        <v>346</v>
      </c>
      <c r="C140" s="116"/>
      <c r="D140" s="116"/>
      <c r="E140" s="116"/>
      <c r="F140" s="116"/>
      <c r="G140" s="116"/>
      <c r="H140" s="116"/>
      <c r="I140" s="116"/>
      <c r="J140" s="116"/>
      <c r="K140" s="117"/>
    </row>
    <row r="141" spans="1:11" ht="12.75" customHeight="1" x14ac:dyDescent="0.2">
      <c r="A141" s="534"/>
      <c r="B141" s="137" t="s">
        <v>451</v>
      </c>
      <c r="C141" s="116">
        <v>117599</v>
      </c>
      <c r="D141" s="116">
        <v>61197</v>
      </c>
      <c r="E141" s="116">
        <v>56402</v>
      </c>
      <c r="F141" s="116">
        <v>68210</v>
      </c>
      <c r="G141" s="116">
        <v>35783</v>
      </c>
      <c r="H141" s="116">
        <v>32427</v>
      </c>
      <c r="I141" s="116">
        <v>49389</v>
      </c>
      <c r="J141" s="116">
        <v>25414</v>
      </c>
      <c r="K141" s="117">
        <v>23975</v>
      </c>
    </row>
    <row r="142" spans="1:11" ht="12.75" customHeight="1" x14ac:dyDescent="0.2">
      <c r="A142" s="534"/>
      <c r="B142" s="137" t="s">
        <v>452</v>
      </c>
      <c r="C142" s="116">
        <v>540728</v>
      </c>
      <c r="D142" s="116">
        <v>283174</v>
      </c>
      <c r="E142" s="116">
        <v>257554</v>
      </c>
      <c r="F142" s="116">
        <v>320899</v>
      </c>
      <c r="G142" s="116">
        <v>168887</v>
      </c>
      <c r="H142" s="116">
        <v>152012</v>
      </c>
      <c r="I142" s="116">
        <v>219829</v>
      </c>
      <c r="J142" s="116">
        <v>114287</v>
      </c>
      <c r="K142" s="117">
        <v>105542</v>
      </c>
    </row>
    <row r="143" spans="1:11" ht="12.75" customHeight="1" x14ac:dyDescent="0.2">
      <c r="A143" s="534"/>
      <c r="B143" s="137" t="s">
        <v>453</v>
      </c>
      <c r="C143" s="116">
        <v>299557</v>
      </c>
      <c r="D143" s="116">
        <v>131813</v>
      </c>
      <c r="E143" s="116">
        <v>167744</v>
      </c>
      <c r="F143" s="116">
        <v>189406</v>
      </c>
      <c r="G143" s="116">
        <v>81249</v>
      </c>
      <c r="H143" s="116">
        <v>108157</v>
      </c>
      <c r="I143" s="116">
        <v>110151</v>
      </c>
      <c r="J143" s="116">
        <v>50564</v>
      </c>
      <c r="K143" s="117">
        <v>59587</v>
      </c>
    </row>
    <row r="144" spans="1:11" ht="12.75" customHeight="1" x14ac:dyDescent="0.2">
      <c r="A144" s="534"/>
      <c r="B144" s="137" t="s">
        <v>454</v>
      </c>
      <c r="C144" s="116">
        <v>606487</v>
      </c>
      <c r="D144" s="116">
        <v>316274</v>
      </c>
      <c r="E144" s="116">
        <v>290213</v>
      </c>
      <c r="F144" s="116">
        <v>359994</v>
      </c>
      <c r="G144" s="116">
        <v>188381</v>
      </c>
      <c r="H144" s="116">
        <v>171613</v>
      </c>
      <c r="I144" s="116">
        <v>246493</v>
      </c>
      <c r="J144" s="116">
        <v>127893</v>
      </c>
      <c r="K144" s="117">
        <v>118600</v>
      </c>
    </row>
    <row r="145" spans="1:11" ht="12.75" customHeight="1" x14ac:dyDescent="0.2">
      <c r="A145" s="534"/>
      <c r="B145" s="137" t="s">
        <v>455</v>
      </c>
      <c r="C145" s="116">
        <v>233798</v>
      </c>
      <c r="D145" s="116">
        <v>98713</v>
      </c>
      <c r="E145" s="116">
        <v>135085</v>
      </c>
      <c r="F145" s="116">
        <v>150311</v>
      </c>
      <c r="G145" s="116">
        <v>61755</v>
      </c>
      <c r="H145" s="116">
        <v>88556</v>
      </c>
      <c r="I145" s="116">
        <v>83487</v>
      </c>
      <c r="J145" s="116">
        <v>36958</v>
      </c>
      <c r="K145" s="117">
        <v>46529</v>
      </c>
    </row>
    <row r="146" spans="1:11" ht="12.75" customHeight="1" x14ac:dyDescent="0.2">
      <c r="A146" s="534"/>
      <c r="B146" s="137" t="s">
        <v>456</v>
      </c>
      <c r="C146" s="116">
        <v>131206</v>
      </c>
      <c r="D146" s="116">
        <v>50165</v>
      </c>
      <c r="E146" s="116">
        <v>81041</v>
      </c>
      <c r="F146" s="116">
        <v>88445</v>
      </c>
      <c r="G146" s="116">
        <v>33061</v>
      </c>
      <c r="H146" s="116">
        <v>55384</v>
      </c>
      <c r="I146" s="116">
        <v>42761</v>
      </c>
      <c r="J146" s="116">
        <v>17104</v>
      </c>
      <c r="K146" s="117">
        <v>25657</v>
      </c>
    </row>
    <row r="147" spans="1:11" ht="12.75" customHeight="1" x14ac:dyDescent="0.2">
      <c r="A147" s="534"/>
      <c r="B147" s="137" t="s">
        <v>457</v>
      </c>
      <c r="C147" s="116">
        <v>75380</v>
      </c>
      <c r="D147" s="116">
        <v>26416</v>
      </c>
      <c r="E147" s="116">
        <v>48964</v>
      </c>
      <c r="F147" s="116">
        <v>52314</v>
      </c>
      <c r="G147" s="116">
        <v>18112</v>
      </c>
      <c r="H147" s="116">
        <v>34202</v>
      </c>
      <c r="I147" s="116">
        <v>23066</v>
      </c>
      <c r="J147" s="116">
        <v>8304</v>
      </c>
      <c r="K147" s="117">
        <v>14762</v>
      </c>
    </row>
    <row r="148" spans="1:11" ht="12.75" customHeight="1" x14ac:dyDescent="0.2">
      <c r="A148" s="534"/>
      <c r="B148" s="137" t="s">
        <v>458</v>
      </c>
      <c r="C148" s="116">
        <v>31956</v>
      </c>
      <c r="D148" s="116">
        <v>9906</v>
      </c>
      <c r="E148" s="116">
        <v>22050</v>
      </c>
      <c r="F148" s="116">
        <v>22737</v>
      </c>
      <c r="G148" s="116">
        <v>7098</v>
      </c>
      <c r="H148" s="116">
        <v>15639</v>
      </c>
      <c r="I148" s="116">
        <v>9219</v>
      </c>
      <c r="J148" s="116">
        <v>2808</v>
      </c>
      <c r="K148" s="117">
        <v>6411</v>
      </c>
    </row>
    <row r="149" spans="1:11" ht="12.75" customHeight="1" x14ac:dyDescent="0.2">
      <c r="A149" s="534"/>
      <c r="B149" s="137" t="s">
        <v>459</v>
      </c>
      <c r="C149" s="116" t="s">
        <v>471</v>
      </c>
      <c r="D149" s="116" t="s">
        <v>471</v>
      </c>
      <c r="E149" s="116">
        <v>179415</v>
      </c>
      <c r="F149" s="116" t="s">
        <v>471</v>
      </c>
      <c r="G149" s="116" t="s">
        <v>471</v>
      </c>
      <c r="H149" s="116">
        <v>104326</v>
      </c>
      <c r="I149" s="116" t="s">
        <v>471</v>
      </c>
      <c r="J149" s="116" t="s">
        <v>471</v>
      </c>
      <c r="K149" s="117">
        <v>75089</v>
      </c>
    </row>
    <row r="150" spans="1:11" ht="12.75" customHeight="1" x14ac:dyDescent="0.2">
      <c r="A150" s="534">
        <v>2040</v>
      </c>
      <c r="B150" s="143" t="s">
        <v>460</v>
      </c>
      <c r="C150" s="96">
        <v>932671</v>
      </c>
      <c r="D150" s="96">
        <v>465944</v>
      </c>
      <c r="E150" s="96">
        <v>466727</v>
      </c>
      <c r="F150" s="96">
        <v>557603</v>
      </c>
      <c r="G150" s="96">
        <v>277896</v>
      </c>
      <c r="H150" s="96">
        <v>279707</v>
      </c>
      <c r="I150" s="96">
        <v>375068</v>
      </c>
      <c r="J150" s="96">
        <v>188048</v>
      </c>
      <c r="K150" s="97">
        <v>187020</v>
      </c>
    </row>
    <row r="151" spans="1:11" ht="12.75" customHeight="1" x14ac:dyDescent="0.2">
      <c r="A151" s="534"/>
      <c r="B151" s="333" t="s">
        <v>259</v>
      </c>
      <c r="C151" s="116"/>
      <c r="D151" s="116"/>
      <c r="E151" s="116"/>
      <c r="F151" s="116"/>
      <c r="G151" s="116"/>
      <c r="H151" s="116"/>
      <c r="I151" s="116"/>
      <c r="J151" s="116"/>
      <c r="K151" s="117"/>
    </row>
    <row r="152" spans="1:11" ht="12.75" customHeight="1" x14ac:dyDescent="0.2">
      <c r="A152" s="534"/>
      <c r="B152" s="137" t="s">
        <v>450</v>
      </c>
      <c r="C152" s="116">
        <v>21341</v>
      </c>
      <c r="D152" s="116">
        <v>11024</v>
      </c>
      <c r="E152" s="116">
        <v>10317</v>
      </c>
      <c r="F152" s="116">
        <v>12410</v>
      </c>
      <c r="G152" s="116">
        <v>6438</v>
      </c>
      <c r="H152" s="116">
        <v>5972</v>
      </c>
      <c r="I152" s="116">
        <v>8931</v>
      </c>
      <c r="J152" s="116">
        <v>4586</v>
      </c>
      <c r="K152" s="117">
        <v>4345</v>
      </c>
    </row>
    <row r="153" spans="1:11" ht="12.75" customHeight="1" x14ac:dyDescent="0.2">
      <c r="A153" s="534"/>
      <c r="B153" s="137" t="s">
        <v>261</v>
      </c>
      <c r="C153" s="116">
        <v>29180</v>
      </c>
      <c r="D153" s="116">
        <v>15147</v>
      </c>
      <c r="E153" s="116">
        <v>14033</v>
      </c>
      <c r="F153" s="116">
        <v>17028</v>
      </c>
      <c r="G153" s="116">
        <v>8905</v>
      </c>
      <c r="H153" s="116">
        <v>8123</v>
      </c>
      <c r="I153" s="116">
        <v>12152</v>
      </c>
      <c r="J153" s="116">
        <v>6242</v>
      </c>
      <c r="K153" s="117">
        <v>5910</v>
      </c>
    </row>
    <row r="154" spans="1:11" ht="12.75" customHeight="1" x14ac:dyDescent="0.2">
      <c r="A154" s="534"/>
      <c r="B154" s="137" t="s">
        <v>262</v>
      </c>
      <c r="C154" s="116">
        <v>45184</v>
      </c>
      <c r="D154" s="116">
        <v>23584</v>
      </c>
      <c r="E154" s="116">
        <v>21600</v>
      </c>
      <c r="F154" s="116">
        <v>26005</v>
      </c>
      <c r="G154" s="116">
        <v>13703</v>
      </c>
      <c r="H154" s="116">
        <v>12302</v>
      </c>
      <c r="I154" s="116">
        <v>19179</v>
      </c>
      <c r="J154" s="116">
        <v>9881</v>
      </c>
      <c r="K154" s="117">
        <v>9298</v>
      </c>
    </row>
    <row r="155" spans="1:11" ht="12.75" customHeight="1" x14ac:dyDescent="0.2">
      <c r="A155" s="534"/>
      <c r="B155" s="137" t="s">
        <v>265</v>
      </c>
      <c r="C155" s="116">
        <v>23908</v>
      </c>
      <c r="D155" s="116">
        <v>12522</v>
      </c>
      <c r="E155" s="116">
        <v>11386</v>
      </c>
      <c r="F155" s="116">
        <v>13649</v>
      </c>
      <c r="G155" s="116">
        <v>7232</v>
      </c>
      <c r="H155" s="116">
        <v>6417</v>
      </c>
      <c r="I155" s="116">
        <v>10259</v>
      </c>
      <c r="J155" s="116">
        <v>5290</v>
      </c>
      <c r="K155" s="117">
        <v>4969</v>
      </c>
    </row>
    <row r="156" spans="1:11" ht="12.75" customHeight="1" x14ac:dyDescent="0.2">
      <c r="A156" s="534"/>
      <c r="B156" s="137" t="s">
        <v>266</v>
      </c>
      <c r="C156" s="116">
        <v>25244</v>
      </c>
      <c r="D156" s="116">
        <v>13234</v>
      </c>
      <c r="E156" s="116">
        <v>12010</v>
      </c>
      <c r="F156" s="116">
        <v>14422</v>
      </c>
      <c r="G156" s="116">
        <v>7657</v>
      </c>
      <c r="H156" s="116">
        <v>6765</v>
      </c>
      <c r="I156" s="116">
        <v>10822</v>
      </c>
      <c r="J156" s="116">
        <v>5577</v>
      </c>
      <c r="K156" s="117">
        <v>5245</v>
      </c>
    </row>
    <row r="157" spans="1:11" ht="12.75" customHeight="1" x14ac:dyDescent="0.2">
      <c r="A157" s="534"/>
      <c r="B157" s="138">
        <v>18</v>
      </c>
      <c r="C157" s="116">
        <v>8569</v>
      </c>
      <c r="D157" s="116">
        <v>4493</v>
      </c>
      <c r="E157" s="116">
        <v>4076</v>
      </c>
      <c r="F157" s="116">
        <v>4899</v>
      </c>
      <c r="G157" s="116">
        <v>2602</v>
      </c>
      <c r="H157" s="116">
        <v>2297</v>
      </c>
      <c r="I157" s="116">
        <v>3670</v>
      </c>
      <c r="J157" s="116">
        <v>1891</v>
      </c>
      <c r="K157" s="117">
        <v>1779</v>
      </c>
    </row>
    <row r="158" spans="1:11" ht="12.75" customHeight="1" x14ac:dyDescent="0.2">
      <c r="A158" s="534"/>
      <c r="B158" s="137" t="s">
        <v>323</v>
      </c>
      <c r="C158" s="116">
        <v>53562</v>
      </c>
      <c r="D158" s="116">
        <v>28171</v>
      </c>
      <c r="E158" s="116">
        <v>25391</v>
      </c>
      <c r="F158" s="116">
        <v>30847</v>
      </c>
      <c r="G158" s="116">
        <v>16418</v>
      </c>
      <c r="H158" s="116">
        <v>14429</v>
      </c>
      <c r="I158" s="116">
        <v>22715</v>
      </c>
      <c r="J158" s="116">
        <v>11753</v>
      </c>
      <c r="K158" s="117">
        <v>10962</v>
      </c>
    </row>
    <row r="159" spans="1:11" ht="12.75" customHeight="1" x14ac:dyDescent="0.2">
      <c r="A159" s="534"/>
      <c r="B159" s="144" t="s">
        <v>500</v>
      </c>
      <c r="C159" s="116">
        <v>136288</v>
      </c>
      <c r="D159" s="116">
        <v>71018</v>
      </c>
      <c r="E159" s="116">
        <v>65270</v>
      </c>
      <c r="F159" s="116">
        <v>78615</v>
      </c>
      <c r="G159" s="116">
        <v>41333</v>
      </c>
      <c r="H159" s="116">
        <v>37282</v>
      </c>
      <c r="I159" s="116">
        <v>57673</v>
      </c>
      <c r="J159" s="116">
        <v>29685</v>
      </c>
      <c r="K159" s="117">
        <v>27988</v>
      </c>
    </row>
    <row r="160" spans="1:11" ht="12.75" customHeight="1" x14ac:dyDescent="0.2">
      <c r="A160" s="534"/>
      <c r="B160" s="334" t="s">
        <v>506</v>
      </c>
      <c r="C160" s="116"/>
      <c r="D160" s="116"/>
      <c r="E160" s="116"/>
      <c r="F160" s="116"/>
      <c r="G160" s="116"/>
      <c r="H160" s="116"/>
      <c r="I160" s="116"/>
      <c r="J160" s="116"/>
      <c r="K160" s="117"/>
    </row>
    <row r="161" spans="1:11" ht="12.75" customHeight="1" x14ac:dyDescent="0.2">
      <c r="A161" s="534"/>
      <c r="B161" s="144" t="s">
        <v>501</v>
      </c>
      <c r="C161" s="116">
        <v>513204</v>
      </c>
      <c r="D161" s="116">
        <v>289047</v>
      </c>
      <c r="E161" s="116">
        <v>224157</v>
      </c>
      <c r="F161" s="116">
        <v>301539</v>
      </c>
      <c r="G161" s="116">
        <v>171388</v>
      </c>
      <c r="H161" s="116">
        <v>130151</v>
      </c>
      <c r="I161" s="116">
        <v>211665</v>
      </c>
      <c r="J161" s="116">
        <v>117659</v>
      </c>
      <c r="K161" s="117">
        <v>94006</v>
      </c>
    </row>
    <row r="162" spans="1:11" ht="12.75" customHeight="1" x14ac:dyDescent="0.2">
      <c r="A162" s="534"/>
      <c r="B162" s="334" t="s">
        <v>338</v>
      </c>
      <c r="C162" s="116"/>
      <c r="D162" s="116"/>
      <c r="E162" s="116"/>
      <c r="F162" s="116"/>
      <c r="G162" s="116"/>
      <c r="H162" s="116"/>
      <c r="I162" s="116"/>
      <c r="J162" s="116"/>
      <c r="K162" s="117"/>
    </row>
    <row r="163" spans="1:11" ht="12.75" customHeight="1" x14ac:dyDescent="0.2">
      <c r="A163" s="534"/>
      <c r="B163" s="144" t="s">
        <v>502</v>
      </c>
      <c r="C163" s="116">
        <v>262534</v>
      </c>
      <c r="D163" s="116">
        <v>139452</v>
      </c>
      <c r="E163" s="116">
        <v>123082</v>
      </c>
      <c r="F163" s="116">
        <v>153704</v>
      </c>
      <c r="G163" s="116">
        <v>82532</v>
      </c>
      <c r="H163" s="116">
        <v>71172</v>
      </c>
      <c r="I163" s="116">
        <v>108830</v>
      </c>
      <c r="J163" s="116">
        <v>56920</v>
      </c>
      <c r="K163" s="117">
        <v>51910</v>
      </c>
    </row>
    <row r="164" spans="1:11" ht="12.75" customHeight="1" x14ac:dyDescent="0.2">
      <c r="A164" s="534"/>
      <c r="B164" s="334" t="s">
        <v>507</v>
      </c>
      <c r="C164" s="116"/>
      <c r="D164" s="116"/>
      <c r="E164" s="116"/>
      <c r="F164" s="116"/>
      <c r="G164" s="116"/>
      <c r="H164" s="116"/>
      <c r="I164" s="116"/>
      <c r="J164" s="116"/>
      <c r="K164" s="117"/>
    </row>
    <row r="165" spans="1:11" ht="12.75" customHeight="1" x14ac:dyDescent="0.2">
      <c r="A165" s="534"/>
      <c r="B165" s="144" t="s">
        <v>503</v>
      </c>
      <c r="C165" s="116">
        <v>250670</v>
      </c>
      <c r="D165" s="116">
        <v>149595</v>
      </c>
      <c r="E165" s="116">
        <v>101075</v>
      </c>
      <c r="F165" s="116">
        <v>147835</v>
      </c>
      <c r="G165" s="116">
        <v>88856</v>
      </c>
      <c r="H165" s="116">
        <v>58979</v>
      </c>
      <c r="I165" s="116">
        <v>102835</v>
      </c>
      <c r="J165" s="116">
        <v>60739</v>
      </c>
      <c r="K165" s="117">
        <v>42096</v>
      </c>
    </row>
    <row r="166" spans="1:11" ht="12.75" customHeight="1" x14ac:dyDescent="0.2">
      <c r="A166" s="534"/>
      <c r="B166" s="334" t="s">
        <v>508</v>
      </c>
      <c r="C166" s="116"/>
      <c r="D166" s="116"/>
      <c r="E166" s="116"/>
      <c r="F166" s="116"/>
      <c r="G166" s="116"/>
      <c r="H166" s="116"/>
      <c r="I166" s="116"/>
      <c r="J166" s="116"/>
      <c r="K166" s="117"/>
    </row>
    <row r="167" spans="1:11" ht="12.75" customHeight="1" x14ac:dyDescent="0.2">
      <c r="A167" s="534"/>
      <c r="B167" s="144" t="s">
        <v>504</v>
      </c>
      <c r="C167" s="116">
        <v>283178.9999999993</v>
      </c>
      <c r="D167" s="116">
        <v>105879.00000000017</v>
      </c>
      <c r="E167" s="116">
        <v>177300.00000000006</v>
      </c>
      <c r="F167" s="116">
        <v>177449</v>
      </c>
      <c r="G167" s="116">
        <v>65175</v>
      </c>
      <c r="H167" s="116">
        <v>112274.00000000012</v>
      </c>
      <c r="I167" s="116">
        <v>105729.99999999994</v>
      </c>
      <c r="J167" s="116">
        <v>40704.000000000029</v>
      </c>
      <c r="K167" s="117">
        <v>65026</v>
      </c>
    </row>
    <row r="168" spans="1:11" ht="12.75" customHeight="1" x14ac:dyDescent="0.2">
      <c r="A168" s="534"/>
      <c r="B168" s="334" t="s">
        <v>346</v>
      </c>
      <c r="C168" s="116"/>
      <c r="D168" s="116"/>
      <c r="E168" s="116"/>
      <c r="F168" s="116"/>
      <c r="G168" s="116"/>
      <c r="H168" s="116"/>
      <c r="I168" s="116"/>
      <c r="J168" s="116"/>
      <c r="K168" s="117"/>
    </row>
    <row r="169" spans="1:11" ht="12.75" customHeight="1" x14ac:dyDescent="0.2">
      <c r="A169" s="534"/>
      <c r="B169" s="137" t="s">
        <v>451</v>
      </c>
      <c r="C169" s="116">
        <v>111506</v>
      </c>
      <c r="D169" s="116">
        <v>58029</v>
      </c>
      <c r="E169" s="116">
        <v>53477</v>
      </c>
      <c r="F169" s="116">
        <v>64465</v>
      </c>
      <c r="G169" s="116">
        <v>33824</v>
      </c>
      <c r="H169" s="116">
        <v>30641</v>
      </c>
      <c r="I169" s="116">
        <v>47041</v>
      </c>
      <c r="J169" s="116">
        <v>24205</v>
      </c>
      <c r="K169" s="117">
        <v>22836</v>
      </c>
    </row>
    <row r="170" spans="1:11" ht="12.75" customHeight="1" x14ac:dyDescent="0.2">
      <c r="A170" s="534"/>
      <c r="B170" s="137" t="s">
        <v>452</v>
      </c>
      <c r="C170" s="116">
        <v>499235</v>
      </c>
      <c r="D170" s="116">
        <v>263285</v>
      </c>
      <c r="E170" s="116">
        <v>235950</v>
      </c>
      <c r="F170" s="116">
        <v>292205</v>
      </c>
      <c r="G170" s="116">
        <v>155413</v>
      </c>
      <c r="H170" s="116">
        <v>136792</v>
      </c>
      <c r="I170" s="116">
        <v>207030</v>
      </c>
      <c r="J170" s="116">
        <v>107872</v>
      </c>
      <c r="K170" s="117">
        <v>99158</v>
      </c>
    </row>
    <row r="171" spans="1:11" ht="12.75" customHeight="1" x14ac:dyDescent="0.2">
      <c r="A171" s="534"/>
      <c r="B171" s="137" t="s">
        <v>453</v>
      </c>
      <c r="C171" s="116">
        <v>321930</v>
      </c>
      <c r="D171" s="116">
        <v>144630</v>
      </c>
      <c r="E171" s="116">
        <v>177300</v>
      </c>
      <c r="F171" s="116">
        <v>200933</v>
      </c>
      <c r="G171" s="116">
        <v>88659</v>
      </c>
      <c r="H171" s="116">
        <v>112274</v>
      </c>
      <c r="I171" s="116">
        <v>120997</v>
      </c>
      <c r="J171" s="116">
        <v>55971</v>
      </c>
      <c r="K171" s="117">
        <v>65026</v>
      </c>
    </row>
    <row r="172" spans="1:11" ht="12.75" customHeight="1" x14ac:dyDescent="0.2">
      <c r="A172" s="534"/>
      <c r="B172" s="137" t="s">
        <v>454</v>
      </c>
      <c r="C172" s="116">
        <v>575416</v>
      </c>
      <c r="D172" s="116">
        <v>302036</v>
      </c>
      <c r="E172" s="116">
        <v>273380</v>
      </c>
      <c r="F172" s="116">
        <v>338580</v>
      </c>
      <c r="G172" s="116">
        <v>178897</v>
      </c>
      <c r="H172" s="116">
        <v>159683</v>
      </c>
      <c r="I172" s="116">
        <v>236836</v>
      </c>
      <c r="J172" s="116">
        <v>123139</v>
      </c>
      <c r="K172" s="117">
        <v>113697</v>
      </c>
    </row>
    <row r="173" spans="1:11" ht="12.75" customHeight="1" x14ac:dyDescent="0.2">
      <c r="A173" s="534"/>
      <c r="B173" s="137" t="s">
        <v>455</v>
      </c>
      <c r="C173" s="116">
        <v>245749</v>
      </c>
      <c r="D173" s="116">
        <v>105879</v>
      </c>
      <c r="E173" s="116">
        <v>139870</v>
      </c>
      <c r="F173" s="116">
        <v>154558</v>
      </c>
      <c r="G173" s="116">
        <v>65175</v>
      </c>
      <c r="H173" s="116">
        <v>89383</v>
      </c>
      <c r="I173" s="116">
        <v>91191</v>
      </c>
      <c r="J173" s="116">
        <v>40704</v>
      </c>
      <c r="K173" s="117">
        <v>50487</v>
      </c>
    </row>
    <row r="174" spans="1:11" ht="12.75" customHeight="1" x14ac:dyDescent="0.2">
      <c r="A174" s="534"/>
      <c r="B174" s="137" t="s">
        <v>456</v>
      </c>
      <c r="C174" s="116">
        <v>134678</v>
      </c>
      <c r="D174" s="116">
        <v>51846</v>
      </c>
      <c r="E174" s="116">
        <v>82832</v>
      </c>
      <c r="F174" s="116">
        <v>88406</v>
      </c>
      <c r="G174" s="116">
        <v>33413</v>
      </c>
      <c r="H174" s="116">
        <v>54993</v>
      </c>
      <c r="I174" s="116">
        <v>46272</v>
      </c>
      <c r="J174" s="116">
        <v>18433</v>
      </c>
      <c r="K174" s="117">
        <v>27839</v>
      </c>
    </row>
    <row r="175" spans="1:11" ht="12.75" customHeight="1" x14ac:dyDescent="0.2">
      <c r="A175" s="534"/>
      <c r="B175" s="137" t="s">
        <v>457</v>
      </c>
      <c r="C175" s="116">
        <v>89583</v>
      </c>
      <c r="D175" s="116">
        <v>31969</v>
      </c>
      <c r="E175" s="116">
        <v>57614</v>
      </c>
      <c r="F175" s="116">
        <v>60627</v>
      </c>
      <c r="G175" s="116">
        <v>21312</v>
      </c>
      <c r="H175" s="116">
        <v>39315</v>
      </c>
      <c r="I175" s="116">
        <v>28956</v>
      </c>
      <c r="J175" s="116">
        <v>10657</v>
      </c>
      <c r="K175" s="117">
        <v>18299</v>
      </c>
    </row>
    <row r="176" spans="1:11" ht="12.75" customHeight="1" x14ac:dyDescent="0.2">
      <c r="A176" s="534"/>
      <c r="B176" s="137" t="s">
        <v>458</v>
      </c>
      <c r="C176" s="116">
        <v>44820</v>
      </c>
      <c r="D176" s="116">
        <v>14285</v>
      </c>
      <c r="E176" s="116">
        <v>30535</v>
      </c>
      <c r="F176" s="116">
        <v>31364</v>
      </c>
      <c r="G176" s="116">
        <v>9941</v>
      </c>
      <c r="H176" s="116">
        <v>21423</v>
      </c>
      <c r="I176" s="116">
        <v>13456</v>
      </c>
      <c r="J176" s="116">
        <v>4344</v>
      </c>
      <c r="K176" s="117">
        <v>9112</v>
      </c>
    </row>
    <row r="177" spans="1:11" ht="12.75" customHeight="1" x14ac:dyDescent="0.2">
      <c r="A177" s="534"/>
      <c r="B177" s="137" t="s">
        <v>459</v>
      </c>
      <c r="C177" s="116" t="s">
        <v>471</v>
      </c>
      <c r="D177" s="116" t="s">
        <v>471</v>
      </c>
      <c r="E177" s="116">
        <v>163415</v>
      </c>
      <c r="F177" s="116" t="s">
        <v>471</v>
      </c>
      <c r="G177" s="116" t="s">
        <v>471</v>
      </c>
      <c r="H177" s="116">
        <v>93867</v>
      </c>
      <c r="I177" s="116" t="s">
        <v>471</v>
      </c>
      <c r="J177" s="116" t="s">
        <v>471</v>
      </c>
      <c r="K177" s="117">
        <v>69548</v>
      </c>
    </row>
    <row r="178" spans="1:11" ht="12.75" customHeight="1" x14ac:dyDescent="0.2">
      <c r="A178" s="534">
        <v>2045</v>
      </c>
      <c r="B178" s="143" t="s">
        <v>460</v>
      </c>
      <c r="C178" s="96">
        <v>905841</v>
      </c>
      <c r="D178" s="96">
        <v>455435</v>
      </c>
      <c r="E178" s="96">
        <v>450406</v>
      </c>
      <c r="F178" s="96">
        <v>536078</v>
      </c>
      <c r="G178" s="96">
        <v>269829</v>
      </c>
      <c r="H178" s="96">
        <v>266249</v>
      </c>
      <c r="I178" s="96">
        <v>369763</v>
      </c>
      <c r="J178" s="96">
        <v>185606</v>
      </c>
      <c r="K178" s="97">
        <v>184157</v>
      </c>
    </row>
    <row r="179" spans="1:11" ht="12.75" customHeight="1" x14ac:dyDescent="0.2">
      <c r="A179" s="534"/>
      <c r="B179" s="327" t="s">
        <v>259</v>
      </c>
      <c r="C179" s="116"/>
      <c r="D179" s="116"/>
      <c r="E179" s="116"/>
      <c r="F179" s="116"/>
      <c r="G179" s="116"/>
      <c r="H179" s="116"/>
      <c r="I179" s="116"/>
      <c r="J179" s="116"/>
      <c r="K179" s="117"/>
    </row>
    <row r="180" spans="1:11" ht="12.75" customHeight="1" x14ac:dyDescent="0.2">
      <c r="A180" s="534"/>
      <c r="B180" s="137" t="s">
        <v>450</v>
      </c>
      <c r="C180" s="116">
        <v>20840</v>
      </c>
      <c r="D180" s="116">
        <v>10768</v>
      </c>
      <c r="E180" s="116">
        <v>10072</v>
      </c>
      <c r="F180" s="116">
        <v>12105</v>
      </c>
      <c r="G180" s="116">
        <v>6282</v>
      </c>
      <c r="H180" s="116">
        <v>5823</v>
      </c>
      <c r="I180" s="116">
        <v>8735</v>
      </c>
      <c r="J180" s="116">
        <v>4486</v>
      </c>
      <c r="K180" s="117">
        <v>4249</v>
      </c>
    </row>
    <row r="181" spans="1:11" ht="12.75" customHeight="1" x14ac:dyDescent="0.2">
      <c r="A181" s="534"/>
      <c r="B181" s="137" t="s">
        <v>261</v>
      </c>
      <c r="C181" s="116">
        <v>28834</v>
      </c>
      <c r="D181" s="116">
        <v>14974</v>
      </c>
      <c r="E181" s="116">
        <v>13860</v>
      </c>
      <c r="F181" s="116">
        <v>16851</v>
      </c>
      <c r="G181" s="116">
        <v>8818</v>
      </c>
      <c r="H181" s="116">
        <v>8033</v>
      </c>
      <c r="I181" s="116">
        <v>11983</v>
      </c>
      <c r="J181" s="116">
        <v>6156</v>
      </c>
      <c r="K181" s="117">
        <v>5827</v>
      </c>
    </row>
    <row r="182" spans="1:11" ht="12.75" customHeight="1" x14ac:dyDescent="0.2">
      <c r="A182" s="534"/>
      <c r="B182" s="137" t="s">
        <v>262</v>
      </c>
      <c r="C182" s="116">
        <v>43757</v>
      </c>
      <c r="D182" s="116">
        <v>22852</v>
      </c>
      <c r="E182" s="116">
        <v>20905</v>
      </c>
      <c r="F182" s="116">
        <v>25142</v>
      </c>
      <c r="G182" s="116">
        <v>13261</v>
      </c>
      <c r="H182" s="116">
        <v>11881</v>
      </c>
      <c r="I182" s="116">
        <v>18615</v>
      </c>
      <c r="J182" s="116">
        <v>9591</v>
      </c>
      <c r="K182" s="117">
        <v>9024</v>
      </c>
    </row>
    <row r="183" spans="1:11" ht="12.75" customHeight="1" x14ac:dyDescent="0.2">
      <c r="A183" s="534"/>
      <c r="B183" s="137" t="s">
        <v>265</v>
      </c>
      <c r="C183" s="116">
        <v>22317</v>
      </c>
      <c r="D183" s="116">
        <v>11694</v>
      </c>
      <c r="E183" s="116">
        <v>10623</v>
      </c>
      <c r="F183" s="116">
        <v>12647</v>
      </c>
      <c r="G183" s="116">
        <v>6707</v>
      </c>
      <c r="H183" s="116">
        <v>5940</v>
      </c>
      <c r="I183" s="116">
        <v>9670</v>
      </c>
      <c r="J183" s="116">
        <v>4987</v>
      </c>
      <c r="K183" s="117">
        <v>4683</v>
      </c>
    </row>
    <row r="184" spans="1:11" ht="12.75" customHeight="1" x14ac:dyDescent="0.2">
      <c r="A184" s="534"/>
      <c r="B184" s="137" t="s">
        <v>266</v>
      </c>
      <c r="C184" s="116">
        <v>23103</v>
      </c>
      <c r="D184" s="116">
        <v>12113</v>
      </c>
      <c r="E184" s="116">
        <v>10990</v>
      </c>
      <c r="F184" s="116">
        <v>13061</v>
      </c>
      <c r="G184" s="116">
        <v>6938</v>
      </c>
      <c r="H184" s="116">
        <v>6123</v>
      </c>
      <c r="I184" s="116">
        <v>10042</v>
      </c>
      <c r="J184" s="116">
        <v>5175</v>
      </c>
      <c r="K184" s="117">
        <v>4867</v>
      </c>
    </row>
    <row r="185" spans="1:11" ht="12.75" customHeight="1" x14ac:dyDescent="0.2">
      <c r="A185" s="534"/>
      <c r="B185" s="138">
        <v>18</v>
      </c>
      <c r="C185" s="116">
        <v>7815</v>
      </c>
      <c r="D185" s="116">
        <v>4098</v>
      </c>
      <c r="E185" s="116">
        <v>3717</v>
      </c>
      <c r="F185" s="116">
        <v>4419</v>
      </c>
      <c r="G185" s="116">
        <v>2348</v>
      </c>
      <c r="H185" s="116">
        <v>2071</v>
      </c>
      <c r="I185" s="116">
        <v>3396</v>
      </c>
      <c r="J185" s="116">
        <v>1750</v>
      </c>
      <c r="K185" s="117">
        <v>1646</v>
      </c>
    </row>
    <row r="186" spans="1:11" ht="12.75" customHeight="1" x14ac:dyDescent="0.2">
      <c r="A186" s="534"/>
      <c r="B186" s="137" t="s">
        <v>323</v>
      </c>
      <c r="C186" s="116">
        <v>49953</v>
      </c>
      <c r="D186" s="116">
        <v>26273</v>
      </c>
      <c r="E186" s="116">
        <v>23680</v>
      </c>
      <c r="F186" s="116">
        <v>28409</v>
      </c>
      <c r="G186" s="116">
        <v>15123</v>
      </c>
      <c r="H186" s="116">
        <v>13286</v>
      </c>
      <c r="I186" s="116">
        <v>21544</v>
      </c>
      <c r="J186" s="116">
        <v>11150</v>
      </c>
      <c r="K186" s="117">
        <v>10394</v>
      </c>
    </row>
    <row r="187" spans="1:11" ht="12.75" customHeight="1" x14ac:dyDescent="0.2">
      <c r="A187" s="534"/>
      <c r="B187" s="144" t="s">
        <v>500</v>
      </c>
      <c r="C187" s="116">
        <v>131036</v>
      </c>
      <c r="D187" s="116">
        <v>68303</v>
      </c>
      <c r="E187" s="116">
        <v>62733</v>
      </c>
      <c r="F187" s="116">
        <v>75387</v>
      </c>
      <c r="G187" s="116">
        <v>39658</v>
      </c>
      <c r="H187" s="116">
        <v>35729</v>
      </c>
      <c r="I187" s="116">
        <v>55649</v>
      </c>
      <c r="J187" s="116">
        <v>28645</v>
      </c>
      <c r="K187" s="117">
        <v>27004</v>
      </c>
    </row>
    <row r="188" spans="1:11" ht="12.75" customHeight="1" x14ac:dyDescent="0.2">
      <c r="A188" s="534"/>
      <c r="B188" s="219" t="s">
        <v>506</v>
      </c>
      <c r="C188" s="116"/>
      <c r="D188" s="116"/>
      <c r="E188" s="116"/>
      <c r="F188" s="116"/>
      <c r="G188" s="116"/>
      <c r="H188" s="116"/>
      <c r="I188" s="116"/>
      <c r="J188" s="116"/>
      <c r="K188" s="117"/>
    </row>
    <row r="189" spans="1:11" ht="12.75" customHeight="1" x14ac:dyDescent="0.2">
      <c r="A189" s="534"/>
      <c r="B189" s="144" t="s">
        <v>501</v>
      </c>
      <c r="C189" s="116">
        <v>470472</v>
      </c>
      <c r="D189" s="116">
        <v>269053</v>
      </c>
      <c r="E189" s="116">
        <v>201419</v>
      </c>
      <c r="F189" s="116">
        <v>272484</v>
      </c>
      <c r="G189" s="116">
        <v>157816</v>
      </c>
      <c r="H189" s="116">
        <v>114668</v>
      </c>
      <c r="I189" s="116">
        <v>197988</v>
      </c>
      <c r="J189" s="116">
        <v>111237</v>
      </c>
      <c r="K189" s="117">
        <v>86751</v>
      </c>
    </row>
    <row r="190" spans="1:11" ht="12.75" customHeight="1" x14ac:dyDescent="0.2">
      <c r="A190" s="534"/>
      <c r="B190" s="219" t="s">
        <v>338</v>
      </c>
      <c r="C190" s="116"/>
      <c r="D190" s="116"/>
      <c r="E190" s="116"/>
      <c r="F190" s="116"/>
      <c r="G190" s="116"/>
      <c r="H190" s="116"/>
      <c r="I190" s="116"/>
      <c r="J190" s="116"/>
      <c r="K190" s="117"/>
    </row>
    <row r="191" spans="1:11" ht="12.75" customHeight="1" x14ac:dyDescent="0.2">
      <c r="A191" s="534"/>
      <c r="B191" s="144" t="s">
        <v>502</v>
      </c>
      <c r="C191" s="116">
        <v>251011</v>
      </c>
      <c r="D191" s="116">
        <v>133810</v>
      </c>
      <c r="E191" s="116">
        <v>117201</v>
      </c>
      <c r="F191" s="116">
        <v>145949</v>
      </c>
      <c r="G191" s="116">
        <v>78834</v>
      </c>
      <c r="H191" s="116">
        <v>67115</v>
      </c>
      <c r="I191" s="116">
        <v>105062</v>
      </c>
      <c r="J191" s="116">
        <v>54976</v>
      </c>
      <c r="K191" s="117">
        <v>50086</v>
      </c>
    </row>
    <row r="192" spans="1:11" ht="12.75" customHeight="1" x14ac:dyDescent="0.2">
      <c r="A192" s="534"/>
      <c r="B192" s="219" t="s">
        <v>507</v>
      </c>
      <c r="C192" s="116"/>
      <c r="D192" s="116"/>
      <c r="E192" s="116"/>
      <c r="F192" s="116"/>
      <c r="G192" s="116"/>
      <c r="H192" s="116"/>
      <c r="I192" s="116"/>
      <c r="J192" s="116"/>
      <c r="K192" s="117"/>
    </row>
    <row r="193" spans="1:11" ht="12.75" customHeight="1" x14ac:dyDescent="0.2">
      <c r="A193" s="534"/>
      <c r="B193" s="144" t="s">
        <v>503</v>
      </c>
      <c r="C193" s="116">
        <v>219461</v>
      </c>
      <c r="D193" s="116">
        <v>135243</v>
      </c>
      <c r="E193" s="116">
        <v>84218</v>
      </c>
      <c r="F193" s="116">
        <v>126535</v>
      </c>
      <c r="G193" s="116">
        <v>78982</v>
      </c>
      <c r="H193" s="116">
        <v>47553</v>
      </c>
      <c r="I193" s="116">
        <v>92926</v>
      </c>
      <c r="J193" s="116">
        <v>56261</v>
      </c>
      <c r="K193" s="117">
        <v>36665</v>
      </c>
    </row>
    <row r="194" spans="1:11" ht="12.75" customHeight="1" x14ac:dyDescent="0.2">
      <c r="A194" s="534"/>
      <c r="B194" s="219" t="s">
        <v>508</v>
      </c>
      <c r="C194" s="116"/>
      <c r="D194" s="116"/>
      <c r="E194" s="116"/>
      <c r="F194" s="116"/>
      <c r="G194" s="116"/>
      <c r="H194" s="116"/>
      <c r="I194" s="116"/>
      <c r="J194" s="116"/>
      <c r="K194" s="117"/>
    </row>
    <row r="195" spans="1:11" ht="12.75" customHeight="1" x14ac:dyDescent="0.2">
      <c r="A195" s="534"/>
      <c r="B195" s="144" t="s">
        <v>504</v>
      </c>
      <c r="C195" s="116">
        <v>304333.00000000023</v>
      </c>
      <c r="D195" s="116">
        <v>118078.99999999977</v>
      </c>
      <c r="E195" s="116">
        <v>186253.99999999965</v>
      </c>
      <c r="F195" s="116">
        <v>188207.00000000012</v>
      </c>
      <c r="G195" s="116">
        <v>72355</v>
      </c>
      <c r="H195" s="116">
        <v>115851.99999999988</v>
      </c>
      <c r="I195" s="116">
        <v>116126.00000000006</v>
      </c>
      <c r="J195" s="116">
        <v>45724</v>
      </c>
      <c r="K195" s="117">
        <v>70402.000000000029</v>
      </c>
    </row>
    <row r="196" spans="1:11" ht="12.75" customHeight="1" x14ac:dyDescent="0.2">
      <c r="A196" s="534"/>
      <c r="B196" s="219" t="s">
        <v>346</v>
      </c>
      <c r="C196" s="116"/>
      <c r="D196" s="116"/>
      <c r="E196" s="116"/>
      <c r="F196" s="116"/>
      <c r="G196" s="116"/>
      <c r="H196" s="116"/>
      <c r="I196" s="116"/>
      <c r="J196" s="116"/>
      <c r="K196" s="117"/>
    </row>
    <row r="197" spans="1:11" ht="12.75" customHeight="1" x14ac:dyDescent="0.2">
      <c r="A197" s="534"/>
      <c r="B197" s="137" t="s">
        <v>451</v>
      </c>
      <c r="C197" s="116">
        <v>108244</v>
      </c>
      <c r="D197" s="116">
        <v>56355</v>
      </c>
      <c r="E197" s="116">
        <v>51889</v>
      </c>
      <c r="F197" s="116">
        <v>62500</v>
      </c>
      <c r="G197" s="116">
        <v>32815</v>
      </c>
      <c r="H197" s="116">
        <v>29685</v>
      </c>
      <c r="I197" s="116">
        <v>45744</v>
      </c>
      <c r="J197" s="116">
        <v>23540</v>
      </c>
      <c r="K197" s="117">
        <v>22204</v>
      </c>
    </row>
    <row r="198" spans="1:11" ht="12.75" customHeight="1" x14ac:dyDescent="0.2">
      <c r="A198" s="534"/>
      <c r="B198" s="137" t="s">
        <v>452</v>
      </c>
      <c r="C198" s="116">
        <v>452598</v>
      </c>
      <c r="D198" s="116">
        <v>240335</v>
      </c>
      <c r="E198" s="116">
        <v>212263</v>
      </c>
      <c r="F198" s="116">
        <v>260981</v>
      </c>
      <c r="G198" s="116">
        <v>140269</v>
      </c>
      <c r="H198" s="116">
        <v>120712</v>
      </c>
      <c r="I198" s="116">
        <v>191617</v>
      </c>
      <c r="J198" s="116">
        <v>100066</v>
      </c>
      <c r="K198" s="117">
        <v>91551</v>
      </c>
    </row>
    <row r="199" spans="1:11" ht="12.75" customHeight="1" x14ac:dyDescent="0.2">
      <c r="A199" s="534"/>
      <c r="B199" s="137" t="s">
        <v>453</v>
      </c>
      <c r="C199" s="116">
        <v>344999</v>
      </c>
      <c r="D199" s="116">
        <v>158745</v>
      </c>
      <c r="E199" s="116">
        <v>186254</v>
      </c>
      <c r="F199" s="116">
        <v>212597</v>
      </c>
      <c r="G199" s="116">
        <v>96745</v>
      </c>
      <c r="H199" s="116">
        <v>115852</v>
      </c>
      <c r="I199" s="116">
        <v>132402</v>
      </c>
      <c r="J199" s="116">
        <v>62000</v>
      </c>
      <c r="K199" s="117">
        <v>70402</v>
      </c>
    </row>
    <row r="200" spans="1:11" ht="12.75" customHeight="1" x14ac:dyDescent="0.2">
      <c r="A200" s="534"/>
      <c r="B200" s="137" t="s">
        <v>454</v>
      </c>
      <c r="C200" s="116">
        <v>531732</v>
      </c>
      <c r="D200" s="116">
        <v>281001</v>
      </c>
      <c r="E200" s="116">
        <v>250731</v>
      </c>
      <c r="F200" s="116">
        <v>308535</v>
      </c>
      <c r="G200" s="116">
        <v>164659</v>
      </c>
      <c r="H200" s="116">
        <v>143876</v>
      </c>
      <c r="I200" s="116">
        <v>223197</v>
      </c>
      <c r="J200" s="116">
        <v>116342</v>
      </c>
      <c r="K200" s="117">
        <v>106855</v>
      </c>
    </row>
    <row r="201" spans="1:11" ht="12.75" customHeight="1" x14ac:dyDescent="0.2">
      <c r="A201" s="534"/>
      <c r="B201" s="137" t="s">
        <v>455</v>
      </c>
      <c r="C201" s="116">
        <v>265865</v>
      </c>
      <c r="D201" s="116">
        <v>118079</v>
      </c>
      <c r="E201" s="116">
        <v>147786</v>
      </c>
      <c r="F201" s="116">
        <v>165043</v>
      </c>
      <c r="G201" s="116">
        <v>72355</v>
      </c>
      <c r="H201" s="116">
        <v>92688</v>
      </c>
      <c r="I201" s="116">
        <v>100822</v>
      </c>
      <c r="J201" s="116">
        <v>45724</v>
      </c>
      <c r="K201" s="117">
        <v>55098</v>
      </c>
    </row>
    <row r="202" spans="1:11" ht="12.75" customHeight="1" x14ac:dyDescent="0.2">
      <c r="A202" s="534"/>
      <c r="B202" s="137" t="s">
        <v>456</v>
      </c>
      <c r="C202" s="116">
        <v>133397</v>
      </c>
      <c r="D202" s="116">
        <v>52444</v>
      </c>
      <c r="E202" s="116">
        <v>80953</v>
      </c>
      <c r="F202" s="116">
        <v>85082</v>
      </c>
      <c r="G202" s="116">
        <v>32976</v>
      </c>
      <c r="H202" s="116">
        <v>52106</v>
      </c>
      <c r="I202" s="116">
        <v>48315</v>
      </c>
      <c r="J202" s="116">
        <v>19468</v>
      </c>
      <c r="K202" s="117">
        <v>28847</v>
      </c>
    </row>
    <row r="203" spans="1:11" ht="12.75" customHeight="1" x14ac:dyDescent="0.2">
      <c r="A203" s="534"/>
      <c r="B203" s="137" t="s">
        <v>457</v>
      </c>
      <c r="C203" s="116">
        <v>90159</v>
      </c>
      <c r="D203" s="116">
        <v>32705</v>
      </c>
      <c r="E203" s="116">
        <v>57454</v>
      </c>
      <c r="F203" s="116">
        <v>59175</v>
      </c>
      <c r="G203" s="116">
        <v>21264</v>
      </c>
      <c r="H203" s="116">
        <v>37911</v>
      </c>
      <c r="I203" s="116">
        <v>30984</v>
      </c>
      <c r="J203" s="116">
        <v>11441</v>
      </c>
      <c r="K203" s="117">
        <v>19543</v>
      </c>
    </row>
    <row r="204" spans="1:11" ht="12.75" customHeight="1" x14ac:dyDescent="0.2">
      <c r="A204" s="534"/>
      <c r="B204" s="137" t="s">
        <v>458</v>
      </c>
      <c r="C204" s="116">
        <v>53226</v>
      </c>
      <c r="D204" s="116">
        <v>17433</v>
      </c>
      <c r="E204" s="116">
        <v>35793</v>
      </c>
      <c r="F204" s="116">
        <v>36196</v>
      </c>
      <c r="G204" s="116">
        <v>11759</v>
      </c>
      <c r="H204" s="116">
        <v>24437</v>
      </c>
      <c r="I204" s="116">
        <v>17030</v>
      </c>
      <c r="J204" s="116">
        <v>5674</v>
      </c>
      <c r="K204" s="117">
        <v>11356</v>
      </c>
    </row>
    <row r="205" spans="1:11" ht="12.75" customHeight="1" x14ac:dyDescent="0.2">
      <c r="A205" s="534"/>
      <c r="B205" s="137" t="s">
        <v>459</v>
      </c>
      <c r="C205" s="116" t="s">
        <v>471</v>
      </c>
      <c r="D205" s="116" t="s">
        <v>471</v>
      </c>
      <c r="E205" s="116">
        <v>151298</v>
      </c>
      <c r="F205" s="116" t="s">
        <v>471</v>
      </c>
      <c r="G205" s="116" t="s">
        <v>471</v>
      </c>
      <c r="H205" s="116">
        <v>86303</v>
      </c>
      <c r="I205" s="116" t="s">
        <v>471</v>
      </c>
      <c r="J205" s="116" t="s">
        <v>471</v>
      </c>
      <c r="K205" s="117">
        <v>64995</v>
      </c>
    </row>
    <row r="206" spans="1:11" ht="12.75" customHeight="1" x14ac:dyDescent="0.2">
      <c r="A206" s="534">
        <v>2050</v>
      </c>
      <c r="B206" s="143" t="s">
        <v>460</v>
      </c>
      <c r="C206" s="96">
        <v>878645</v>
      </c>
      <c r="D206" s="96">
        <v>444976</v>
      </c>
      <c r="E206" s="96">
        <v>433669</v>
      </c>
      <c r="F206" s="96">
        <v>514788</v>
      </c>
      <c r="G206" s="96">
        <v>261913</v>
      </c>
      <c r="H206" s="96">
        <v>252875</v>
      </c>
      <c r="I206" s="96">
        <v>363857</v>
      </c>
      <c r="J206" s="96">
        <v>183063</v>
      </c>
      <c r="K206" s="97">
        <v>180794</v>
      </c>
    </row>
    <row r="207" spans="1:11" ht="12.75" customHeight="1" x14ac:dyDescent="0.2">
      <c r="A207" s="534"/>
      <c r="B207" s="333" t="s">
        <v>259</v>
      </c>
      <c r="C207" s="116"/>
      <c r="D207" s="116"/>
      <c r="E207" s="116"/>
      <c r="F207" s="116"/>
      <c r="G207" s="116"/>
      <c r="H207" s="116"/>
      <c r="I207" s="116"/>
      <c r="J207" s="116"/>
      <c r="K207" s="117"/>
    </row>
    <row r="208" spans="1:11" ht="12.75" customHeight="1" x14ac:dyDescent="0.2">
      <c r="A208" s="534"/>
      <c r="B208" s="137" t="s">
        <v>450</v>
      </c>
      <c r="C208" s="116">
        <v>19628</v>
      </c>
      <c r="D208" s="116">
        <v>10144</v>
      </c>
      <c r="E208" s="116">
        <v>9484</v>
      </c>
      <c r="F208" s="116">
        <v>11303</v>
      </c>
      <c r="G208" s="116">
        <v>5869</v>
      </c>
      <c r="H208" s="116">
        <v>5434</v>
      </c>
      <c r="I208" s="116">
        <v>8325</v>
      </c>
      <c r="J208" s="116">
        <v>4275</v>
      </c>
      <c r="K208" s="117">
        <v>4050</v>
      </c>
    </row>
    <row r="209" spans="1:11" ht="12.75" customHeight="1" x14ac:dyDescent="0.2">
      <c r="A209" s="534"/>
      <c r="B209" s="137" t="s">
        <v>261</v>
      </c>
      <c r="C209" s="116">
        <v>27888</v>
      </c>
      <c r="D209" s="116">
        <v>14488</v>
      </c>
      <c r="E209" s="116">
        <v>13400</v>
      </c>
      <c r="F209" s="116">
        <v>16227</v>
      </c>
      <c r="G209" s="116">
        <v>8498</v>
      </c>
      <c r="H209" s="116">
        <v>7729</v>
      </c>
      <c r="I209" s="116">
        <v>11661</v>
      </c>
      <c r="J209" s="116">
        <v>5990</v>
      </c>
      <c r="K209" s="117">
        <v>5671</v>
      </c>
    </row>
    <row r="210" spans="1:11" ht="12.75" customHeight="1" x14ac:dyDescent="0.2">
      <c r="A210" s="534"/>
      <c r="B210" s="137" t="s">
        <v>262</v>
      </c>
      <c r="C210" s="116">
        <v>43193</v>
      </c>
      <c r="D210" s="116">
        <v>22574</v>
      </c>
      <c r="E210" s="116">
        <v>20619</v>
      </c>
      <c r="F210" s="116">
        <v>24791</v>
      </c>
      <c r="G210" s="116">
        <v>13091</v>
      </c>
      <c r="H210" s="116">
        <v>11700</v>
      </c>
      <c r="I210" s="116">
        <v>18402</v>
      </c>
      <c r="J210" s="116">
        <v>9483</v>
      </c>
      <c r="K210" s="117">
        <v>8919</v>
      </c>
    </row>
    <row r="211" spans="1:11" ht="12.75" customHeight="1" x14ac:dyDescent="0.2">
      <c r="A211" s="534"/>
      <c r="B211" s="137" t="s">
        <v>265</v>
      </c>
      <c r="C211" s="116">
        <v>21705</v>
      </c>
      <c r="D211" s="116">
        <v>11382</v>
      </c>
      <c r="E211" s="116">
        <v>10323</v>
      </c>
      <c r="F211" s="116">
        <v>12269</v>
      </c>
      <c r="G211" s="116">
        <v>6515</v>
      </c>
      <c r="H211" s="116">
        <v>5754</v>
      </c>
      <c r="I211" s="116">
        <v>9436</v>
      </c>
      <c r="J211" s="116">
        <v>4867</v>
      </c>
      <c r="K211" s="117">
        <v>4569</v>
      </c>
    </row>
    <row r="212" spans="1:11" ht="12.75" customHeight="1" x14ac:dyDescent="0.2">
      <c r="A212" s="534"/>
      <c r="B212" s="137" t="s">
        <v>266</v>
      </c>
      <c r="C212" s="116">
        <v>21939</v>
      </c>
      <c r="D212" s="116">
        <v>11512</v>
      </c>
      <c r="E212" s="116">
        <v>10427</v>
      </c>
      <c r="F212" s="116">
        <v>12334</v>
      </c>
      <c r="G212" s="116">
        <v>6560</v>
      </c>
      <c r="H212" s="116">
        <v>5774</v>
      </c>
      <c r="I212" s="116">
        <v>9605</v>
      </c>
      <c r="J212" s="116">
        <v>4952</v>
      </c>
      <c r="K212" s="117">
        <v>4653</v>
      </c>
    </row>
    <row r="213" spans="1:11" ht="12.75" customHeight="1" x14ac:dyDescent="0.2">
      <c r="A213" s="534"/>
      <c r="B213" s="138">
        <v>18</v>
      </c>
      <c r="C213" s="116">
        <v>7356</v>
      </c>
      <c r="D213" s="116">
        <v>3860</v>
      </c>
      <c r="E213" s="116">
        <v>3496</v>
      </c>
      <c r="F213" s="116">
        <v>4132</v>
      </c>
      <c r="G213" s="116">
        <v>2198</v>
      </c>
      <c r="H213" s="116">
        <v>1934</v>
      </c>
      <c r="I213" s="116">
        <v>3224</v>
      </c>
      <c r="J213" s="116">
        <v>1662</v>
      </c>
      <c r="K213" s="117">
        <v>1562</v>
      </c>
    </row>
    <row r="214" spans="1:11" ht="12.75" customHeight="1" x14ac:dyDescent="0.2">
      <c r="A214" s="534"/>
      <c r="B214" s="137" t="s">
        <v>323</v>
      </c>
      <c r="C214" s="116">
        <v>45926</v>
      </c>
      <c r="D214" s="116">
        <v>24168</v>
      </c>
      <c r="E214" s="116">
        <v>21758</v>
      </c>
      <c r="F214" s="116">
        <v>25851</v>
      </c>
      <c r="G214" s="116">
        <v>13774</v>
      </c>
      <c r="H214" s="116">
        <v>12077</v>
      </c>
      <c r="I214" s="116">
        <v>20075</v>
      </c>
      <c r="J214" s="116">
        <v>10394</v>
      </c>
      <c r="K214" s="117">
        <v>9681</v>
      </c>
    </row>
    <row r="215" spans="1:11" ht="12.75" customHeight="1" x14ac:dyDescent="0.2">
      <c r="A215" s="534"/>
      <c r="B215" s="144" t="s">
        <v>500</v>
      </c>
      <c r="C215" s="116">
        <v>126997</v>
      </c>
      <c r="D215" s="116">
        <v>66240</v>
      </c>
      <c r="E215" s="116">
        <v>60757</v>
      </c>
      <c r="F215" s="116">
        <v>72792</v>
      </c>
      <c r="G215" s="116">
        <v>38335</v>
      </c>
      <c r="H215" s="116">
        <v>34457</v>
      </c>
      <c r="I215" s="116">
        <v>54205</v>
      </c>
      <c r="J215" s="116">
        <v>27905</v>
      </c>
      <c r="K215" s="117">
        <v>26300</v>
      </c>
    </row>
    <row r="216" spans="1:11" ht="12.75" customHeight="1" x14ac:dyDescent="0.2">
      <c r="A216" s="534"/>
      <c r="B216" s="334" t="s">
        <v>506</v>
      </c>
      <c r="C216" s="116"/>
      <c r="D216" s="116"/>
      <c r="E216" s="116"/>
      <c r="F216" s="116"/>
      <c r="G216" s="116"/>
      <c r="H216" s="116"/>
      <c r="I216" s="116"/>
      <c r="J216" s="116"/>
      <c r="K216" s="117"/>
    </row>
    <row r="217" spans="1:11" ht="12.75" customHeight="1" x14ac:dyDescent="0.2">
      <c r="A217" s="534"/>
      <c r="B217" s="144" t="s">
        <v>501</v>
      </c>
      <c r="C217" s="116">
        <v>430365</v>
      </c>
      <c r="D217" s="116">
        <v>246360</v>
      </c>
      <c r="E217" s="116">
        <v>184005</v>
      </c>
      <c r="F217" s="116">
        <v>246182</v>
      </c>
      <c r="G217" s="116">
        <v>142815</v>
      </c>
      <c r="H217" s="116">
        <v>103367</v>
      </c>
      <c r="I217" s="116">
        <v>184183</v>
      </c>
      <c r="J217" s="116">
        <v>103545</v>
      </c>
      <c r="K217" s="117">
        <v>80638</v>
      </c>
    </row>
    <row r="218" spans="1:11" ht="12.75" customHeight="1" x14ac:dyDescent="0.2">
      <c r="A218" s="534"/>
      <c r="B218" s="334" t="s">
        <v>338</v>
      </c>
      <c r="C218" s="116"/>
      <c r="D218" s="116"/>
      <c r="E218" s="116"/>
      <c r="F218" s="116"/>
      <c r="G218" s="116"/>
      <c r="H218" s="116"/>
      <c r="I218" s="116"/>
      <c r="J218" s="116"/>
      <c r="K218" s="117"/>
    </row>
    <row r="219" spans="1:11" ht="12.75" customHeight="1" x14ac:dyDescent="0.2">
      <c r="A219" s="534"/>
      <c r="B219" s="144" t="s">
        <v>502</v>
      </c>
      <c r="C219" s="116">
        <v>241379</v>
      </c>
      <c r="D219" s="116">
        <v>129194</v>
      </c>
      <c r="E219" s="116">
        <v>112185</v>
      </c>
      <c r="F219" s="116">
        <v>139395</v>
      </c>
      <c r="G219" s="116">
        <v>75722</v>
      </c>
      <c r="H219" s="116">
        <v>63673</v>
      </c>
      <c r="I219" s="116">
        <v>101984</v>
      </c>
      <c r="J219" s="116">
        <v>53472</v>
      </c>
      <c r="K219" s="117">
        <v>48512</v>
      </c>
    </row>
    <row r="220" spans="1:11" ht="12.75" customHeight="1" x14ac:dyDescent="0.2">
      <c r="A220" s="534"/>
      <c r="B220" s="334" t="s">
        <v>507</v>
      </c>
      <c r="C220" s="116"/>
      <c r="D220" s="116"/>
      <c r="E220" s="116"/>
      <c r="F220" s="116"/>
      <c r="G220" s="116"/>
      <c r="H220" s="116"/>
      <c r="I220" s="116"/>
      <c r="J220" s="116"/>
      <c r="K220" s="117"/>
    </row>
    <row r="221" spans="1:11" ht="12.75" customHeight="1" x14ac:dyDescent="0.2">
      <c r="A221" s="534"/>
      <c r="B221" s="144" t="s">
        <v>503</v>
      </c>
      <c r="C221" s="116">
        <v>188986</v>
      </c>
      <c r="D221" s="116">
        <v>117166</v>
      </c>
      <c r="E221" s="116">
        <v>71820</v>
      </c>
      <c r="F221" s="116">
        <v>106787</v>
      </c>
      <c r="G221" s="116">
        <v>67093</v>
      </c>
      <c r="H221" s="116">
        <v>39694</v>
      </c>
      <c r="I221" s="116">
        <v>82199</v>
      </c>
      <c r="J221" s="116">
        <v>50073</v>
      </c>
      <c r="K221" s="117">
        <v>32126</v>
      </c>
    </row>
    <row r="222" spans="1:11" ht="12.75" customHeight="1" x14ac:dyDescent="0.2">
      <c r="A222" s="534"/>
      <c r="B222" s="334" t="s">
        <v>508</v>
      </c>
      <c r="C222" s="116"/>
      <c r="D222" s="116"/>
      <c r="E222" s="116"/>
      <c r="F222" s="116"/>
      <c r="G222" s="116"/>
      <c r="H222" s="116"/>
      <c r="I222" s="116"/>
      <c r="J222" s="116"/>
      <c r="K222" s="117"/>
    </row>
    <row r="223" spans="1:11" ht="12.75" customHeight="1" x14ac:dyDescent="0.2">
      <c r="A223" s="534"/>
      <c r="B223" s="144" t="s">
        <v>504</v>
      </c>
      <c r="C223" s="116">
        <v>321283.0000000014</v>
      </c>
      <c r="D223" s="116">
        <v>132375.99999999977</v>
      </c>
      <c r="E223" s="116">
        <v>188907</v>
      </c>
      <c r="F223" s="116">
        <v>195813.99999999994</v>
      </c>
      <c r="G223" s="116">
        <v>80762.999999999884</v>
      </c>
      <c r="H223" s="116">
        <v>115050.99999999994</v>
      </c>
      <c r="I223" s="116">
        <v>125468.99999999965</v>
      </c>
      <c r="J223" s="116">
        <v>51612.999999999854</v>
      </c>
      <c r="K223" s="117">
        <v>73855.999999999942</v>
      </c>
    </row>
    <row r="224" spans="1:11" ht="12.75" customHeight="1" x14ac:dyDescent="0.2">
      <c r="A224" s="534"/>
      <c r="B224" s="334" t="s">
        <v>346</v>
      </c>
      <c r="C224" s="116"/>
      <c r="D224" s="116"/>
      <c r="E224" s="116"/>
      <c r="F224" s="116"/>
      <c r="G224" s="116"/>
      <c r="H224" s="116"/>
      <c r="I224" s="116"/>
      <c r="J224" s="116"/>
      <c r="K224" s="117"/>
    </row>
    <row r="225" spans="1:11" ht="12.75" customHeight="1" x14ac:dyDescent="0.2">
      <c r="A225" s="534"/>
      <c r="B225" s="137" t="s">
        <v>451</v>
      </c>
      <c r="C225" s="116">
        <v>105165</v>
      </c>
      <c r="D225" s="116">
        <v>54785</v>
      </c>
      <c r="E225" s="116">
        <v>50380</v>
      </c>
      <c r="F225" s="116">
        <v>60503</v>
      </c>
      <c r="G225" s="116">
        <v>31801</v>
      </c>
      <c r="H225" s="116">
        <v>28702</v>
      </c>
      <c r="I225" s="116">
        <v>44662</v>
      </c>
      <c r="J225" s="116">
        <v>22984</v>
      </c>
      <c r="K225" s="117">
        <v>21678</v>
      </c>
    </row>
    <row r="226" spans="1:11" ht="12.75" customHeight="1" x14ac:dyDescent="0.2">
      <c r="A226" s="534"/>
      <c r="B226" s="137" t="s">
        <v>452</v>
      </c>
      <c r="C226" s="116">
        <v>417082</v>
      </c>
      <c r="D226" s="116">
        <v>222700</v>
      </c>
      <c r="E226" s="116">
        <v>194382</v>
      </c>
      <c r="F226" s="116">
        <v>238103</v>
      </c>
      <c r="G226" s="116">
        <v>128981</v>
      </c>
      <c r="H226" s="116">
        <v>109122</v>
      </c>
      <c r="I226" s="116">
        <v>178979</v>
      </c>
      <c r="J226" s="116">
        <v>93719</v>
      </c>
      <c r="K226" s="117">
        <v>85260</v>
      </c>
    </row>
    <row r="227" spans="1:11" ht="12.75" customHeight="1" x14ac:dyDescent="0.2">
      <c r="A227" s="534"/>
      <c r="B227" s="137" t="s">
        <v>453</v>
      </c>
      <c r="C227" s="116">
        <v>356398</v>
      </c>
      <c r="D227" s="116">
        <v>167491</v>
      </c>
      <c r="E227" s="116">
        <v>188907</v>
      </c>
      <c r="F227" s="116">
        <v>216182</v>
      </c>
      <c r="G227" s="116">
        <v>101131</v>
      </c>
      <c r="H227" s="116">
        <v>115051</v>
      </c>
      <c r="I227" s="116">
        <v>140216</v>
      </c>
      <c r="J227" s="116">
        <v>66360</v>
      </c>
      <c r="K227" s="117">
        <v>73856</v>
      </c>
    </row>
    <row r="228" spans="1:11" ht="12.75" customHeight="1" x14ac:dyDescent="0.2">
      <c r="A228" s="534"/>
      <c r="B228" s="137" t="s">
        <v>454</v>
      </c>
      <c r="C228" s="116">
        <v>484463</v>
      </c>
      <c r="D228" s="116">
        <v>257815</v>
      </c>
      <c r="E228" s="116">
        <v>226648</v>
      </c>
      <c r="F228" s="116">
        <v>276975</v>
      </c>
      <c r="G228" s="116">
        <v>149349</v>
      </c>
      <c r="H228" s="116">
        <v>127626</v>
      </c>
      <c r="I228" s="116">
        <v>207488</v>
      </c>
      <c r="J228" s="116">
        <v>108466</v>
      </c>
      <c r="K228" s="117">
        <v>99022</v>
      </c>
    </row>
    <row r="229" spans="1:11" ht="12.75" customHeight="1" x14ac:dyDescent="0.2">
      <c r="A229" s="534"/>
      <c r="B229" s="137" t="s">
        <v>455</v>
      </c>
      <c r="C229" s="116">
        <v>289017</v>
      </c>
      <c r="D229" s="116">
        <v>132376</v>
      </c>
      <c r="E229" s="116">
        <v>156641</v>
      </c>
      <c r="F229" s="116">
        <v>177310</v>
      </c>
      <c r="G229" s="116">
        <v>80763</v>
      </c>
      <c r="H229" s="116">
        <v>96547</v>
      </c>
      <c r="I229" s="116">
        <v>111707</v>
      </c>
      <c r="J229" s="116">
        <v>51613</v>
      </c>
      <c r="K229" s="117">
        <v>60094</v>
      </c>
    </row>
    <row r="230" spans="1:11" ht="12.75" customHeight="1" x14ac:dyDescent="0.2">
      <c r="A230" s="534"/>
      <c r="B230" s="137" t="s">
        <v>456</v>
      </c>
      <c r="C230" s="116">
        <v>142969</v>
      </c>
      <c r="D230" s="116">
        <v>58994</v>
      </c>
      <c r="E230" s="116">
        <v>83975</v>
      </c>
      <c r="F230" s="116">
        <v>88929</v>
      </c>
      <c r="G230" s="116">
        <v>36486</v>
      </c>
      <c r="H230" s="116">
        <v>52443</v>
      </c>
      <c r="I230" s="116">
        <v>54040</v>
      </c>
      <c r="J230" s="116">
        <v>22508</v>
      </c>
      <c r="K230" s="117">
        <v>31532</v>
      </c>
    </row>
    <row r="231" spans="1:11" ht="12.75" customHeight="1" x14ac:dyDescent="0.2">
      <c r="A231" s="534"/>
      <c r="B231" s="137" t="s">
        <v>457</v>
      </c>
      <c r="C231" s="116">
        <v>89061</v>
      </c>
      <c r="D231" s="116">
        <v>33537</v>
      </c>
      <c r="E231" s="116">
        <v>55524</v>
      </c>
      <c r="F231" s="116">
        <v>56589</v>
      </c>
      <c r="G231" s="116">
        <v>21218</v>
      </c>
      <c r="H231" s="116">
        <v>35371</v>
      </c>
      <c r="I231" s="116">
        <v>32472</v>
      </c>
      <c r="J231" s="116">
        <v>12319</v>
      </c>
      <c r="K231" s="117">
        <v>20153</v>
      </c>
    </row>
    <row r="232" spans="1:11" ht="12.75" customHeight="1" x14ac:dyDescent="0.2">
      <c r="A232" s="534"/>
      <c r="B232" s="137" t="s">
        <v>458</v>
      </c>
      <c r="C232" s="116">
        <v>52813</v>
      </c>
      <c r="D232" s="116">
        <v>17862</v>
      </c>
      <c r="E232" s="116">
        <v>34951</v>
      </c>
      <c r="F232" s="116">
        <v>34663</v>
      </c>
      <c r="G232" s="116">
        <v>11715</v>
      </c>
      <c r="H232" s="116">
        <v>22948</v>
      </c>
      <c r="I232" s="116">
        <v>18150</v>
      </c>
      <c r="J232" s="116">
        <v>6147</v>
      </c>
      <c r="K232" s="117">
        <v>12003</v>
      </c>
    </row>
    <row r="233" spans="1:11" ht="12.75" customHeight="1" x14ac:dyDescent="0.2">
      <c r="A233" s="534"/>
      <c r="B233" s="137" t="s">
        <v>459</v>
      </c>
      <c r="C233" s="116" t="s">
        <v>471</v>
      </c>
      <c r="D233" s="116" t="s">
        <v>471</v>
      </c>
      <c r="E233" s="116">
        <v>143674</v>
      </c>
      <c r="F233" s="116" t="s">
        <v>471</v>
      </c>
      <c r="G233" s="116" t="s">
        <v>471</v>
      </c>
      <c r="H233" s="116">
        <v>81127</v>
      </c>
      <c r="I233" s="116" t="s">
        <v>471</v>
      </c>
      <c r="J233" s="116" t="s">
        <v>471</v>
      </c>
      <c r="K233" s="117">
        <v>62547</v>
      </c>
    </row>
    <row r="234" spans="1:11" ht="12" customHeight="1" x14ac:dyDescent="0.2">
      <c r="A234" s="211"/>
      <c r="B234" s="215" t="s">
        <v>461</v>
      </c>
    </row>
    <row r="235" spans="1:11" ht="12" customHeight="1" x14ac:dyDescent="0.2">
      <c r="A235" s="328"/>
      <c r="B235" s="318" t="s">
        <v>462</v>
      </c>
    </row>
    <row r="236" spans="1:11" ht="12" customHeight="1" x14ac:dyDescent="0.2">
      <c r="A236" s="524" t="s">
        <v>70</v>
      </c>
      <c r="B236" s="525"/>
      <c r="C236" s="535" t="s">
        <v>615</v>
      </c>
      <c r="D236" s="535"/>
      <c r="E236" s="535"/>
      <c r="F236" s="535" t="s">
        <v>616</v>
      </c>
      <c r="G236" s="535"/>
      <c r="H236" s="535"/>
      <c r="I236" s="535" t="s">
        <v>617</v>
      </c>
      <c r="J236" s="535"/>
      <c r="K236" s="536"/>
    </row>
    <row r="237" spans="1:11" ht="26.25" customHeight="1" x14ac:dyDescent="0.2">
      <c r="A237" s="537" t="s">
        <v>263</v>
      </c>
      <c r="B237" s="538"/>
      <c r="C237" s="217" t="s">
        <v>614</v>
      </c>
      <c r="D237" s="217" t="s">
        <v>610</v>
      </c>
      <c r="E237" s="217" t="s">
        <v>612</v>
      </c>
      <c r="F237" s="217" t="s">
        <v>614</v>
      </c>
      <c r="G237" s="217" t="s">
        <v>610</v>
      </c>
      <c r="H237" s="217" t="s">
        <v>612</v>
      </c>
      <c r="I237" s="217" t="s">
        <v>614</v>
      </c>
      <c r="J237" s="217" t="s">
        <v>610</v>
      </c>
      <c r="K237" s="218" t="s">
        <v>612</v>
      </c>
    </row>
    <row r="238" spans="1:11" ht="12" customHeight="1" x14ac:dyDescent="0.2">
      <c r="A238" s="281"/>
      <c r="B238" s="281"/>
      <c r="C238" s="213"/>
      <c r="D238" s="213"/>
      <c r="E238" s="213"/>
      <c r="F238" s="213"/>
      <c r="G238" s="213"/>
      <c r="H238" s="213"/>
      <c r="I238" s="213"/>
      <c r="J238" s="213"/>
      <c r="K238" s="214"/>
    </row>
    <row r="239" spans="1:11" ht="12" customHeight="1" x14ac:dyDescent="0.2">
      <c r="A239" s="534" t="s">
        <v>726</v>
      </c>
      <c r="B239" s="143" t="s">
        <v>460</v>
      </c>
      <c r="C239" s="139">
        <v>100</v>
      </c>
      <c r="D239" s="139">
        <v>100</v>
      </c>
      <c r="E239" s="139">
        <v>100</v>
      </c>
      <c r="F239" s="139">
        <v>100</v>
      </c>
      <c r="G239" s="139">
        <v>100</v>
      </c>
      <c r="H239" s="139">
        <v>100</v>
      </c>
      <c r="I239" s="139">
        <v>100</v>
      </c>
      <c r="J239" s="139">
        <v>100</v>
      </c>
      <c r="K239" s="140">
        <v>100</v>
      </c>
    </row>
    <row r="240" spans="1:11" ht="12" customHeight="1" x14ac:dyDescent="0.2">
      <c r="A240" s="534"/>
      <c r="B240" s="333" t="s">
        <v>259</v>
      </c>
      <c r="C240" s="141"/>
      <c r="D240" s="141"/>
      <c r="E240" s="141"/>
      <c r="F240" s="141"/>
      <c r="G240" s="141"/>
      <c r="H240" s="141"/>
      <c r="I240" s="141"/>
      <c r="J240" s="141"/>
      <c r="K240" s="142"/>
    </row>
    <row r="241" spans="1:11" ht="12" customHeight="1" x14ac:dyDescent="0.2">
      <c r="A241" s="534"/>
      <c r="B241" s="137" t="s">
        <v>450</v>
      </c>
      <c r="C241" s="141">
        <f>C12/$C$10*100</f>
        <v>2.8235691859959351</v>
      </c>
      <c r="D241" s="141">
        <f>D12/$D$10*100</f>
        <v>2.9658692392404191</v>
      </c>
      <c r="E241" s="141">
        <f>E12/$E$10*100</f>
        <v>2.6887371829673525</v>
      </c>
      <c r="F241" s="141">
        <f>F12/$F$10*100</f>
        <v>2.8171974551397554</v>
      </c>
      <c r="G241" s="141">
        <f>G12/$G$10*100</f>
        <v>3.0121095590388753</v>
      </c>
      <c r="H241" s="141">
        <f>H12/$H$10*100</f>
        <v>2.6383806405826982</v>
      </c>
      <c r="I241" s="141">
        <f>I12/$I$10*100</f>
        <v>2.8353513419123342</v>
      </c>
      <c r="J241" s="141">
        <f>J12/$J$10*100</f>
        <v>2.88428053068515</v>
      </c>
      <c r="K241" s="142">
        <f>K12/$K$10*100</f>
        <v>2.7861416006191426</v>
      </c>
    </row>
    <row r="242" spans="1:11" ht="12" customHeight="1" x14ac:dyDescent="0.2">
      <c r="A242" s="534"/>
      <c r="B242" s="137" t="s">
        <v>261</v>
      </c>
      <c r="C242" s="141">
        <f t="shared" ref="C242:C265" si="0">C13/$C$10*100</f>
        <v>3.8501688427745573</v>
      </c>
      <c r="D242" s="141">
        <f t="shared" ref="D242:D265" si="1">D13/$D$10*100</f>
        <v>4.0642791253357613</v>
      </c>
      <c r="E242" s="141">
        <f t="shared" ref="E242:E266" si="2">E13/$E$10*100</f>
        <v>3.6472952836400183</v>
      </c>
      <c r="F242" s="141">
        <f t="shared" ref="F242:F265" si="3">F13/$F$10*100</f>
        <v>3.8165287972230137</v>
      </c>
      <c r="G242" s="141">
        <f t="shared" ref="G242:G265" si="4">G13/$G$10*100</f>
        <v>4.0957304572600055</v>
      </c>
      <c r="H242" s="141">
        <f t="shared" ref="H242:H266" si="5">H13/$H$10*100</f>
        <v>3.5603828192764753</v>
      </c>
      <c r="I242" s="141">
        <f t="shared" ref="I242:I265" si="6">I13/$I$10*100</f>
        <v>3.9123736456247378</v>
      </c>
      <c r="J242" s="141">
        <f t="shared" ref="J242:J265" si="7">J13/$J$10*100</f>
        <v>4.0087848388510059</v>
      </c>
      <c r="K242" s="142">
        <f t="shared" ref="K242:K266" si="8">K13/$K$10*100</f>
        <v>3.8154096452923136</v>
      </c>
    </row>
    <row r="243" spans="1:11" ht="12" customHeight="1" x14ac:dyDescent="0.2">
      <c r="A243" s="534"/>
      <c r="B243" s="137" t="s">
        <v>262</v>
      </c>
      <c r="C243" s="141">
        <f t="shared" si="0"/>
        <v>6.6023653805091387</v>
      </c>
      <c r="D243" s="141">
        <f t="shared" si="1"/>
        <v>6.9460304043757599</v>
      </c>
      <c r="E243" s="141">
        <f t="shared" si="2"/>
        <v>6.2767362434687515</v>
      </c>
      <c r="F243" s="141">
        <f t="shared" si="3"/>
        <v>6.3519455812982937</v>
      </c>
      <c r="G243" s="141">
        <f t="shared" si="4"/>
        <v>6.8000076401003406</v>
      </c>
      <c r="H243" s="141">
        <f t="shared" si="5"/>
        <v>5.940883217924867</v>
      </c>
      <c r="I243" s="141">
        <f t="shared" si="6"/>
        <v>7.065424035284873</v>
      </c>
      <c r="J243" s="141">
        <f t="shared" si="7"/>
        <v>7.2036801959176335</v>
      </c>
      <c r="K243" s="142">
        <f t="shared" si="8"/>
        <v>6.9263751348725284</v>
      </c>
    </row>
    <row r="244" spans="1:11" ht="12" customHeight="1" x14ac:dyDescent="0.2">
      <c r="A244" s="534"/>
      <c r="B244" s="137" t="s">
        <v>265</v>
      </c>
      <c r="C244" s="141">
        <f t="shared" si="0"/>
        <v>2.9786712429517039</v>
      </c>
      <c r="D244" s="141">
        <f t="shared" si="1"/>
        <v>3.1410133979185884</v>
      </c>
      <c r="E244" s="141">
        <f t="shared" si="2"/>
        <v>2.8248489678991811</v>
      </c>
      <c r="F244" s="141">
        <f t="shared" si="3"/>
        <v>2.8464417193799605</v>
      </c>
      <c r="G244" s="141">
        <f t="shared" si="4"/>
        <v>3.0328014974596669</v>
      </c>
      <c r="H244" s="141">
        <f t="shared" si="5"/>
        <v>2.6754710038054128</v>
      </c>
      <c r="I244" s="141">
        <f t="shared" si="6"/>
        <v>3.2231807645619108</v>
      </c>
      <c r="J244" s="141">
        <f t="shared" si="7"/>
        <v>3.3319478301897387</v>
      </c>
      <c r="K244" s="142">
        <f t="shared" si="8"/>
        <v>3.1137900451363976</v>
      </c>
    </row>
    <row r="245" spans="1:11" ht="12" customHeight="1" x14ac:dyDescent="0.2">
      <c r="A245" s="534"/>
      <c r="B245" s="137" t="s">
        <v>266</v>
      </c>
      <c r="C245" s="141">
        <f t="shared" si="0"/>
        <v>2.7786894321030613</v>
      </c>
      <c r="D245" s="141">
        <f t="shared" si="1"/>
        <v>2.9097905991068056</v>
      </c>
      <c r="E245" s="141">
        <f t="shared" si="2"/>
        <v>2.654468586478151</v>
      </c>
      <c r="F245" s="141">
        <f t="shared" si="3"/>
        <v>2.6485859941298231</v>
      </c>
      <c r="G245" s="141">
        <f t="shared" si="4"/>
        <v>2.8039168247742987</v>
      </c>
      <c r="H245" s="141">
        <f t="shared" si="5"/>
        <v>2.5060819434182129</v>
      </c>
      <c r="I245" s="141">
        <f t="shared" si="6"/>
        <v>3.01926754597201</v>
      </c>
      <c r="J245" s="141">
        <f t="shared" si="7"/>
        <v>3.0965995259332484</v>
      </c>
      <c r="K245" s="142">
        <f t="shared" si="8"/>
        <v>2.9414921562092204</v>
      </c>
    </row>
    <row r="246" spans="1:11" ht="12" customHeight="1" x14ac:dyDescent="0.2">
      <c r="A246" s="534"/>
      <c r="B246" s="138">
        <v>18</v>
      </c>
      <c r="C246" s="141">
        <f t="shared" si="0"/>
        <v>0.96283877294403275</v>
      </c>
      <c r="D246" s="141">
        <f t="shared" si="1"/>
        <v>1.0006786328190083</v>
      </c>
      <c r="E246" s="141">
        <f t="shared" si="2"/>
        <v>0.92698478705340126</v>
      </c>
      <c r="F246" s="141">
        <f t="shared" si="3"/>
        <v>0.90900921346637442</v>
      </c>
      <c r="G246" s="141">
        <f t="shared" si="4"/>
        <v>0.95246584238472998</v>
      </c>
      <c r="H246" s="141">
        <f t="shared" si="5"/>
        <v>0.86914110984880555</v>
      </c>
      <c r="I246" s="141">
        <f t="shared" si="6"/>
        <v>1.0623766029297035</v>
      </c>
      <c r="J246" s="141">
        <f t="shared" si="7"/>
        <v>1.0857476661761238</v>
      </c>
      <c r="K246" s="142">
        <f t="shared" si="8"/>
        <v>1.0388715335641936</v>
      </c>
    </row>
    <row r="247" spans="1:11" ht="12" customHeight="1" x14ac:dyDescent="0.2">
      <c r="A247" s="534"/>
      <c r="B247" s="137" t="s">
        <v>323</v>
      </c>
      <c r="C247" s="141">
        <f t="shared" si="0"/>
        <v>6.3033317780290865</v>
      </c>
      <c r="D247" s="141">
        <f t="shared" si="1"/>
        <v>6.6315023792785368</v>
      </c>
      <c r="E247" s="141">
        <f t="shared" si="2"/>
        <v>5.9923839006903776</v>
      </c>
      <c r="F247" s="141">
        <f t="shared" si="3"/>
        <v>5.7493918868490672</v>
      </c>
      <c r="G247" s="141">
        <f t="shared" si="4"/>
        <v>6.1515541237441589</v>
      </c>
      <c r="H247" s="141">
        <f t="shared" si="5"/>
        <v>5.3804390681265284</v>
      </c>
      <c r="I247" s="141">
        <f t="shared" si="6"/>
        <v>7.3276384089135993</v>
      </c>
      <c r="J247" s="141">
        <f t="shared" si="7"/>
        <v>7.4783468326274765</v>
      </c>
      <c r="K247" s="142">
        <f t="shared" si="8"/>
        <v>7.1760658460391262</v>
      </c>
    </row>
    <row r="248" spans="1:11" ht="12" customHeight="1" x14ac:dyDescent="0.2">
      <c r="A248" s="534"/>
      <c r="B248" s="144" t="s">
        <v>500</v>
      </c>
      <c r="C248" s="141">
        <f t="shared" si="0"/>
        <v>18.070625311390362</v>
      </c>
      <c r="D248" s="141">
        <f t="shared" si="1"/>
        <v>19.026304133158327</v>
      </c>
      <c r="E248" s="141">
        <f t="shared" si="2"/>
        <v>17.165101477400054</v>
      </c>
      <c r="F248" s="141">
        <f t="shared" si="3"/>
        <v>17.571690333704471</v>
      </c>
      <c r="G248" s="141">
        <f t="shared" si="4"/>
        <v>18.792100136248457</v>
      </c>
      <c r="H248" s="141">
        <f t="shared" si="5"/>
        <v>16.452058515158861</v>
      </c>
      <c r="I248" s="141">
        <f t="shared" si="6"/>
        <v>18.99322073042616</v>
      </c>
      <c r="J248" s="141">
        <f t="shared" si="7"/>
        <v>19.439545255400652</v>
      </c>
      <c r="K248" s="142">
        <f t="shared" si="8"/>
        <v>18.544337048565406</v>
      </c>
    </row>
    <row r="249" spans="1:11" ht="12" customHeight="1" x14ac:dyDescent="0.2">
      <c r="A249" s="534"/>
      <c r="B249" s="334" t="s">
        <v>506</v>
      </c>
      <c r="C249" s="141"/>
      <c r="D249" s="141"/>
      <c r="E249" s="141"/>
      <c r="F249" s="141"/>
      <c r="G249" s="141"/>
      <c r="H249" s="141"/>
      <c r="I249" s="141"/>
      <c r="J249" s="141"/>
      <c r="K249" s="142"/>
    </row>
    <row r="250" spans="1:11" ht="12" customHeight="1" x14ac:dyDescent="0.2">
      <c r="A250" s="534"/>
      <c r="B250" s="144" t="s">
        <v>501</v>
      </c>
      <c r="C250" s="141">
        <f t="shared" si="0"/>
        <v>60.318092669772007</v>
      </c>
      <c r="D250" s="141">
        <f t="shared" si="1"/>
        <v>66.437340246989834</v>
      </c>
      <c r="E250" s="141">
        <f t="shared" si="2"/>
        <v>54.51998937288468</v>
      </c>
      <c r="F250" s="141">
        <f t="shared" si="3"/>
        <v>59.068082779545463</v>
      </c>
      <c r="G250" s="141">
        <f t="shared" si="4"/>
        <v>65.466428125756053</v>
      </c>
      <c r="H250" s="141">
        <f t="shared" si="5"/>
        <v>53.198094665120742</v>
      </c>
      <c r="I250" s="141">
        <f t="shared" si="6"/>
        <v>62.629522916297006</v>
      </c>
      <c r="J250" s="141">
        <f t="shared" si="7"/>
        <v>68.150465641394348</v>
      </c>
      <c r="K250" s="142">
        <f t="shared" si="8"/>
        <v>57.076923946017097</v>
      </c>
    </row>
    <row r="251" spans="1:11" ht="12" customHeight="1" x14ac:dyDescent="0.2">
      <c r="A251" s="534"/>
      <c r="B251" s="334" t="s">
        <v>338</v>
      </c>
      <c r="C251" s="141"/>
      <c r="D251" s="141"/>
      <c r="E251" s="141"/>
      <c r="F251" s="141"/>
      <c r="G251" s="141"/>
      <c r="H251" s="141"/>
      <c r="I251" s="141"/>
      <c r="J251" s="141"/>
      <c r="K251" s="142"/>
    </row>
    <row r="252" spans="1:11" ht="12" customHeight="1" x14ac:dyDescent="0.2">
      <c r="A252" s="534"/>
      <c r="B252" s="334" t="s">
        <v>502</v>
      </c>
      <c r="C252" s="141">
        <f t="shared" si="0"/>
        <v>37.995950936741295</v>
      </c>
      <c r="D252" s="141">
        <f t="shared" si="1"/>
        <v>39.857690291487017</v>
      </c>
      <c r="E252" s="141">
        <f t="shared" si="2"/>
        <v>36.231917539745794</v>
      </c>
      <c r="F252" s="141">
        <f t="shared" si="3"/>
        <v>37.234193246707356</v>
      </c>
      <c r="G252" s="141">
        <f t="shared" si="4"/>
        <v>39.409865916239035</v>
      </c>
      <c r="H252" s="141">
        <f t="shared" si="5"/>
        <v>35.238181462411696</v>
      </c>
      <c r="I252" s="141">
        <f t="shared" si="6"/>
        <v>39.404539603946453</v>
      </c>
      <c r="J252" s="141">
        <f t="shared" si="7"/>
        <v>40.647853780738515</v>
      </c>
      <c r="K252" s="142">
        <f t="shared" si="8"/>
        <v>38.154096452923127</v>
      </c>
    </row>
    <row r="253" spans="1:11" ht="12" customHeight="1" x14ac:dyDescent="0.2">
      <c r="A253" s="534"/>
      <c r="B253" s="219" t="s">
        <v>507</v>
      </c>
      <c r="C253" s="141"/>
      <c r="D253" s="141"/>
      <c r="E253" s="141"/>
      <c r="F253" s="141"/>
      <c r="G253" s="141"/>
      <c r="H253" s="141"/>
      <c r="I253" s="141"/>
      <c r="J253" s="141"/>
      <c r="K253" s="142"/>
    </row>
    <row r="254" spans="1:11" ht="12" customHeight="1" x14ac:dyDescent="0.2">
      <c r="A254" s="534"/>
      <c r="B254" s="144" t="s">
        <v>503</v>
      </c>
      <c r="C254" s="141">
        <f t="shared" si="0"/>
        <v>22.322141733030708</v>
      </c>
      <c r="D254" s="141">
        <f t="shared" si="1"/>
        <v>26.579649955502816</v>
      </c>
      <c r="E254" s="141">
        <f t="shared" si="2"/>
        <v>18.28807183313889</v>
      </c>
      <c r="F254" s="141">
        <f t="shared" si="3"/>
        <v>21.833889532838111</v>
      </c>
      <c r="G254" s="141">
        <f t="shared" si="4"/>
        <v>26.056562209517018</v>
      </c>
      <c r="H254" s="141">
        <f t="shared" si="5"/>
        <v>17.959913202709057</v>
      </c>
      <c r="I254" s="141">
        <f t="shared" si="6"/>
        <v>23.224983312350549</v>
      </c>
      <c r="J254" s="141">
        <f t="shared" si="7"/>
        <v>27.502611860655829</v>
      </c>
      <c r="K254" s="142">
        <f t="shared" si="8"/>
        <v>18.922827493093962</v>
      </c>
    </row>
    <row r="255" spans="1:11" ht="12" customHeight="1" x14ac:dyDescent="0.2">
      <c r="A255" s="534"/>
      <c r="B255" s="334" t="s">
        <v>508</v>
      </c>
      <c r="C255" s="141"/>
      <c r="D255" s="141"/>
      <c r="E255" s="141"/>
      <c r="F255" s="141"/>
      <c r="G255" s="141"/>
      <c r="H255" s="141"/>
      <c r="I255" s="141"/>
      <c r="J255" s="141"/>
      <c r="K255" s="142"/>
    </row>
    <row r="256" spans="1:11" ht="12" customHeight="1" x14ac:dyDescent="0.2">
      <c r="A256" s="534"/>
      <c r="B256" s="144" t="s">
        <v>504</v>
      </c>
      <c r="C256" s="141">
        <f t="shared" si="0"/>
        <v>21.611282018837635</v>
      </c>
      <c r="D256" s="141">
        <f t="shared" si="1"/>
        <v>14.536355619851838</v>
      </c>
      <c r="E256" s="141">
        <f t="shared" si="2"/>
        <v>28.314909149715263</v>
      </c>
      <c r="F256" s="141">
        <f t="shared" si="3"/>
        <v>23.360226886750063</v>
      </c>
      <c r="G256" s="141">
        <f t="shared" si="4"/>
        <v>15.741471737995491</v>
      </c>
      <c r="H256" s="141">
        <f t="shared" si="5"/>
        <v>30.349846819720387</v>
      </c>
      <c r="I256" s="141">
        <f t="shared" si="6"/>
        <v>18.377256353276834</v>
      </c>
      <c r="J256" s="141">
        <f t="shared" si="7"/>
        <v>12.409989103205007</v>
      </c>
      <c r="K256" s="142">
        <f t="shared" si="8"/>
        <v>24.378739005417497</v>
      </c>
    </row>
    <row r="257" spans="1:11" ht="12" customHeight="1" x14ac:dyDescent="0.2">
      <c r="A257" s="534"/>
      <c r="B257" s="334" t="s">
        <v>346</v>
      </c>
      <c r="C257" s="141"/>
      <c r="D257" s="141"/>
      <c r="E257" s="141"/>
      <c r="F257" s="141"/>
      <c r="G257" s="141"/>
      <c r="H257" s="141"/>
      <c r="I257" s="141"/>
      <c r="J257" s="141"/>
      <c r="K257" s="142"/>
    </row>
    <row r="258" spans="1:11" ht="12" customHeight="1" x14ac:dyDescent="0.2">
      <c r="A258" s="534"/>
      <c r="B258" s="137" t="s">
        <v>451</v>
      </c>
      <c r="C258" s="141">
        <f t="shared" si="0"/>
        <v>15.298064832462099</v>
      </c>
      <c r="D258" s="141">
        <f t="shared" si="1"/>
        <v>16.102087507060624</v>
      </c>
      <c r="E258" s="141">
        <f t="shared" si="2"/>
        <v>14.536238078186306</v>
      </c>
      <c r="F258" s="141">
        <f t="shared" si="3"/>
        <v>14.904369732795766</v>
      </c>
      <c r="G258" s="141">
        <f t="shared" si="4"/>
        <v>15.955394547515056</v>
      </c>
      <c r="H258" s="141">
        <f t="shared" si="5"/>
        <v>13.940135569658329</v>
      </c>
      <c r="I258" s="141">
        <f t="shared" si="6"/>
        <v>16.026058081469525</v>
      </c>
      <c r="J258" s="141">
        <f t="shared" si="7"/>
        <v>16.36091982430322</v>
      </c>
      <c r="K258" s="142">
        <f t="shared" si="8"/>
        <v>15.689276292375395</v>
      </c>
    </row>
    <row r="259" spans="1:11" ht="12" customHeight="1" x14ac:dyDescent="0.2">
      <c r="A259" s="534"/>
      <c r="B259" s="137" t="s">
        <v>452</v>
      </c>
      <c r="C259" s="141">
        <f t="shared" si="0"/>
        <v>59.47990889607668</v>
      </c>
      <c r="D259" s="141">
        <f t="shared" si="1"/>
        <v>61.940077128448536</v>
      </c>
      <c r="E259" s="141">
        <f t="shared" si="2"/>
        <v>57.148852772098437</v>
      </c>
      <c r="F259" s="141">
        <f t="shared" si="3"/>
        <v>58.151305558390284</v>
      </c>
      <c r="G259" s="141">
        <f t="shared" si="4"/>
        <v>60.812333668648847</v>
      </c>
      <c r="H259" s="141">
        <f t="shared" si="5"/>
        <v>55.710017610621279</v>
      </c>
      <c r="I259" s="141">
        <f t="shared" si="6"/>
        <v>61.936668610038502</v>
      </c>
      <c r="J259" s="141">
        <f t="shared" si="7"/>
        <v>63.929923497758857</v>
      </c>
      <c r="K259" s="142">
        <f t="shared" si="8"/>
        <v>59.93198470220711</v>
      </c>
    </row>
    <row r="260" spans="1:11" ht="12" customHeight="1" x14ac:dyDescent="0.2">
      <c r="A260" s="534"/>
      <c r="B260" s="137" t="s">
        <v>453</v>
      </c>
      <c r="C260" s="141">
        <f t="shared" si="0"/>
        <v>25.222026271461225</v>
      </c>
      <c r="D260" s="141">
        <f t="shared" si="1"/>
        <v>21.957835364490844</v>
      </c>
      <c r="E260" s="141">
        <f t="shared" si="2"/>
        <v>28.314909149715263</v>
      </c>
      <c r="F260" s="141">
        <f t="shared" si="3"/>
        <v>26.944324708813948</v>
      </c>
      <c r="G260" s="141">
        <f t="shared" si="4"/>
        <v>23.232271783836094</v>
      </c>
      <c r="H260" s="141">
        <f t="shared" si="5"/>
        <v>30.349846819720387</v>
      </c>
      <c r="I260" s="141">
        <f t="shared" si="6"/>
        <v>22.037273308491972</v>
      </c>
      <c r="J260" s="141">
        <f t="shared" si="7"/>
        <v>19.709156677937923</v>
      </c>
      <c r="K260" s="142">
        <f t="shared" si="8"/>
        <v>24.378739005417497</v>
      </c>
    </row>
    <row r="261" spans="1:11" ht="12" customHeight="1" x14ac:dyDescent="0.2">
      <c r="A261" s="534"/>
      <c r="B261" s="137" t="s">
        <v>454</v>
      </c>
      <c r="C261" s="141">
        <f t="shared" si="0"/>
        <v>67.108577371114038</v>
      </c>
      <c r="D261" s="141">
        <f t="shared" si="1"/>
        <v>69.361556873087537</v>
      </c>
      <c r="E261" s="141">
        <f t="shared" si="2"/>
        <v>64.973836504141119</v>
      </c>
      <c r="F261" s="141">
        <f t="shared" si="3"/>
        <v>65.986635980497738</v>
      </c>
      <c r="G261" s="141">
        <f t="shared" si="4"/>
        <v>68.303133714489448</v>
      </c>
      <c r="H261" s="141">
        <f t="shared" si="5"/>
        <v>63.861428066599103</v>
      </c>
      <c r="I261" s="141">
        <f t="shared" si="6"/>
        <v>69.183192368463295</v>
      </c>
      <c r="J261" s="141">
        <f t="shared" si="7"/>
        <v>71.229091072491769</v>
      </c>
      <c r="K261" s="142">
        <f t="shared" si="8"/>
        <v>67.125562792694566</v>
      </c>
    </row>
    <row r="262" spans="1:11" ht="12" customHeight="1" x14ac:dyDescent="0.2">
      <c r="A262" s="534"/>
      <c r="B262" s="137" t="s">
        <v>455</v>
      </c>
      <c r="C262" s="141">
        <f t="shared" si="0"/>
        <v>17.593357796423856</v>
      </c>
      <c r="D262" s="141">
        <f t="shared" si="1"/>
        <v>14.536355619851838</v>
      </c>
      <c r="E262" s="141">
        <f t="shared" si="2"/>
        <v>20.489925417672588</v>
      </c>
      <c r="F262" s="141">
        <f t="shared" si="3"/>
        <v>19.108994286706501</v>
      </c>
      <c r="G262" s="141">
        <f t="shared" si="4"/>
        <v>15.741471737995491</v>
      </c>
      <c r="H262" s="141">
        <f t="shared" si="5"/>
        <v>22.198436363742562</v>
      </c>
      <c r="I262" s="141">
        <f t="shared" si="6"/>
        <v>14.790749550067172</v>
      </c>
      <c r="J262" s="141">
        <f t="shared" si="7"/>
        <v>12.409989103205007</v>
      </c>
      <c r="K262" s="142">
        <f t="shared" si="8"/>
        <v>17.185160914930037</v>
      </c>
    </row>
    <row r="263" spans="1:11" ht="12" customHeight="1" x14ac:dyDescent="0.2">
      <c r="A263" s="534"/>
      <c r="B263" s="137" t="s">
        <v>456</v>
      </c>
      <c r="C263" s="141">
        <f t="shared" si="0"/>
        <v>6.1244058869583782</v>
      </c>
      <c r="D263" s="141">
        <f t="shared" si="1"/>
        <v>4.0636695748995253</v>
      </c>
      <c r="E263" s="141">
        <f t="shared" si="2"/>
        <v>8.0769926803818066</v>
      </c>
      <c r="F263" s="141">
        <f t="shared" si="3"/>
        <v>6.6839898315256221</v>
      </c>
      <c r="G263" s="141">
        <f t="shared" si="4"/>
        <v>4.5633682655698875</v>
      </c>
      <c r="H263" s="141">
        <f t="shared" si="5"/>
        <v>8.6294964764154933</v>
      </c>
      <c r="I263" s="141">
        <f t="shared" si="6"/>
        <v>5.0896626700802416</v>
      </c>
      <c r="J263" s="141">
        <f t="shared" si="7"/>
        <v>3.1819764764033835</v>
      </c>
      <c r="K263" s="142">
        <f t="shared" si="8"/>
        <v>7.0082872460018413</v>
      </c>
    </row>
    <row r="264" spans="1:11" ht="12" customHeight="1" x14ac:dyDescent="0.2">
      <c r="A264" s="534"/>
      <c r="B264" s="137" t="s">
        <v>457</v>
      </c>
      <c r="C264" s="141">
        <f t="shared" si="0"/>
        <v>3.8033120072123943</v>
      </c>
      <c r="D264" s="141">
        <f t="shared" si="1"/>
        <v>2.2768740628162041</v>
      </c>
      <c r="E264" s="141">
        <f t="shared" si="2"/>
        <v>5.2496409498176835</v>
      </c>
      <c r="F264" s="141">
        <f t="shared" si="3"/>
        <v>4.1226796884876604</v>
      </c>
      <c r="G264" s="141">
        <f t="shared" si="4"/>
        <v>2.5737588020322666</v>
      </c>
      <c r="H264" s="141">
        <f t="shared" si="5"/>
        <v>5.5436950763272952</v>
      </c>
      <c r="I264" s="141">
        <f t="shared" si="6"/>
        <v>3.2127597851588354</v>
      </c>
      <c r="J264" s="141">
        <f t="shared" si="7"/>
        <v>1.7530359369558621</v>
      </c>
      <c r="K264" s="142">
        <f t="shared" si="8"/>
        <v>4.6808534677068563</v>
      </c>
    </row>
    <row r="265" spans="1:11" ht="12" customHeight="1" x14ac:dyDescent="0.2">
      <c r="A265" s="534"/>
      <c r="B265" s="137" t="s">
        <v>458</v>
      </c>
      <c r="C265" s="141">
        <f t="shared" si="0"/>
        <v>1.8190139898298918</v>
      </c>
      <c r="D265" s="141">
        <f t="shared" si="1"/>
        <v>0.97467114753965123</v>
      </c>
      <c r="E265" s="141">
        <f t="shared" si="2"/>
        <v>2.619044868758976</v>
      </c>
      <c r="F265" s="141">
        <f t="shared" si="3"/>
        <v>1.9321015202447989</v>
      </c>
      <c r="G265" s="141">
        <f t="shared" si="4"/>
        <v>1.1014477990144271</v>
      </c>
      <c r="H265" s="141">
        <f t="shared" si="5"/>
        <v>2.6941622104688281</v>
      </c>
      <c r="I265" s="141">
        <f t="shared" si="6"/>
        <v>1.6099004937291055</v>
      </c>
      <c r="J265" s="141">
        <f t="shared" si="7"/>
        <v>0.75098014985901573</v>
      </c>
      <c r="K265" s="142">
        <f t="shared" si="8"/>
        <v>2.4737457561052767</v>
      </c>
    </row>
    <row r="266" spans="1:11" ht="12.75" customHeight="1" x14ac:dyDescent="0.2">
      <c r="A266" s="534"/>
      <c r="B266" s="137" t="s">
        <v>459</v>
      </c>
      <c r="C266" s="141" t="s">
        <v>471</v>
      </c>
      <c r="D266" s="141" t="s">
        <v>471</v>
      </c>
      <c r="E266" s="141">
        <f t="shared" si="2"/>
        <v>45.328882266193837</v>
      </c>
      <c r="F266" s="141" t="s">
        <v>471</v>
      </c>
      <c r="G266" s="141" t="s">
        <v>471</v>
      </c>
      <c r="H266" s="141">
        <f t="shared" si="5"/>
        <v>44.066272009625976</v>
      </c>
      <c r="I266" s="141" t="s">
        <v>471</v>
      </c>
      <c r="J266" s="141" t="s">
        <v>471</v>
      </c>
      <c r="K266" s="142">
        <f t="shared" si="8"/>
        <v>47.771143210615804</v>
      </c>
    </row>
    <row r="267" spans="1:11" ht="12.75" customHeight="1" x14ac:dyDescent="0.2">
      <c r="A267" s="534">
        <v>2020</v>
      </c>
      <c r="B267" s="143" t="s">
        <v>460</v>
      </c>
      <c r="C267" s="139">
        <v>100</v>
      </c>
      <c r="D267" s="139">
        <v>100</v>
      </c>
      <c r="E267" s="139">
        <v>100</v>
      </c>
      <c r="F267" s="139">
        <v>100</v>
      </c>
      <c r="G267" s="139">
        <v>100</v>
      </c>
      <c r="H267" s="139">
        <v>100</v>
      </c>
      <c r="I267" s="139">
        <v>100</v>
      </c>
      <c r="J267" s="139">
        <v>100</v>
      </c>
      <c r="K267" s="140">
        <v>100</v>
      </c>
    </row>
    <row r="268" spans="1:11" ht="12.75" customHeight="1" x14ac:dyDescent="0.2">
      <c r="A268" s="534"/>
      <c r="B268" s="333" t="s">
        <v>259</v>
      </c>
      <c r="C268" s="141"/>
      <c r="D268" s="141"/>
      <c r="E268" s="141"/>
      <c r="F268" s="141"/>
      <c r="G268" s="141"/>
      <c r="H268" s="141"/>
      <c r="I268" s="141"/>
      <c r="J268" s="141"/>
      <c r="K268" s="142"/>
    </row>
    <row r="269" spans="1:11" ht="12.75" customHeight="1" x14ac:dyDescent="0.2">
      <c r="A269" s="534"/>
      <c r="B269" s="137" t="s">
        <v>450</v>
      </c>
      <c r="C269" s="141">
        <v>2.7</v>
      </c>
      <c r="D269" s="141">
        <v>2.8</v>
      </c>
      <c r="E269" s="141">
        <v>2.5</v>
      </c>
      <c r="F269" s="141">
        <v>2.5</v>
      </c>
      <c r="G269" s="141">
        <v>2.7</v>
      </c>
      <c r="H269" s="141">
        <v>2.4</v>
      </c>
      <c r="I269" s="141">
        <v>2.8</v>
      </c>
      <c r="J269" s="141">
        <v>2.9</v>
      </c>
      <c r="K269" s="142">
        <v>2.8</v>
      </c>
    </row>
    <row r="270" spans="1:11" ht="12.75" customHeight="1" x14ac:dyDescent="0.2">
      <c r="A270" s="534"/>
      <c r="B270" s="137" t="s">
        <v>261</v>
      </c>
      <c r="C270" s="141">
        <v>3.7</v>
      </c>
      <c r="D270" s="141">
        <v>3.9</v>
      </c>
      <c r="E270" s="141">
        <v>3.5</v>
      </c>
      <c r="F270" s="141">
        <v>3.6</v>
      </c>
      <c r="G270" s="141">
        <v>3.9</v>
      </c>
      <c r="H270" s="141">
        <v>3.3</v>
      </c>
      <c r="I270" s="141">
        <v>3.9</v>
      </c>
      <c r="J270" s="141">
        <v>4</v>
      </c>
      <c r="K270" s="142">
        <v>3.8</v>
      </c>
    </row>
    <row r="271" spans="1:11" ht="12.75" customHeight="1" x14ac:dyDescent="0.2">
      <c r="A271" s="534"/>
      <c r="B271" s="137" t="s">
        <v>262</v>
      </c>
      <c r="C271" s="141">
        <v>6.5</v>
      </c>
      <c r="D271" s="141">
        <v>6.8</v>
      </c>
      <c r="E271" s="141">
        <v>6.2</v>
      </c>
      <c r="F271" s="141">
        <v>6.3</v>
      </c>
      <c r="G271" s="141">
        <v>6.7</v>
      </c>
      <c r="H271" s="141">
        <v>5.9</v>
      </c>
      <c r="I271" s="141">
        <v>6.8</v>
      </c>
      <c r="J271" s="141">
        <v>6.9</v>
      </c>
      <c r="K271" s="142">
        <v>6.7</v>
      </c>
    </row>
    <row r="272" spans="1:11" ht="12.75" customHeight="1" x14ac:dyDescent="0.2">
      <c r="A272" s="534"/>
      <c r="B272" s="137" t="s">
        <v>265</v>
      </c>
      <c r="C272" s="141">
        <v>3.1</v>
      </c>
      <c r="D272" s="141">
        <v>3.3</v>
      </c>
      <c r="E272" s="141">
        <v>3</v>
      </c>
      <c r="F272" s="141">
        <v>3</v>
      </c>
      <c r="G272" s="141">
        <v>3.2</v>
      </c>
      <c r="H272" s="141">
        <v>2.8</v>
      </c>
      <c r="I272" s="141">
        <v>3.4</v>
      </c>
      <c r="J272" s="141">
        <v>3.5</v>
      </c>
      <c r="K272" s="142">
        <v>3.3</v>
      </c>
    </row>
    <row r="273" spans="1:11" ht="12.75" customHeight="1" x14ac:dyDescent="0.2">
      <c r="A273" s="534"/>
      <c r="B273" s="137" t="s">
        <v>266</v>
      </c>
      <c r="C273" s="141">
        <v>2.8</v>
      </c>
      <c r="D273" s="141">
        <v>2.9</v>
      </c>
      <c r="E273" s="141">
        <v>2.6</v>
      </c>
      <c r="F273" s="141">
        <v>2.6</v>
      </c>
      <c r="G273" s="141">
        <v>2.7</v>
      </c>
      <c r="H273" s="141">
        <v>2.4</v>
      </c>
      <c r="I273" s="141">
        <v>3.1</v>
      </c>
      <c r="J273" s="141">
        <v>3.2</v>
      </c>
      <c r="K273" s="142">
        <v>3.1</v>
      </c>
    </row>
    <row r="274" spans="1:11" ht="12.75" customHeight="1" x14ac:dyDescent="0.2">
      <c r="A274" s="534"/>
      <c r="B274" s="138">
        <v>18</v>
      </c>
      <c r="C274" s="141">
        <v>0.9</v>
      </c>
      <c r="D274" s="141">
        <v>1</v>
      </c>
      <c r="E274" s="141">
        <v>0.9</v>
      </c>
      <c r="F274" s="141">
        <v>0.8</v>
      </c>
      <c r="G274" s="141">
        <v>0.9</v>
      </c>
      <c r="H274" s="141">
        <v>0.8</v>
      </c>
      <c r="I274" s="141">
        <v>1.1000000000000001</v>
      </c>
      <c r="J274" s="141">
        <v>1.1000000000000001</v>
      </c>
      <c r="K274" s="142">
        <v>1</v>
      </c>
    </row>
    <row r="275" spans="1:11" ht="12.75" customHeight="1" x14ac:dyDescent="0.2">
      <c r="A275" s="534"/>
      <c r="B275" s="137" t="s">
        <v>323</v>
      </c>
      <c r="C275" s="141">
        <v>6.2</v>
      </c>
      <c r="D275" s="141">
        <v>6.5</v>
      </c>
      <c r="E275" s="141">
        <v>5.9</v>
      </c>
      <c r="F275" s="141">
        <v>5.8</v>
      </c>
      <c r="G275" s="141">
        <v>6.2</v>
      </c>
      <c r="H275" s="141">
        <v>5.4</v>
      </c>
      <c r="I275" s="141">
        <v>6.8</v>
      </c>
      <c r="J275" s="141">
        <v>7</v>
      </c>
      <c r="K275" s="142">
        <v>6.7</v>
      </c>
    </row>
    <row r="276" spans="1:11" ht="12.75" customHeight="1" x14ac:dyDescent="0.2">
      <c r="A276" s="534"/>
      <c r="B276" s="144" t="s">
        <v>500</v>
      </c>
      <c r="C276" s="141">
        <v>17.8</v>
      </c>
      <c r="D276" s="141">
        <v>18.7</v>
      </c>
      <c r="E276" s="141">
        <v>16.899999999999999</v>
      </c>
      <c r="F276" s="141">
        <v>17</v>
      </c>
      <c r="G276" s="141">
        <v>18.2</v>
      </c>
      <c r="H276" s="141">
        <v>15.9</v>
      </c>
      <c r="I276" s="141">
        <v>19</v>
      </c>
      <c r="J276" s="141">
        <v>19.5</v>
      </c>
      <c r="K276" s="142">
        <v>18.600000000000001</v>
      </c>
    </row>
    <row r="277" spans="1:11" ht="12.75" customHeight="1" x14ac:dyDescent="0.2">
      <c r="A277" s="534"/>
      <c r="B277" s="334" t="s">
        <v>506</v>
      </c>
      <c r="C277" s="141"/>
      <c r="D277" s="141"/>
      <c r="E277" s="141"/>
      <c r="F277" s="141"/>
      <c r="G277" s="141"/>
      <c r="H277" s="141"/>
      <c r="I277" s="141"/>
      <c r="J277" s="141"/>
      <c r="K277" s="142"/>
    </row>
    <row r="278" spans="1:11" ht="12.75" customHeight="1" x14ac:dyDescent="0.2">
      <c r="A278" s="534"/>
      <c r="B278" s="144" t="s">
        <v>501</v>
      </c>
      <c r="C278" s="141">
        <v>59.9</v>
      </c>
      <c r="D278" s="141">
        <v>65.900000000000006</v>
      </c>
      <c r="E278" s="141">
        <v>54</v>
      </c>
      <c r="F278" s="141">
        <v>58.6</v>
      </c>
      <c r="G278" s="141">
        <v>65.099999999999994</v>
      </c>
      <c r="H278" s="141">
        <v>52.6</v>
      </c>
      <c r="I278" s="141">
        <v>61.9</v>
      </c>
      <c r="J278" s="141">
        <v>67.3</v>
      </c>
      <c r="K278" s="142">
        <v>56.5</v>
      </c>
    </row>
    <row r="279" spans="1:11" ht="12.75" customHeight="1" x14ac:dyDescent="0.2">
      <c r="A279" s="534"/>
      <c r="B279" s="334" t="s">
        <v>338</v>
      </c>
      <c r="C279" s="141"/>
      <c r="D279" s="141"/>
      <c r="E279" s="141"/>
      <c r="F279" s="141"/>
      <c r="G279" s="141"/>
      <c r="H279" s="141"/>
      <c r="I279" s="141"/>
      <c r="J279" s="141"/>
      <c r="K279" s="142"/>
    </row>
    <row r="280" spans="1:11" ht="12.75" customHeight="1" x14ac:dyDescent="0.2">
      <c r="A280" s="534"/>
      <c r="B280" s="144" t="s">
        <v>502</v>
      </c>
      <c r="C280" s="141">
        <v>37.5</v>
      </c>
      <c r="D280" s="141">
        <v>39.4</v>
      </c>
      <c r="E280" s="141">
        <v>35.6</v>
      </c>
      <c r="F280" s="141">
        <v>36.799999999999997</v>
      </c>
      <c r="G280" s="141">
        <v>39.200000000000003</v>
      </c>
      <c r="H280" s="141">
        <v>34.700000000000003</v>
      </c>
      <c r="I280" s="141">
        <v>38.6</v>
      </c>
      <c r="J280" s="141">
        <v>39.799999999999997</v>
      </c>
      <c r="K280" s="142">
        <v>37.299999999999997</v>
      </c>
    </row>
    <row r="281" spans="1:11" ht="12.75" customHeight="1" x14ac:dyDescent="0.2">
      <c r="A281" s="534"/>
      <c r="B281" s="334" t="s">
        <v>507</v>
      </c>
      <c r="C281" s="141"/>
      <c r="D281" s="141"/>
      <c r="E281" s="141"/>
      <c r="F281" s="141"/>
      <c r="G281" s="141"/>
      <c r="H281" s="141"/>
      <c r="I281" s="141"/>
      <c r="J281" s="141"/>
      <c r="K281" s="142"/>
    </row>
    <row r="282" spans="1:11" ht="12.75" customHeight="1" x14ac:dyDescent="0.2">
      <c r="A282" s="534"/>
      <c r="B282" s="144" t="s">
        <v>503</v>
      </c>
      <c r="C282" s="141">
        <v>22.4</v>
      </c>
      <c r="D282" s="141">
        <v>26.5</v>
      </c>
      <c r="E282" s="141">
        <v>18.399999999999999</v>
      </c>
      <c r="F282" s="141">
        <v>21.8</v>
      </c>
      <c r="G282" s="141">
        <v>25.9</v>
      </c>
      <c r="H282" s="141">
        <v>17.899999999999999</v>
      </c>
      <c r="I282" s="141">
        <v>23.3</v>
      </c>
      <c r="J282" s="141">
        <v>27.4</v>
      </c>
      <c r="K282" s="142">
        <v>19.2</v>
      </c>
    </row>
    <row r="283" spans="1:11" ht="12.75" customHeight="1" x14ac:dyDescent="0.2">
      <c r="A283" s="534"/>
      <c r="B283" s="334" t="s">
        <v>508</v>
      </c>
      <c r="C283" s="141"/>
      <c r="D283" s="141"/>
      <c r="E283" s="141"/>
      <c r="F283" s="141"/>
      <c r="G283" s="141"/>
      <c r="H283" s="141"/>
      <c r="I283" s="141"/>
      <c r="J283" s="141"/>
      <c r="K283" s="142"/>
    </row>
    <row r="284" spans="1:11" ht="12.75" customHeight="1" x14ac:dyDescent="0.2">
      <c r="A284" s="534"/>
      <c r="B284" s="144" t="s">
        <v>504</v>
      </c>
      <c r="C284" s="141">
        <v>22.4</v>
      </c>
      <c r="D284" s="141">
        <v>15.4</v>
      </c>
      <c r="E284" s="141">
        <v>29.1</v>
      </c>
      <c r="F284" s="141">
        <v>24.4</v>
      </c>
      <c r="G284" s="141">
        <v>16.7</v>
      </c>
      <c r="H284" s="141">
        <v>31.6</v>
      </c>
      <c r="I284" s="141">
        <v>19.100000000000001</v>
      </c>
      <c r="J284" s="141">
        <v>13.3</v>
      </c>
      <c r="K284" s="142">
        <v>24.9</v>
      </c>
    </row>
    <row r="285" spans="1:11" ht="12.75" customHeight="1" x14ac:dyDescent="0.2">
      <c r="A285" s="534"/>
      <c r="B285" s="334" t="s">
        <v>346</v>
      </c>
      <c r="C285" s="141"/>
      <c r="D285" s="141"/>
      <c r="E285" s="141"/>
      <c r="F285" s="141"/>
      <c r="G285" s="141"/>
      <c r="H285" s="141"/>
      <c r="I285" s="141"/>
      <c r="J285" s="141"/>
      <c r="K285" s="142"/>
    </row>
    <row r="286" spans="1:11" ht="12.75" customHeight="1" x14ac:dyDescent="0.2">
      <c r="A286" s="534"/>
      <c r="B286" s="137" t="s">
        <v>451</v>
      </c>
      <c r="C286" s="141">
        <v>14.9</v>
      </c>
      <c r="D286" s="141">
        <v>15.7</v>
      </c>
      <c r="E286" s="141">
        <v>14.2</v>
      </c>
      <c r="F286" s="141">
        <v>14.4</v>
      </c>
      <c r="G286" s="141">
        <v>15.4</v>
      </c>
      <c r="H286" s="141">
        <v>13.4</v>
      </c>
      <c r="I286" s="141">
        <v>15.9</v>
      </c>
      <c r="J286" s="141">
        <v>16.2</v>
      </c>
      <c r="K286" s="142">
        <v>15.5</v>
      </c>
    </row>
    <row r="287" spans="1:11" ht="12.75" customHeight="1" x14ac:dyDescent="0.2">
      <c r="A287" s="534"/>
      <c r="B287" s="137" t="s">
        <v>452</v>
      </c>
      <c r="C287" s="141">
        <v>59.2</v>
      </c>
      <c r="D287" s="141">
        <v>61.7</v>
      </c>
      <c r="E287" s="141">
        <v>56.7</v>
      </c>
      <c r="F287" s="141">
        <v>57.8</v>
      </c>
      <c r="G287" s="141">
        <v>60.6</v>
      </c>
      <c r="H287" s="141">
        <v>55</v>
      </c>
      <c r="I287" s="141">
        <v>61.5</v>
      </c>
      <c r="J287" s="141">
        <v>63.3</v>
      </c>
      <c r="K287" s="142">
        <v>59.6</v>
      </c>
    </row>
    <row r="288" spans="1:11" ht="12.75" customHeight="1" x14ac:dyDescent="0.2">
      <c r="A288" s="534"/>
      <c r="B288" s="137" t="s">
        <v>453</v>
      </c>
      <c r="C288" s="141">
        <v>25.9</v>
      </c>
      <c r="D288" s="141">
        <v>22.6</v>
      </c>
      <c r="E288" s="141">
        <v>29.1</v>
      </c>
      <c r="F288" s="141">
        <v>27.9</v>
      </c>
      <c r="G288" s="141">
        <v>23.9</v>
      </c>
      <c r="H288" s="141">
        <v>31.6</v>
      </c>
      <c r="I288" s="141">
        <v>22.7</v>
      </c>
      <c r="J288" s="141">
        <v>20.5</v>
      </c>
      <c r="K288" s="142">
        <v>24.9</v>
      </c>
    </row>
    <row r="289" spans="1:11" ht="12.75" customHeight="1" x14ac:dyDescent="0.2">
      <c r="A289" s="534"/>
      <c r="B289" s="137" t="s">
        <v>454</v>
      </c>
      <c r="C289" s="141">
        <v>66.599999999999994</v>
      </c>
      <c r="D289" s="141">
        <v>68.900000000000006</v>
      </c>
      <c r="E289" s="141">
        <v>64.400000000000006</v>
      </c>
      <c r="F289" s="141">
        <v>65.400000000000006</v>
      </c>
      <c r="G289" s="141">
        <v>67.900000000000006</v>
      </c>
      <c r="H289" s="141">
        <v>63.1</v>
      </c>
      <c r="I289" s="141">
        <v>68.599999999999994</v>
      </c>
      <c r="J289" s="141">
        <v>70.5</v>
      </c>
      <c r="K289" s="142">
        <v>66.7</v>
      </c>
    </row>
    <row r="290" spans="1:11" ht="12.75" customHeight="1" x14ac:dyDescent="0.2">
      <c r="A290" s="534"/>
      <c r="B290" s="137" t="s">
        <v>455</v>
      </c>
      <c r="C290" s="141">
        <v>18.5</v>
      </c>
      <c r="D290" s="141">
        <v>15.4</v>
      </c>
      <c r="E290" s="141">
        <v>21.4</v>
      </c>
      <c r="F290" s="141">
        <v>20.2</v>
      </c>
      <c r="G290" s="141">
        <v>16.7</v>
      </c>
      <c r="H290" s="141">
        <v>23.5</v>
      </c>
      <c r="I290" s="141">
        <v>15.6</v>
      </c>
      <c r="J290" s="141">
        <v>13.3</v>
      </c>
      <c r="K290" s="142">
        <v>17.8</v>
      </c>
    </row>
    <row r="291" spans="1:11" ht="12.75" customHeight="1" x14ac:dyDescent="0.2">
      <c r="A291" s="534"/>
      <c r="B291" s="137" t="s">
        <v>456</v>
      </c>
      <c r="C291" s="141">
        <v>6.1</v>
      </c>
      <c r="D291" s="141">
        <v>4.0999999999999996</v>
      </c>
      <c r="E291" s="141">
        <v>8</v>
      </c>
      <c r="F291" s="141">
        <v>6.8</v>
      </c>
      <c r="G291" s="141">
        <v>4.7</v>
      </c>
      <c r="H291" s="141">
        <v>8.8000000000000007</v>
      </c>
      <c r="I291" s="141">
        <v>5</v>
      </c>
      <c r="J291" s="141">
        <v>3.2</v>
      </c>
      <c r="K291" s="142">
        <v>6.8</v>
      </c>
    </row>
    <row r="292" spans="1:11" ht="12.75" customHeight="1" x14ac:dyDescent="0.2">
      <c r="A292" s="534"/>
      <c r="B292" s="137" t="s">
        <v>457</v>
      </c>
      <c r="C292" s="141">
        <v>3.8</v>
      </c>
      <c r="D292" s="141">
        <v>2.2999999999999998</v>
      </c>
      <c r="E292" s="141">
        <v>5.2</v>
      </c>
      <c r="F292" s="141">
        <v>4.2</v>
      </c>
      <c r="G292" s="141">
        <v>2.7</v>
      </c>
      <c r="H292" s="141">
        <v>5.7</v>
      </c>
      <c r="I292" s="141">
        <v>3.1</v>
      </c>
      <c r="J292" s="141">
        <v>1.8</v>
      </c>
      <c r="K292" s="142">
        <v>4.5</v>
      </c>
    </row>
    <row r="293" spans="1:11" ht="12.75" customHeight="1" x14ac:dyDescent="0.2">
      <c r="A293" s="534"/>
      <c r="B293" s="137" t="s">
        <v>458</v>
      </c>
      <c r="C293" s="141">
        <v>1.9</v>
      </c>
      <c r="D293" s="141">
        <v>1</v>
      </c>
      <c r="E293" s="141">
        <v>2.7</v>
      </c>
      <c r="F293" s="141">
        <v>2</v>
      </c>
      <c r="G293" s="141">
        <v>1.2</v>
      </c>
      <c r="H293" s="141">
        <v>2.8</v>
      </c>
      <c r="I293" s="141">
        <v>1.6</v>
      </c>
      <c r="J293" s="141">
        <v>0.8</v>
      </c>
      <c r="K293" s="142">
        <v>2.4</v>
      </c>
    </row>
    <row r="294" spans="1:11" ht="12.75" customHeight="1" x14ac:dyDescent="0.2">
      <c r="A294" s="534"/>
      <c r="B294" s="137" t="s">
        <v>459</v>
      </c>
      <c r="C294" s="141" t="s">
        <v>471</v>
      </c>
      <c r="D294" s="141" t="s">
        <v>471</v>
      </c>
      <c r="E294" s="141">
        <v>45.1</v>
      </c>
      <c r="F294" s="141" t="s">
        <v>471</v>
      </c>
      <c r="G294" s="141" t="s">
        <v>471</v>
      </c>
      <c r="H294" s="141">
        <v>43.7</v>
      </c>
      <c r="I294" s="141" t="s">
        <v>471</v>
      </c>
      <c r="J294" s="141" t="s">
        <v>471</v>
      </c>
      <c r="K294" s="142">
        <v>47.5</v>
      </c>
    </row>
    <row r="295" spans="1:11" ht="12.75" customHeight="1" x14ac:dyDescent="0.2">
      <c r="A295" s="534">
        <v>2025</v>
      </c>
      <c r="B295" s="143" t="s">
        <v>460</v>
      </c>
      <c r="C295" s="139">
        <v>100</v>
      </c>
      <c r="D295" s="139">
        <v>100</v>
      </c>
      <c r="E295" s="139">
        <v>100</v>
      </c>
      <c r="F295" s="139">
        <v>100</v>
      </c>
      <c r="G295" s="139">
        <v>100</v>
      </c>
      <c r="H295" s="139">
        <v>100</v>
      </c>
      <c r="I295" s="139">
        <v>100</v>
      </c>
      <c r="J295" s="139">
        <v>100</v>
      </c>
      <c r="K295" s="140">
        <v>100</v>
      </c>
    </row>
    <row r="296" spans="1:11" ht="12.75" customHeight="1" x14ac:dyDescent="0.2">
      <c r="A296" s="534"/>
      <c r="B296" s="333" t="s">
        <v>259</v>
      </c>
      <c r="C296" s="141"/>
      <c r="D296" s="141"/>
      <c r="E296" s="141"/>
      <c r="F296" s="141"/>
      <c r="G296" s="141"/>
      <c r="H296" s="141"/>
      <c r="I296" s="141"/>
      <c r="J296" s="141"/>
      <c r="K296" s="142"/>
    </row>
    <row r="297" spans="1:11" ht="12.75" customHeight="1" x14ac:dyDescent="0.2">
      <c r="A297" s="534"/>
      <c r="B297" s="137" t="s">
        <v>450</v>
      </c>
      <c r="C297" s="141">
        <v>2.5</v>
      </c>
      <c r="D297" s="141">
        <v>2.6</v>
      </c>
      <c r="E297" s="141">
        <v>2.4</v>
      </c>
      <c r="F297" s="141">
        <v>2.4</v>
      </c>
      <c r="G297" s="141">
        <v>2.5</v>
      </c>
      <c r="H297" s="141">
        <v>2.2000000000000002</v>
      </c>
      <c r="I297" s="141">
        <v>2.7</v>
      </c>
      <c r="J297" s="141">
        <v>2.7</v>
      </c>
      <c r="K297" s="142">
        <v>2.6</v>
      </c>
    </row>
    <row r="298" spans="1:11" ht="12.75" customHeight="1" x14ac:dyDescent="0.2">
      <c r="A298" s="534"/>
      <c r="B298" s="137" t="s">
        <v>261</v>
      </c>
      <c r="C298" s="141">
        <v>3.6</v>
      </c>
      <c r="D298" s="141">
        <v>3.7</v>
      </c>
      <c r="E298" s="141">
        <v>3.4</v>
      </c>
      <c r="F298" s="141">
        <v>3.4</v>
      </c>
      <c r="G298" s="141">
        <v>3.7</v>
      </c>
      <c r="H298" s="141">
        <v>3.2</v>
      </c>
      <c r="I298" s="141">
        <v>3.8</v>
      </c>
      <c r="J298" s="141">
        <v>3.8</v>
      </c>
      <c r="K298" s="142">
        <v>3.7</v>
      </c>
    </row>
    <row r="299" spans="1:11" ht="12.75" customHeight="1" x14ac:dyDescent="0.2">
      <c r="A299" s="534"/>
      <c r="B299" s="137" t="s">
        <v>262</v>
      </c>
      <c r="C299" s="141">
        <v>5.6</v>
      </c>
      <c r="D299" s="141">
        <v>5.9</v>
      </c>
      <c r="E299" s="141">
        <v>5.3</v>
      </c>
      <c r="F299" s="141">
        <v>5.4</v>
      </c>
      <c r="G299" s="141">
        <v>5.8</v>
      </c>
      <c r="H299" s="141">
        <v>5</v>
      </c>
      <c r="I299" s="141">
        <v>5.9</v>
      </c>
      <c r="J299" s="141">
        <v>6.1</v>
      </c>
      <c r="K299" s="142">
        <v>5.8</v>
      </c>
    </row>
    <row r="300" spans="1:11" ht="12.75" customHeight="1" x14ac:dyDescent="0.2">
      <c r="A300" s="534"/>
      <c r="B300" s="137" t="s">
        <v>265</v>
      </c>
      <c r="C300" s="141">
        <v>3.2</v>
      </c>
      <c r="D300" s="141">
        <v>3.4</v>
      </c>
      <c r="E300" s="141">
        <v>3</v>
      </c>
      <c r="F300" s="141">
        <v>3.1</v>
      </c>
      <c r="G300" s="141">
        <v>3.3</v>
      </c>
      <c r="H300" s="141">
        <v>2.9</v>
      </c>
      <c r="I300" s="141">
        <v>3.4</v>
      </c>
      <c r="J300" s="141">
        <v>3.5</v>
      </c>
      <c r="K300" s="142">
        <v>3.3</v>
      </c>
    </row>
    <row r="301" spans="1:11" ht="12.75" customHeight="1" x14ac:dyDescent="0.2">
      <c r="A301" s="534"/>
      <c r="B301" s="137" t="s">
        <v>266</v>
      </c>
      <c r="C301" s="141">
        <v>3.5</v>
      </c>
      <c r="D301" s="141">
        <v>3.6</v>
      </c>
      <c r="E301" s="141">
        <v>3.3</v>
      </c>
      <c r="F301" s="141">
        <v>3.3</v>
      </c>
      <c r="G301" s="141">
        <v>3.5</v>
      </c>
      <c r="H301" s="141">
        <v>3.1</v>
      </c>
      <c r="I301" s="141">
        <v>3.7</v>
      </c>
      <c r="J301" s="141">
        <v>3.8</v>
      </c>
      <c r="K301" s="142">
        <v>3.6</v>
      </c>
    </row>
    <row r="302" spans="1:11" ht="12.75" customHeight="1" x14ac:dyDescent="0.2">
      <c r="A302" s="534"/>
      <c r="B302" s="138">
        <v>18</v>
      </c>
      <c r="C302" s="141">
        <v>1.1000000000000001</v>
      </c>
      <c r="D302" s="141">
        <v>1.2</v>
      </c>
      <c r="E302" s="141">
        <v>1.1000000000000001</v>
      </c>
      <c r="F302" s="141">
        <v>1.1000000000000001</v>
      </c>
      <c r="G302" s="141">
        <v>1.1000000000000001</v>
      </c>
      <c r="H302" s="141">
        <v>1</v>
      </c>
      <c r="I302" s="141">
        <v>1.2</v>
      </c>
      <c r="J302" s="141">
        <v>1.3</v>
      </c>
      <c r="K302" s="142">
        <v>1.2</v>
      </c>
    </row>
    <row r="303" spans="1:11" ht="12.75" customHeight="1" x14ac:dyDescent="0.2">
      <c r="A303" s="534"/>
      <c r="B303" s="137" t="s">
        <v>323</v>
      </c>
      <c r="C303" s="141">
        <v>5.8</v>
      </c>
      <c r="D303" s="141">
        <v>6.1</v>
      </c>
      <c r="E303" s="141">
        <v>5.5</v>
      </c>
      <c r="F303" s="141">
        <v>5.4</v>
      </c>
      <c r="G303" s="141">
        <v>5.8</v>
      </c>
      <c r="H303" s="141">
        <v>5.0999999999999996</v>
      </c>
      <c r="I303" s="141">
        <v>6.4</v>
      </c>
      <c r="J303" s="141">
        <v>6.5</v>
      </c>
      <c r="K303" s="142">
        <v>6.3</v>
      </c>
    </row>
    <row r="304" spans="1:11" ht="12.75" customHeight="1" x14ac:dyDescent="0.2">
      <c r="A304" s="534"/>
      <c r="B304" s="144" t="s">
        <v>500</v>
      </c>
      <c r="C304" s="141">
        <v>17.2</v>
      </c>
      <c r="D304" s="141">
        <v>18.100000000000001</v>
      </c>
      <c r="E304" s="141">
        <v>16.3</v>
      </c>
      <c r="F304" s="141">
        <v>16.5</v>
      </c>
      <c r="G304" s="141">
        <v>17.7</v>
      </c>
      <c r="H304" s="141">
        <v>15.4</v>
      </c>
      <c r="I304" s="141">
        <v>18.2</v>
      </c>
      <c r="J304" s="141">
        <v>18.600000000000001</v>
      </c>
      <c r="K304" s="142">
        <v>17.8</v>
      </c>
    </row>
    <row r="305" spans="1:11" ht="12.75" customHeight="1" x14ac:dyDescent="0.2">
      <c r="A305" s="534"/>
      <c r="B305" s="334" t="s">
        <v>506</v>
      </c>
      <c r="C305" s="141"/>
      <c r="D305" s="141"/>
      <c r="E305" s="141"/>
      <c r="F305" s="141"/>
      <c r="G305" s="141"/>
      <c r="H305" s="141"/>
      <c r="I305" s="141"/>
      <c r="J305" s="141"/>
      <c r="K305" s="142"/>
    </row>
    <row r="306" spans="1:11" ht="12.75" customHeight="1" x14ac:dyDescent="0.2">
      <c r="A306" s="534"/>
      <c r="B306" s="144" t="s">
        <v>501</v>
      </c>
      <c r="C306" s="141">
        <v>58</v>
      </c>
      <c r="D306" s="141">
        <v>63.5</v>
      </c>
      <c r="E306" s="141">
        <v>52.7</v>
      </c>
      <c r="F306" s="141">
        <v>56.7</v>
      </c>
      <c r="G306" s="141">
        <v>62.5</v>
      </c>
      <c r="H306" s="141">
        <v>51.1</v>
      </c>
      <c r="I306" s="141">
        <v>60.1</v>
      </c>
      <c r="J306" s="141">
        <v>64.900000000000006</v>
      </c>
      <c r="K306" s="142">
        <v>55.3</v>
      </c>
    </row>
    <row r="307" spans="1:11" ht="12.75" customHeight="1" x14ac:dyDescent="0.2">
      <c r="A307" s="534"/>
      <c r="B307" s="334" t="s">
        <v>338</v>
      </c>
      <c r="C307" s="141"/>
      <c r="D307" s="141"/>
      <c r="E307" s="141"/>
      <c r="F307" s="141"/>
      <c r="G307" s="141"/>
      <c r="H307" s="141"/>
      <c r="I307" s="141"/>
      <c r="J307" s="141"/>
      <c r="K307" s="142"/>
    </row>
    <row r="308" spans="1:11" ht="12.75" customHeight="1" x14ac:dyDescent="0.2">
      <c r="A308" s="534"/>
      <c r="B308" s="144" t="s">
        <v>502</v>
      </c>
      <c r="C308" s="141">
        <v>34.299999999999997</v>
      </c>
      <c r="D308" s="141">
        <v>36.200000000000003</v>
      </c>
      <c r="E308" s="141">
        <v>32.5</v>
      </c>
      <c r="F308" s="141">
        <v>33.4</v>
      </c>
      <c r="G308" s="141">
        <v>35.700000000000003</v>
      </c>
      <c r="H308" s="141">
        <v>31.3</v>
      </c>
      <c r="I308" s="141">
        <v>35.799999999999997</v>
      </c>
      <c r="J308" s="141">
        <v>37</v>
      </c>
      <c r="K308" s="142">
        <v>34.5</v>
      </c>
    </row>
    <row r="309" spans="1:11" ht="12.75" customHeight="1" x14ac:dyDescent="0.2">
      <c r="A309" s="534"/>
      <c r="B309" s="334" t="s">
        <v>507</v>
      </c>
      <c r="C309" s="141"/>
      <c r="D309" s="141"/>
      <c r="E309" s="141"/>
      <c r="F309" s="141"/>
      <c r="G309" s="141"/>
      <c r="H309" s="141"/>
      <c r="I309" s="141"/>
      <c r="J309" s="141"/>
      <c r="K309" s="142"/>
    </row>
    <row r="310" spans="1:11" ht="12.75" customHeight="1" x14ac:dyDescent="0.2">
      <c r="A310" s="534"/>
      <c r="B310" s="144" t="s">
        <v>503</v>
      </c>
      <c r="C310" s="141">
        <v>23.7</v>
      </c>
      <c r="D310" s="141">
        <v>27.3</v>
      </c>
      <c r="E310" s="141">
        <v>20.2</v>
      </c>
      <c r="F310" s="141">
        <v>23.2</v>
      </c>
      <c r="G310" s="141">
        <v>26.8</v>
      </c>
      <c r="H310" s="141">
        <v>19.8</v>
      </c>
      <c r="I310" s="141">
        <v>24.3</v>
      </c>
      <c r="J310" s="141">
        <v>27.9</v>
      </c>
      <c r="K310" s="142">
        <v>20.7</v>
      </c>
    </row>
    <row r="311" spans="1:11" ht="12.75" customHeight="1" x14ac:dyDescent="0.2">
      <c r="A311" s="534"/>
      <c r="B311" s="334" t="s">
        <v>508</v>
      </c>
      <c r="C311" s="141"/>
      <c r="D311" s="141"/>
      <c r="E311" s="141"/>
      <c r="F311" s="141"/>
      <c r="G311" s="141"/>
      <c r="H311" s="141"/>
      <c r="I311" s="141"/>
      <c r="J311" s="141"/>
      <c r="K311" s="142"/>
    </row>
    <row r="312" spans="1:11" ht="12.75" customHeight="1" x14ac:dyDescent="0.2">
      <c r="A312" s="534"/>
      <c r="B312" s="144" t="s">
        <v>504</v>
      </c>
      <c r="C312" s="141">
        <v>24.9</v>
      </c>
      <c r="D312" s="141">
        <v>18.5</v>
      </c>
      <c r="E312" s="141">
        <v>31.1</v>
      </c>
      <c r="F312" s="141">
        <v>26.8</v>
      </c>
      <c r="G312" s="141">
        <v>19.8</v>
      </c>
      <c r="H312" s="141">
        <v>33.5</v>
      </c>
      <c r="I312" s="141">
        <v>21.7</v>
      </c>
      <c r="J312" s="141">
        <v>16.5</v>
      </c>
      <c r="K312" s="142">
        <v>27</v>
      </c>
    </row>
    <row r="313" spans="1:11" ht="12.75" customHeight="1" x14ac:dyDescent="0.2">
      <c r="A313" s="534"/>
      <c r="B313" s="334" t="s">
        <v>346</v>
      </c>
      <c r="C313" s="141"/>
      <c r="D313" s="141"/>
      <c r="E313" s="141"/>
      <c r="F313" s="141"/>
      <c r="G313" s="141"/>
      <c r="H313" s="141"/>
      <c r="I313" s="141"/>
      <c r="J313" s="141"/>
      <c r="K313" s="142"/>
    </row>
    <row r="314" spans="1:11" ht="12.75" customHeight="1" x14ac:dyDescent="0.2">
      <c r="A314" s="534"/>
      <c r="B314" s="137" t="s">
        <v>451</v>
      </c>
      <c r="C314" s="141">
        <v>13.7</v>
      </c>
      <c r="D314" s="141">
        <v>14.4</v>
      </c>
      <c r="E314" s="141">
        <v>13</v>
      </c>
      <c r="F314" s="141">
        <v>13.2</v>
      </c>
      <c r="G314" s="141">
        <v>14.2</v>
      </c>
      <c r="H314" s="141">
        <v>12.3</v>
      </c>
      <c r="I314" s="141">
        <v>14.5</v>
      </c>
      <c r="J314" s="141">
        <v>14.8</v>
      </c>
      <c r="K314" s="142">
        <v>14.2</v>
      </c>
    </row>
    <row r="315" spans="1:11" ht="12.75" customHeight="1" x14ac:dyDescent="0.2">
      <c r="A315" s="534"/>
      <c r="B315" s="137" t="s">
        <v>452</v>
      </c>
      <c r="C315" s="141">
        <v>58.6</v>
      </c>
      <c r="D315" s="141">
        <v>61.3</v>
      </c>
      <c r="E315" s="141">
        <v>55.9</v>
      </c>
      <c r="F315" s="141">
        <v>57.2</v>
      </c>
      <c r="G315" s="141">
        <v>60.4</v>
      </c>
      <c r="H315" s="141">
        <v>54.2</v>
      </c>
      <c r="I315" s="141">
        <v>60.8</v>
      </c>
      <c r="J315" s="141">
        <v>62.7</v>
      </c>
      <c r="K315" s="142">
        <v>58.9</v>
      </c>
    </row>
    <row r="316" spans="1:11" ht="12.75" customHeight="1" x14ac:dyDescent="0.2">
      <c r="A316" s="534"/>
      <c r="B316" s="137" t="s">
        <v>453</v>
      </c>
      <c r="C316" s="141">
        <v>27.7</v>
      </c>
      <c r="D316" s="141">
        <v>24.3</v>
      </c>
      <c r="E316" s="141">
        <v>31.1</v>
      </c>
      <c r="F316" s="141">
        <v>29.6</v>
      </c>
      <c r="G316" s="141">
        <v>25.4</v>
      </c>
      <c r="H316" s="141">
        <v>33.5</v>
      </c>
      <c r="I316" s="141">
        <v>24.7</v>
      </c>
      <c r="J316" s="141">
        <v>22.5</v>
      </c>
      <c r="K316" s="142">
        <v>27</v>
      </c>
    </row>
    <row r="317" spans="1:11" ht="12.75" customHeight="1" x14ac:dyDescent="0.2">
      <c r="A317" s="534"/>
      <c r="B317" s="137" t="s">
        <v>454</v>
      </c>
      <c r="C317" s="141">
        <v>64.5</v>
      </c>
      <c r="D317" s="141">
        <v>67.099999999999994</v>
      </c>
      <c r="E317" s="141">
        <v>61.9</v>
      </c>
      <c r="F317" s="141">
        <v>63</v>
      </c>
      <c r="G317" s="141">
        <v>66.099999999999994</v>
      </c>
      <c r="H317" s="141">
        <v>60.1</v>
      </c>
      <c r="I317" s="141">
        <v>66.8</v>
      </c>
      <c r="J317" s="141">
        <v>68.599999999999994</v>
      </c>
      <c r="K317" s="142">
        <v>64.900000000000006</v>
      </c>
    </row>
    <row r="318" spans="1:11" ht="12.75" customHeight="1" x14ac:dyDescent="0.2">
      <c r="A318" s="534"/>
      <c r="B318" s="137" t="s">
        <v>455</v>
      </c>
      <c r="C318" s="141">
        <v>21.8</v>
      </c>
      <c r="D318" s="141">
        <v>18.5</v>
      </c>
      <c r="E318" s="141">
        <v>25.1</v>
      </c>
      <c r="F318" s="141">
        <v>23.8</v>
      </c>
      <c r="G318" s="141">
        <v>19.8</v>
      </c>
      <c r="H318" s="141">
        <v>27.6</v>
      </c>
      <c r="I318" s="141">
        <v>18.7</v>
      </c>
      <c r="J318" s="141">
        <v>16.5</v>
      </c>
      <c r="K318" s="142">
        <v>20.9</v>
      </c>
    </row>
    <row r="319" spans="1:11" ht="12.75" customHeight="1" x14ac:dyDescent="0.2">
      <c r="A319" s="534"/>
      <c r="B319" s="137" t="s">
        <v>456</v>
      </c>
      <c r="C319" s="141">
        <v>8.4</v>
      </c>
      <c r="D319" s="141">
        <v>6.2</v>
      </c>
      <c r="E319" s="141">
        <v>10.5</v>
      </c>
      <c r="F319" s="141">
        <v>9.5</v>
      </c>
      <c r="G319" s="141">
        <v>7.1</v>
      </c>
      <c r="H319" s="141">
        <v>11.8</v>
      </c>
      <c r="I319" s="141">
        <v>6.6</v>
      </c>
      <c r="J319" s="141">
        <v>4.9000000000000004</v>
      </c>
      <c r="K319" s="142">
        <v>8.4</v>
      </c>
    </row>
    <row r="320" spans="1:11" ht="12.75" customHeight="1" x14ac:dyDescent="0.2">
      <c r="A320" s="534"/>
      <c r="B320" s="137" t="s">
        <v>457</v>
      </c>
      <c r="C320" s="141">
        <v>3.8</v>
      </c>
      <c r="D320" s="141">
        <v>2.4</v>
      </c>
      <c r="E320" s="141">
        <v>5.2</v>
      </c>
      <c r="F320" s="141">
        <v>4.3</v>
      </c>
      <c r="G320" s="141">
        <v>2.8</v>
      </c>
      <c r="H320" s="141">
        <v>5.8</v>
      </c>
      <c r="I320" s="141">
        <v>2.9</v>
      </c>
      <c r="J320" s="141">
        <v>1.7</v>
      </c>
      <c r="K320" s="142">
        <v>4.0999999999999996</v>
      </c>
    </row>
    <row r="321" spans="1:11" ht="12.75" customHeight="1" x14ac:dyDescent="0.2">
      <c r="A321" s="534"/>
      <c r="B321" s="137" t="s">
        <v>458</v>
      </c>
      <c r="C321" s="141">
        <v>2</v>
      </c>
      <c r="D321" s="141">
        <v>1.1000000000000001</v>
      </c>
      <c r="E321" s="141">
        <v>2.9</v>
      </c>
      <c r="F321" s="141">
        <v>2.2999999999999998</v>
      </c>
      <c r="G321" s="141">
        <v>1.3</v>
      </c>
      <c r="H321" s="141">
        <v>3.2</v>
      </c>
      <c r="I321" s="141">
        <v>1.6</v>
      </c>
      <c r="J321" s="141">
        <v>0.8</v>
      </c>
      <c r="K321" s="142">
        <v>2.2999999999999998</v>
      </c>
    </row>
    <row r="322" spans="1:11" ht="12.75" customHeight="1" x14ac:dyDescent="0.2">
      <c r="A322" s="534"/>
      <c r="B322" s="137" t="s">
        <v>459</v>
      </c>
      <c r="C322" s="141" t="s">
        <v>471</v>
      </c>
      <c r="D322" s="141" t="s">
        <v>471</v>
      </c>
      <c r="E322" s="141">
        <v>43.6</v>
      </c>
      <c r="F322" s="141" t="s">
        <v>471</v>
      </c>
      <c r="G322" s="141" t="s">
        <v>471</v>
      </c>
      <c r="H322" s="141">
        <v>42.2</v>
      </c>
      <c r="I322" s="141" t="s">
        <v>471</v>
      </c>
      <c r="J322" s="141" t="s">
        <v>471</v>
      </c>
      <c r="K322" s="142">
        <v>45.9</v>
      </c>
    </row>
    <row r="323" spans="1:11" ht="12.75" customHeight="1" x14ac:dyDescent="0.2">
      <c r="A323" s="534">
        <v>2030</v>
      </c>
      <c r="B323" s="143" t="s">
        <v>460</v>
      </c>
      <c r="C323" s="139">
        <v>100</v>
      </c>
      <c r="D323" s="139">
        <v>100</v>
      </c>
      <c r="E323" s="139">
        <v>100</v>
      </c>
      <c r="F323" s="139">
        <v>100</v>
      </c>
      <c r="G323" s="139">
        <v>100</v>
      </c>
      <c r="H323" s="139">
        <v>100</v>
      </c>
      <c r="I323" s="139">
        <v>100</v>
      </c>
      <c r="J323" s="139">
        <v>100</v>
      </c>
      <c r="K323" s="140">
        <v>100</v>
      </c>
    </row>
    <row r="324" spans="1:11" ht="12.75" customHeight="1" x14ac:dyDescent="0.2">
      <c r="A324" s="534"/>
      <c r="B324" s="333" t="s">
        <v>259</v>
      </c>
      <c r="C324" s="141"/>
      <c r="D324" s="141"/>
      <c r="E324" s="141"/>
      <c r="F324" s="141"/>
      <c r="G324" s="141"/>
      <c r="H324" s="141"/>
      <c r="I324" s="141"/>
      <c r="J324" s="141"/>
      <c r="K324" s="142"/>
    </row>
    <row r="325" spans="1:11" ht="12.75" customHeight="1" x14ac:dyDescent="0.2">
      <c r="A325" s="534"/>
      <c r="B325" s="137" t="s">
        <v>450</v>
      </c>
      <c r="C325" s="141">
        <v>2.2999999999999998</v>
      </c>
      <c r="D325" s="141">
        <v>2.4</v>
      </c>
      <c r="E325" s="141">
        <v>2.2000000000000002</v>
      </c>
      <c r="F325" s="141">
        <v>2.2000000000000002</v>
      </c>
      <c r="G325" s="141">
        <v>2.2999999999999998</v>
      </c>
      <c r="H325" s="141">
        <v>2.1</v>
      </c>
      <c r="I325" s="141">
        <v>2.5</v>
      </c>
      <c r="J325" s="141">
        <v>2.5</v>
      </c>
      <c r="K325" s="142">
        <v>2.4</v>
      </c>
    </row>
    <row r="326" spans="1:11" ht="12.75" customHeight="1" x14ac:dyDescent="0.2">
      <c r="A326" s="534"/>
      <c r="B326" s="137" t="s">
        <v>261</v>
      </c>
      <c r="C326" s="141">
        <v>3.3</v>
      </c>
      <c r="D326" s="141">
        <v>3.5</v>
      </c>
      <c r="E326" s="141">
        <v>3.2</v>
      </c>
      <c r="F326" s="141">
        <v>3.2</v>
      </c>
      <c r="G326" s="141">
        <v>3.4</v>
      </c>
      <c r="H326" s="141">
        <v>3</v>
      </c>
      <c r="I326" s="141">
        <v>3.5</v>
      </c>
      <c r="J326" s="141">
        <v>3.6</v>
      </c>
      <c r="K326" s="142">
        <v>3.4</v>
      </c>
    </row>
    <row r="327" spans="1:11" ht="12.75" customHeight="1" x14ac:dyDescent="0.2">
      <c r="A327" s="534"/>
      <c r="B327" s="137" t="s">
        <v>262</v>
      </c>
      <c r="C327" s="141">
        <v>5.4</v>
      </c>
      <c r="D327" s="141">
        <v>5.7</v>
      </c>
      <c r="E327" s="141">
        <v>5.0999999999999996</v>
      </c>
      <c r="F327" s="141">
        <v>5.2</v>
      </c>
      <c r="G327" s="141">
        <v>5.6</v>
      </c>
      <c r="H327" s="141">
        <v>4.8</v>
      </c>
      <c r="I327" s="141">
        <v>5.7</v>
      </c>
      <c r="J327" s="141">
        <v>5.9</v>
      </c>
      <c r="K327" s="142">
        <v>5.6</v>
      </c>
    </row>
    <row r="328" spans="1:11" ht="12.75" customHeight="1" x14ac:dyDescent="0.2">
      <c r="A328" s="534"/>
      <c r="B328" s="137" t="s">
        <v>265</v>
      </c>
      <c r="C328" s="141">
        <v>2.8</v>
      </c>
      <c r="D328" s="141">
        <v>3</v>
      </c>
      <c r="E328" s="141">
        <v>2.7</v>
      </c>
      <c r="F328" s="141">
        <v>2.7</v>
      </c>
      <c r="G328" s="141">
        <v>2.9</v>
      </c>
      <c r="H328" s="141">
        <v>2.5</v>
      </c>
      <c r="I328" s="141">
        <v>3</v>
      </c>
      <c r="J328" s="141">
        <v>3.1</v>
      </c>
      <c r="K328" s="142">
        <v>2.9</v>
      </c>
    </row>
    <row r="329" spans="1:11" ht="12.75" customHeight="1" x14ac:dyDescent="0.2">
      <c r="A329" s="534"/>
      <c r="B329" s="137" t="s">
        <v>266</v>
      </c>
      <c r="C329" s="141">
        <v>3</v>
      </c>
      <c r="D329" s="141">
        <v>3.1</v>
      </c>
      <c r="E329" s="141">
        <v>2.8</v>
      </c>
      <c r="F329" s="141">
        <v>2.9</v>
      </c>
      <c r="G329" s="141">
        <v>3.1</v>
      </c>
      <c r="H329" s="141">
        <v>2.7</v>
      </c>
      <c r="I329" s="141">
        <v>3.1</v>
      </c>
      <c r="J329" s="141">
        <v>3.2</v>
      </c>
      <c r="K329" s="142">
        <v>3.1</v>
      </c>
    </row>
    <row r="330" spans="1:11" ht="12.75" customHeight="1" x14ac:dyDescent="0.2">
      <c r="A330" s="534"/>
      <c r="B330" s="138">
        <v>18</v>
      </c>
      <c r="C330" s="141">
        <v>1.1000000000000001</v>
      </c>
      <c r="D330" s="141">
        <v>1.1000000000000001</v>
      </c>
      <c r="E330" s="141">
        <v>1</v>
      </c>
      <c r="F330" s="141">
        <v>1</v>
      </c>
      <c r="G330" s="141">
        <v>1.1000000000000001</v>
      </c>
      <c r="H330" s="141">
        <v>1</v>
      </c>
      <c r="I330" s="141">
        <v>1.1000000000000001</v>
      </c>
      <c r="J330" s="141">
        <v>1.1000000000000001</v>
      </c>
      <c r="K330" s="142">
        <v>1.1000000000000001</v>
      </c>
    </row>
    <row r="331" spans="1:11" ht="12.75" customHeight="1" x14ac:dyDescent="0.2">
      <c r="A331" s="534"/>
      <c r="B331" s="137" t="s">
        <v>323</v>
      </c>
      <c r="C331" s="141">
        <v>6.7</v>
      </c>
      <c r="D331" s="141">
        <v>7.1</v>
      </c>
      <c r="E331" s="141">
        <v>6.4</v>
      </c>
      <c r="F331" s="141">
        <v>6.5</v>
      </c>
      <c r="G331" s="141">
        <v>6.9</v>
      </c>
      <c r="H331" s="141">
        <v>6.1</v>
      </c>
      <c r="I331" s="141">
        <v>7.1</v>
      </c>
      <c r="J331" s="141">
        <v>7.3</v>
      </c>
      <c r="K331" s="142">
        <v>6.9</v>
      </c>
    </row>
    <row r="332" spans="1:11" ht="12.75" customHeight="1" x14ac:dyDescent="0.2">
      <c r="A332" s="534"/>
      <c r="B332" s="144" t="s">
        <v>500</v>
      </c>
      <c r="C332" s="141">
        <v>15.8</v>
      </c>
      <c r="D332" s="141">
        <v>16.600000000000001</v>
      </c>
      <c r="E332" s="141">
        <v>15</v>
      </c>
      <c r="F332" s="141">
        <v>15.1</v>
      </c>
      <c r="G332" s="141">
        <v>16.2</v>
      </c>
      <c r="H332" s="141">
        <v>14.1</v>
      </c>
      <c r="I332" s="141">
        <v>16.7</v>
      </c>
      <c r="J332" s="141">
        <v>17.2</v>
      </c>
      <c r="K332" s="142">
        <v>16.3</v>
      </c>
    </row>
    <row r="333" spans="1:11" ht="12.75" customHeight="1" x14ac:dyDescent="0.2">
      <c r="A333" s="534"/>
      <c r="B333" s="334" t="s">
        <v>506</v>
      </c>
      <c r="C333" s="141"/>
      <c r="D333" s="141"/>
      <c r="E333" s="141"/>
      <c r="F333" s="141"/>
      <c r="G333" s="141"/>
      <c r="H333" s="141"/>
      <c r="I333" s="141"/>
      <c r="J333" s="141"/>
      <c r="K333" s="142"/>
    </row>
    <row r="334" spans="1:11" ht="12.75" customHeight="1" x14ac:dyDescent="0.2">
      <c r="A334" s="534"/>
      <c r="B334" s="144" t="s">
        <v>501</v>
      </c>
      <c r="C334" s="141">
        <v>58</v>
      </c>
      <c r="D334" s="141">
        <v>63.6</v>
      </c>
      <c r="E334" s="141">
        <v>52.6</v>
      </c>
      <c r="F334" s="141">
        <v>56.9</v>
      </c>
      <c r="G334" s="141">
        <v>62.8</v>
      </c>
      <c r="H334" s="141">
        <v>51.1</v>
      </c>
      <c r="I334" s="141">
        <v>59.8</v>
      </c>
      <c r="J334" s="141">
        <v>64.7</v>
      </c>
      <c r="K334" s="142">
        <v>54.9</v>
      </c>
    </row>
    <row r="335" spans="1:11" ht="12.75" customHeight="1" x14ac:dyDescent="0.2">
      <c r="A335" s="534"/>
      <c r="B335" s="334" t="s">
        <v>338</v>
      </c>
      <c r="C335" s="141"/>
      <c r="D335" s="141"/>
      <c r="E335" s="141"/>
      <c r="F335" s="141"/>
      <c r="G335" s="141"/>
      <c r="H335" s="141"/>
      <c r="I335" s="141"/>
      <c r="J335" s="141"/>
      <c r="K335" s="142"/>
    </row>
    <row r="336" spans="1:11" ht="12.75" customHeight="1" x14ac:dyDescent="0.2">
      <c r="A336" s="534"/>
      <c r="B336" s="144" t="s">
        <v>502</v>
      </c>
      <c r="C336" s="141">
        <v>31.6</v>
      </c>
      <c r="D336" s="141">
        <v>33.4</v>
      </c>
      <c r="E336" s="141">
        <v>29.7</v>
      </c>
      <c r="F336" s="141">
        <v>30.6</v>
      </c>
      <c r="G336" s="141">
        <v>32.799999999999997</v>
      </c>
      <c r="H336" s="141">
        <v>28.4</v>
      </c>
      <c r="I336" s="141">
        <v>33.1</v>
      </c>
      <c r="J336" s="141">
        <v>34.299999999999997</v>
      </c>
      <c r="K336" s="142">
        <v>31.9</v>
      </c>
    </row>
    <row r="337" spans="1:11" ht="12.75" customHeight="1" x14ac:dyDescent="0.2">
      <c r="A337" s="534"/>
      <c r="B337" s="334" t="s">
        <v>507</v>
      </c>
      <c r="C337" s="141"/>
      <c r="D337" s="141"/>
      <c r="E337" s="141"/>
      <c r="F337" s="141"/>
      <c r="G337" s="141"/>
      <c r="H337" s="141"/>
      <c r="I337" s="141"/>
      <c r="J337" s="141"/>
      <c r="K337" s="142"/>
    </row>
    <row r="338" spans="1:11" ht="12.75" customHeight="1" x14ac:dyDescent="0.2">
      <c r="A338" s="534"/>
      <c r="B338" s="144" t="s">
        <v>503</v>
      </c>
      <c r="C338" s="141">
        <v>26.5</v>
      </c>
      <c r="D338" s="141">
        <v>30.2</v>
      </c>
      <c r="E338" s="141">
        <v>22.8</v>
      </c>
      <c r="F338" s="141">
        <v>26.3</v>
      </c>
      <c r="G338" s="141">
        <v>30</v>
      </c>
      <c r="H338" s="141">
        <v>22.7</v>
      </c>
      <c r="I338" s="141">
        <v>26.7</v>
      </c>
      <c r="J338" s="141">
        <v>30.3</v>
      </c>
      <c r="K338" s="142">
        <v>23</v>
      </c>
    </row>
    <row r="339" spans="1:11" ht="12.75" customHeight="1" x14ac:dyDescent="0.2">
      <c r="A339" s="534"/>
      <c r="B339" s="334" t="s">
        <v>508</v>
      </c>
      <c r="C339" s="141"/>
      <c r="D339" s="141"/>
      <c r="E339" s="141"/>
      <c r="F339" s="141"/>
      <c r="G339" s="141"/>
      <c r="H339" s="141"/>
      <c r="I339" s="141"/>
      <c r="J339" s="141"/>
      <c r="K339" s="142"/>
    </row>
    <row r="340" spans="1:11" ht="12.75" customHeight="1" x14ac:dyDescent="0.2">
      <c r="A340" s="534"/>
      <c r="B340" s="144" t="s">
        <v>504</v>
      </c>
      <c r="C340" s="141">
        <v>26.2</v>
      </c>
      <c r="D340" s="141">
        <v>19.899999999999999</v>
      </c>
      <c r="E340" s="141">
        <v>32.5</v>
      </c>
      <c r="F340" s="141">
        <v>28</v>
      </c>
      <c r="G340" s="141">
        <v>21</v>
      </c>
      <c r="H340" s="141">
        <v>34.799999999999997</v>
      </c>
      <c r="I340" s="141">
        <v>23.4</v>
      </c>
      <c r="J340" s="141">
        <v>18.2</v>
      </c>
      <c r="K340" s="142">
        <v>28.7</v>
      </c>
    </row>
    <row r="341" spans="1:11" ht="12.75" customHeight="1" x14ac:dyDescent="0.2">
      <c r="A341" s="534"/>
      <c r="B341" s="334" t="s">
        <v>346</v>
      </c>
      <c r="C341" s="141"/>
      <c r="D341" s="141"/>
      <c r="E341" s="141"/>
      <c r="F341" s="141"/>
      <c r="G341" s="141"/>
      <c r="H341" s="141"/>
      <c r="I341" s="141"/>
      <c r="J341" s="141"/>
      <c r="K341" s="142"/>
    </row>
    <row r="342" spans="1:11" ht="12.75" customHeight="1" x14ac:dyDescent="0.2">
      <c r="A342" s="534"/>
      <c r="B342" s="137" t="s">
        <v>451</v>
      </c>
      <c r="C342" s="141">
        <v>12.9</v>
      </c>
      <c r="D342" s="141">
        <v>13.5</v>
      </c>
      <c r="E342" s="141">
        <v>12.2</v>
      </c>
      <c r="F342" s="141">
        <v>12.3</v>
      </c>
      <c r="G342" s="141">
        <v>13.2</v>
      </c>
      <c r="H342" s="141">
        <v>11.5</v>
      </c>
      <c r="I342" s="141">
        <v>13.7</v>
      </c>
      <c r="J342" s="141">
        <v>14</v>
      </c>
      <c r="K342" s="142">
        <v>13.4</v>
      </c>
    </row>
    <row r="343" spans="1:11" ht="12.75" customHeight="1" x14ac:dyDescent="0.2">
      <c r="A343" s="534"/>
      <c r="B343" s="137" t="s">
        <v>452</v>
      </c>
      <c r="C343" s="141">
        <v>58.2</v>
      </c>
      <c r="D343" s="141">
        <v>61.1</v>
      </c>
      <c r="E343" s="141">
        <v>55.3</v>
      </c>
      <c r="F343" s="141">
        <v>57</v>
      </c>
      <c r="G343" s="141">
        <v>60.5</v>
      </c>
      <c r="H343" s="141">
        <v>53.7</v>
      </c>
      <c r="I343" s="141">
        <v>59.9</v>
      </c>
      <c r="J343" s="141">
        <v>61.9</v>
      </c>
      <c r="K343" s="142">
        <v>57.9</v>
      </c>
    </row>
    <row r="344" spans="1:11" ht="12.75" customHeight="1" x14ac:dyDescent="0.2">
      <c r="A344" s="534"/>
      <c r="B344" s="137" t="s">
        <v>453</v>
      </c>
      <c r="C344" s="141">
        <v>29</v>
      </c>
      <c r="D344" s="141">
        <v>25.4</v>
      </c>
      <c r="E344" s="141">
        <v>32.5</v>
      </c>
      <c r="F344" s="141">
        <v>30.6</v>
      </c>
      <c r="G344" s="141">
        <v>26.3</v>
      </c>
      <c r="H344" s="141">
        <v>34.799999999999997</v>
      </c>
      <c r="I344" s="141">
        <v>26.4</v>
      </c>
      <c r="J344" s="141">
        <v>24.1</v>
      </c>
      <c r="K344" s="142">
        <v>28.7</v>
      </c>
    </row>
    <row r="345" spans="1:11" ht="12.75" customHeight="1" x14ac:dyDescent="0.2">
      <c r="A345" s="534"/>
      <c r="B345" s="137" t="s">
        <v>454</v>
      </c>
      <c r="C345" s="141">
        <v>63.7</v>
      </c>
      <c r="D345" s="141">
        <v>66.599999999999994</v>
      </c>
      <c r="E345" s="141">
        <v>60.9</v>
      </c>
      <c r="F345" s="141">
        <v>62.4</v>
      </c>
      <c r="G345" s="141">
        <v>65.8</v>
      </c>
      <c r="H345" s="141">
        <v>59.1</v>
      </c>
      <c r="I345" s="141">
        <v>65.7</v>
      </c>
      <c r="J345" s="141">
        <v>67.8</v>
      </c>
      <c r="K345" s="142">
        <v>63.6</v>
      </c>
    </row>
    <row r="346" spans="1:11" ht="12.75" customHeight="1" x14ac:dyDescent="0.2">
      <c r="A346" s="534"/>
      <c r="B346" s="137" t="s">
        <v>455</v>
      </c>
      <c r="C346" s="141">
        <v>23.4</v>
      </c>
      <c r="D346" s="141">
        <v>19.899999999999999</v>
      </c>
      <c r="E346" s="141">
        <v>26.9</v>
      </c>
      <c r="F346" s="141">
        <v>25.3</v>
      </c>
      <c r="G346" s="141">
        <v>21</v>
      </c>
      <c r="H346" s="141">
        <v>29.4</v>
      </c>
      <c r="I346" s="141">
        <v>20.6</v>
      </c>
      <c r="J346" s="141">
        <v>18.2</v>
      </c>
      <c r="K346" s="142">
        <v>23</v>
      </c>
    </row>
    <row r="347" spans="1:11" ht="12.75" customHeight="1" x14ac:dyDescent="0.2">
      <c r="A347" s="534"/>
      <c r="B347" s="137" t="s">
        <v>456</v>
      </c>
      <c r="C347" s="141">
        <v>11.3</v>
      </c>
      <c r="D347" s="141">
        <v>8.6</v>
      </c>
      <c r="E347" s="141">
        <v>13.9</v>
      </c>
      <c r="F347" s="141">
        <v>12.7</v>
      </c>
      <c r="G347" s="141">
        <v>9.6</v>
      </c>
      <c r="H347" s="141">
        <v>15.8</v>
      </c>
      <c r="I347" s="141">
        <v>9</v>
      </c>
      <c r="J347" s="141">
        <v>7</v>
      </c>
      <c r="K347" s="142">
        <v>11</v>
      </c>
    </row>
    <row r="348" spans="1:11" ht="12.75" customHeight="1" x14ac:dyDescent="0.2">
      <c r="A348" s="534"/>
      <c r="B348" s="137" t="s">
        <v>457</v>
      </c>
      <c r="C348" s="141">
        <v>5.7</v>
      </c>
      <c r="D348" s="141">
        <v>3.9</v>
      </c>
      <c r="E348" s="141">
        <v>7.4</v>
      </c>
      <c r="F348" s="141">
        <v>6.5</v>
      </c>
      <c r="G348" s="141">
        <v>4.5</v>
      </c>
      <c r="H348" s="141">
        <v>8.4</v>
      </c>
      <c r="I348" s="141">
        <v>4.3</v>
      </c>
      <c r="J348" s="141">
        <v>2.9</v>
      </c>
      <c r="K348" s="142">
        <v>5.7</v>
      </c>
    </row>
    <row r="349" spans="1:11" ht="12.75" customHeight="1" x14ac:dyDescent="0.2">
      <c r="A349" s="534"/>
      <c r="B349" s="137" t="s">
        <v>458</v>
      </c>
      <c r="C349" s="141">
        <v>2</v>
      </c>
      <c r="D349" s="141">
        <v>1.1000000000000001</v>
      </c>
      <c r="E349" s="141">
        <v>2.9</v>
      </c>
      <c r="F349" s="141">
        <v>2.4</v>
      </c>
      <c r="G349" s="141">
        <v>1.4</v>
      </c>
      <c r="H349" s="141">
        <v>3.3</v>
      </c>
      <c r="I349" s="141">
        <v>1.5</v>
      </c>
      <c r="J349" s="141">
        <v>0.8</v>
      </c>
      <c r="K349" s="142">
        <v>2.2000000000000002</v>
      </c>
    </row>
    <row r="350" spans="1:11" ht="12.75" customHeight="1" x14ac:dyDescent="0.2">
      <c r="A350" s="534"/>
      <c r="B350" s="137" t="s">
        <v>459</v>
      </c>
      <c r="C350" s="141" t="s">
        <v>471</v>
      </c>
      <c r="D350" s="141" t="s">
        <v>471</v>
      </c>
      <c r="E350" s="141">
        <v>40.700000000000003</v>
      </c>
      <c r="F350" s="141" t="s">
        <v>471</v>
      </c>
      <c r="G350" s="141" t="s">
        <v>471</v>
      </c>
      <c r="H350" s="141">
        <v>39.200000000000003</v>
      </c>
      <c r="I350" s="141" t="s">
        <v>471</v>
      </c>
      <c r="J350" s="141" t="s">
        <v>471</v>
      </c>
      <c r="K350" s="142">
        <v>43.1</v>
      </c>
    </row>
    <row r="351" spans="1:11" ht="12.75" customHeight="1" x14ac:dyDescent="0.2">
      <c r="A351" s="534">
        <v>2035</v>
      </c>
      <c r="B351" s="143" t="s">
        <v>460</v>
      </c>
      <c r="C351" s="139">
        <v>100</v>
      </c>
      <c r="D351" s="139">
        <v>100</v>
      </c>
      <c r="E351" s="139">
        <v>100</v>
      </c>
      <c r="F351" s="139">
        <v>100</v>
      </c>
      <c r="G351" s="139">
        <v>100</v>
      </c>
      <c r="H351" s="139">
        <v>100</v>
      </c>
      <c r="I351" s="139">
        <v>100</v>
      </c>
      <c r="J351" s="139">
        <v>100</v>
      </c>
      <c r="K351" s="140">
        <v>100</v>
      </c>
    </row>
    <row r="352" spans="1:11" ht="12.75" customHeight="1" x14ac:dyDescent="0.2">
      <c r="A352" s="534"/>
      <c r="B352" s="333" t="s">
        <v>259</v>
      </c>
      <c r="C352" s="141"/>
      <c r="D352" s="141"/>
      <c r="E352" s="141"/>
      <c r="F352" s="141"/>
      <c r="G352" s="141"/>
      <c r="H352" s="141"/>
      <c r="I352" s="141"/>
      <c r="J352" s="141"/>
      <c r="K352" s="142"/>
    </row>
    <row r="353" spans="1:11" ht="12.75" customHeight="1" x14ac:dyDescent="0.2">
      <c r="A353" s="534"/>
      <c r="B353" s="137" t="s">
        <v>450</v>
      </c>
      <c r="C353" s="141">
        <v>2.2999999999999998</v>
      </c>
      <c r="D353" s="141">
        <v>2.4</v>
      </c>
      <c r="E353" s="141">
        <v>2.2000000000000002</v>
      </c>
      <c r="F353" s="141">
        <v>2.2000000000000002</v>
      </c>
      <c r="G353" s="141">
        <v>2.2999999999999998</v>
      </c>
      <c r="H353" s="141">
        <v>2.1</v>
      </c>
      <c r="I353" s="141">
        <v>2.4</v>
      </c>
      <c r="J353" s="141">
        <v>2.5</v>
      </c>
      <c r="K353" s="142">
        <v>2.2999999999999998</v>
      </c>
    </row>
    <row r="354" spans="1:11" ht="12.75" customHeight="1" x14ac:dyDescent="0.2">
      <c r="A354" s="534"/>
      <c r="B354" s="137" t="s">
        <v>261</v>
      </c>
      <c r="C354" s="141">
        <v>3.1</v>
      </c>
      <c r="D354" s="141">
        <v>3.3</v>
      </c>
      <c r="E354" s="141">
        <v>3</v>
      </c>
      <c r="F354" s="141">
        <v>3</v>
      </c>
      <c r="G354" s="141">
        <v>3.2</v>
      </c>
      <c r="H354" s="141">
        <v>2.9</v>
      </c>
      <c r="I354" s="141">
        <v>3.3</v>
      </c>
      <c r="J354" s="141">
        <v>3.4</v>
      </c>
      <c r="K354" s="142">
        <v>3.2</v>
      </c>
    </row>
    <row r="355" spans="1:11" ht="12.75" customHeight="1" x14ac:dyDescent="0.2">
      <c r="A355" s="534"/>
      <c r="B355" s="137" t="s">
        <v>262</v>
      </c>
      <c r="C355" s="141">
        <v>5.0999999999999996</v>
      </c>
      <c r="D355" s="141">
        <v>5.3</v>
      </c>
      <c r="E355" s="141">
        <v>4.8</v>
      </c>
      <c r="F355" s="141">
        <v>4.9000000000000004</v>
      </c>
      <c r="G355" s="141">
        <v>5.2</v>
      </c>
      <c r="H355" s="141">
        <v>4.5999999999999996</v>
      </c>
      <c r="I355" s="141">
        <v>5.4</v>
      </c>
      <c r="J355" s="141">
        <v>5.5</v>
      </c>
      <c r="K355" s="142">
        <v>5.2</v>
      </c>
    </row>
    <row r="356" spans="1:11" ht="12.75" customHeight="1" x14ac:dyDescent="0.2">
      <c r="A356" s="534"/>
      <c r="B356" s="137" t="s">
        <v>265</v>
      </c>
      <c r="C356" s="141">
        <v>2.7</v>
      </c>
      <c r="D356" s="141">
        <v>2.9</v>
      </c>
      <c r="E356" s="141">
        <v>2.6</v>
      </c>
      <c r="F356" s="141">
        <v>2.6</v>
      </c>
      <c r="G356" s="141">
        <v>2.8</v>
      </c>
      <c r="H356" s="141">
        <v>2.4</v>
      </c>
      <c r="I356" s="141">
        <v>2.9</v>
      </c>
      <c r="J356" s="141">
        <v>3</v>
      </c>
      <c r="K356" s="142">
        <v>2.8</v>
      </c>
    </row>
    <row r="357" spans="1:11" ht="12.75" customHeight="1" x14ac:dyDescent="0.2">
      <c r="A357" s="534"/>
      <c r="B357" s="137" t="s">
        <v>266</v>
      </c>
      <c r="C357" s="141">
        <v>2.8</v>
      </c>
      <c r="D357" s="141">
        <v>3</v>
      </c>
      <c r="E357" s="141">
        <v>2.7</v>
      </c>
      <c r="F357" s="141">
        <v>2.7</v>
      </c>
      <c r="G357" s="141">
        <v>2.9</v>
      </c>
      <c r="H357" s="141">
        <v>2.5</v>
      </c>
      <c r="I357" s="141">
        <v>3</v>
      </c>
      <c r="J357" s="141">
        <v>3.1</v>
      </c>
      <c r="K357" s="142">
        <v>2.9</v>
      </c>
    </row>
    <row r="358" spans="1:11" ht="12.75" customHeight="1" x14ac:dyDescent="0.2">
      <c r="A358" s="534"/>
      <c r="B358" s="138">
        <v>18</v>
      </c>
      <c r="C358" s="141">
        <v>0.9</v>
      </c>
      <c r="D358" s="141">
        <v>1</v>
      </c>
      <c r="E358" s="141">
        <v>0.9</v>
      </c>
      <c r="F358" s="141">
        <v>0.9</v>
      </c>
      <c r="G358" s="141">
        <v>1</v>
      </c>
      <c r="H358" s="141">
        <v>0.8</v>
      </c>
      <c r="I358" s="141">
        <v>1</v>
      </c>
      <c r="J358" s="141">
        <v>1</v>
      </c>
      <c r="K358" s="142">
        <v>1</v>
      </c>
    </row>
    <row r="359" spans="1:11" ht="12.75" customHeight="1" x14ac:dyDescent="0.2">
      <c r="A359" s="534"/>
      <c r="B359" s="137" t="s">
        <v>323</v>
      </c>
      <c r="C359" s="141">
        <v>6.1</v>
      </c>
      <c r="D359" s="141">
        <v>6.4</v>
      </c>
      <c r="E359" s="141">
        <v>5.7</v>
      </c>
      <c r="F359" s="141">
        <v>5.9</v>
      </c>
      <c r="G359" s="141">
        <v>6.3</v>
      </c>
      <c r="H359" s="141">
        <v>5.5</v>
      </c>
      <c r="I359" s="141">
        <v>6.3</v>
      </c>
      <c r="J359" s="141">
        <v>6.5</v>
      </c>
      <c r="K359" s="142">
        <v>6.1</v>
      </c>
    </row>
    <row r="360" spans="1:11" ht="12.75" customHeight="1" x14ac:dyDescent="0.2">
      <c r="A360" s="534"/>
      <c r="B360" s="144" t="s">
        <v>500</v>
      </c>
      <c r="C360" s="141">
        <v>15.1</v>
      </c>
      <c r="D360" s="141">
        <v>15.8</v>
      </c>
      <c r="E360" s="141">
        <v>14.4</v>
      </c>
      <c r="F360" s="141">
        <v>14.5</v>
      </c>
      <c r="G360" s="141">
        <v>15.4</v>
      </c>
      <c r="H360" s="141">
        <v>13.6</v>
      </c>
      <c r="I360" s="141">
        <v>16</v>
      </c>
      <c r="J360" s="141">
        <v>16.399999999999999</v>
      </c>
      <c r="K360" s="142">
        <v>15.6</v>
      </c>
    </row>
    <row r="361" spans="1:11" ht="12.75" customHeight="1" x14ac:dyDescent="0.2">
      <c r="A361" s="534"/>
      <c r="B361" s="334" t="s">
        <v>506</v>
      </c>
      <c r="C361" s="141"/>
      <c r="D361" s="141"/>
      <c r="E361" s="141"/>
      <c r="F361" s="141"/>
      <c r="G361" s="141"/>
      <c r="H361" s="141"/>
      <c r="I361" s="141"/>
      <c r="J361" s="141"/>
      <c r="K361" s="142"/>
    </row>
    <row r="362" spans="1:11" ht="12.75" customHeight="1" x14ac:dyDescent="0.2">
      <c r="A362" s="534"/>
      <c r="B362" s="144" t="s">
        <v>501</v>
      </c>
      <c r="C362" s="141">
        <v>57.1</v>
      </c>
      <c r="D362" s="141">
        <v>63.5</v>
      </c>
      <c r="E362" s="141">
        <v>50.8</v>
      </c>
      <c r="F362" s="141">
        <v>56.2</v>
      </c>
      <c r="G362" s="141">
        <v>63</v>
      </c>
      <c r="H362" s="141">
        <v>49.5</v>
      </c>
      <c r="I362" s="141">
        <v>58.6</v>
      </c>
      <c r="J362" s="141">
        <v>64.2</v>
      </c>
      <c r="K362" s="142">
        <v>52.9</v>
      </c>
    </row>
    <row r="363" spans="1:11" ht="12.75" customHeight="1" x14ac:dyDescent="0.2">
      <c r="A363" s="534"/>
      <c r="B363" s="334" t="s">
        <v>338</v>
      </c>
      <c r="C363" s="141"/>
      <c r="D363" s="141"/>
      <c r="E363" s="141"/>
      <c r="F363" s="141"/>
      <c r="G363" s="141"/>
      <c r="H363" s="141"/>
      <c r="I363" s="141"/>
      <c r="J363" s="141"/>
      <c r="K363" s="142"/>
    </row>
    <row r="364" spans="1:11" ht="12.75" customHeight="1" x14ac:dyDescent="0.2">
      <c r="A364" s="534"/>
      <c r="B364" s="144" t="s">
        <v>502</v>
      </c>
      <c r="C364" s="141">
        <v>29.4</v>
      </c>
      <c r="D364" s="141">
        <v>31.2</v>
      </c>
      <c r="E364" s="141">
        <v>27.6</v>
      </c>
      <c r="F364" s="141">
        <v>28.5</v>
      </c>
      <c r="G364" s="141">
        <v>30.7</v>
      </c>
      <c r="H364" s="141">
        <v>26.4</v>
      </c>
      <c r="I364" s="141">
        <v>30.7</v>
      </c>
      <c r="J364" s="141">
        <v>31.9</v>
      </c>
      <c r="K364" s="142">
        <v>29.4</v>
      </c>
    </row>
    <row r="365" spans="1:11" ht="12.75" customHeight="1" x14ac:dyDescent="0.2">
      <c r="A365" s="534"/>
      <c r="B365" s="334" t="s">
        <v>507</v>
      </c>
      <c r="C365" s="141"/>
      <c r="D365" s="141"/>
      <c r="E365" s="141"/>
      <c r="F365" s="141"/>
      <c r="G365" s="141"/>
      <c r="H365" s="141"/>
      <c r="I365" s="141"/>
      <c r="J365" s="141"/>
      <c r="K365" s="142"/>
    </row>
    <row r="366" spans="1:11" ht="12.75" customHeight="1" x14ac:dyDescent="0.2">
      <c r="A366" s="534"/>
      <c r="B366" s="144" t="s">
        <v>503</v>
      </c>
      <c r="C366" s="141">
        <v>27.7</v>
      </c>
      <c r="D366" s="141">
        <v>32.299999999999997</v>
      </c>
      <c r="E366" s="141">
        <v>23.2</v>
      </c>
      <c r="F366" s="141">
        <v>27.6</v>
      </c>
      <c r="G366" s="141">
        <v>32.299999999999997</v>
      </c>
      <c r="H366" s="141">
        <v>23.1</v>
      </c>
      <c r="I366" s="141">
        <v>27.9</v>
      </c>
      <c r="J366" s="141">
        <v>32.299999999999997</v>
      </c>
      <c r="K366" s="142">
        <v>23.5</v>
      </c>
    </row>
    <row r="367" spans="1:11" ht="12.75" customHeight="1" x14ac:dyDescent="0.2">
      <c r="A367" s="534"/>
      <c r="B367" s="334" t="s">
        <v>508</v>
      </c>
      <c r="C367" s="141"/>
      <c r="D367" s="141"/>
      <c r="E367" s="141"/>
      <c r="F367" s="141"/>
      <c r="G367" s="141"/>
      <c r="H367" s="141"/>
      <c r="I367" s="141"/>
      <c r="J367" s="141"/>
      <c r="K367" s="142"/>
    </row>
    <row r="368" spans="1:11" ht="12.75" customHeight="1" x14ac:dyDescent="0.2">
      <c r="A368" s="534"/>
      <c r="B368" s="144" t="s">
        <v>504</v>
      </c>
      <c r="C368" s="141">
        <v>27.8</v>
      </c>
      <c r="D368" s="141">
        <v>20.7</v>
      </c>
      <c r="E368" s="141">
        <v>34.799999999999997</v>
      </c>
      <c r="F368" s="141">
        <v>29.4</v>
      </c>
      <c r="G368" s="141">
        <v>21.6</v>
      </c>
      <c r="H368" s="141">
        <v>37</v>
      </c>
      <c r="I368" s="141">
        <v>25.5</v>
      </c>
      <c r="J368" s="141">
        <v>19.399999999999999</v>
      </c>
      <c r="K368" s="142">
        <v>31.5</v>
      </c>
    </row>
    <row r="369" spans="1:11" ht="12.75" customHeight="1" x14ac:dyDescent="0.2">
      <c r="A369" s="534"/>
      <c r="B369" s="334" t="s">
        <v>346</v>
      </c>
      <c r="C369" s="141"/>
      <c r="D369" s="141"/>
      <c r="E369" s="141"/>
      <c r="F369" s="141"/>
      <c r="G369" s="141"/>
      <c r="H369" s="141"/>
      <c r="I369" s="141"/>
      <c r="J369" s="141"/>
      <c r="K369" s="142"/>
    </row>
    <row r="370" spans="1:11" ht="12.75" customHeight="1" x14ac:dyDescent="0.2">
      <c r="A370" s="534"/>
      <c r="B370" s="137" t="s">
        <v>451</v>
      </c>
      <c r="C370" s="141">
        <v>12.3</v>
      </c>
      <c r="D370" s="141">
        <v>12.9</v>
      </c>
      <c r="E370" s="141">
        <v>11.7</v>
      </c>
      <c r="F370" s="141">
        <v>11.8</v>
      </c>
      <c r="G370" s="141">
        <v>12.5</v>
      </c>
      <c r="H370" s="141">
        <v>11.1</v>
      </c>
      <c r="I370" s="141">
        <v>13</v>
      </c>
      <c r="J370" s="141">
        <v>13.4</v>
      </c>
      <c r="K370" s="142">
        <v>12.7</v>
      </c>
    </row>
    <row r="371" spans="1:11" ht="12.75" customHeight="1" x14ac:dyDescent="0.2">
      <c r="A371" s="534"/>
      <c r="B371" s="137" t="s">
        <v>452</v>
      </c>
      <c r="C371" s="141">
        <v>56.5</v>
      </c>
      <c r="D371" s="141">
        <v>59.5</v>
      </c>
      <c r="E371" s="141">
        <v>53.5</v>
      </c>
      <c r="F371" s="141">
        <v>55.5</v>
      </c>
      <c r="G371" s="141">
        <v>59.1</v>
      </c>
      <c r="H371" s="141">
        <v>52</v>
      </c>
      <c r="I371" s="141">
        <v>58</v>
      </c>
      <c r="J371" s="141">
        <v>60.1</v>
      </c>
      <c r="K371" s="142">
        <v>55.8</v>
      </c>
    </row>
    <row r="372" spans="1:11" ht="12.75" customHeight="1" x14ac:dyDescent="0.2">
      <c r="A372" s="534"/>
      <c r="B372" s="137" t="s">
        <v>453</v>
      </c>
      <c r="C372" s="141">
        <v>31.3</v>
      </c>
      <c r="D372" s="141">
        <v>27.7</v>
      </c>
      <c r="E372" s="141">
        <v>34.799999999999997</v>
      </c>
      <c r="F372" s="141">
        <v>32.700000000000003</v>
      </c>
      <c r="G372" s="141">
        <v>28.4</v>
      </c>
      <c r="H372" s="141">
        <v>37</v>
      </c>
      <c r="I372" s="141">
        <v>29</v>
      </c>
      <c r="J372" s="141">
        <v>26.6</v>
      </c>
      <c r="K372" s="142">
        <v>31.5</v>
      </c>
    </row>
    <row r="373" spans="1:11" ht="12.75" customHeight="1" x14ac:dyDescent="0.2">
      <c r="A373" s="534"/>
      <c r="B373" s="137" t="s">
        <v>454</v>
      </c>
      <c r="C373" s="141">
        <v>63.3</v>
      </c>
      <c r="D373" s="141">
        <v>66.400000000000006</v>
      </c>
      <c r="E373" s="141">
        <v>60.3</v>
      </c>
      <c r="F373" s="141">
        <v>62.2</v>
      </c>
      <c r="G373" s="141">
        <v>65.900000000000006</v>
      </c>
      <c r="H373" s="141">
        <v>58.7</v>
      </c>
      <c r="I373" s="141">
        <v>65</v>
      </c>
      <c r="J373" s="141">
        <v>67.2</v>
      </c>
      <c r="K373" s="142">
        <v>62.7</v>
      </c>
    </row>
    <row r="374" spans="1:11" ht="12.75" customHeight="1" x14ac:dyDescent="0.2">
      <c r="A374" s="534"/>
      <c r="B374" s="137" t="s">
        <v>455</v>
      </c>
      <c r="C374" s="141">
        <v>24.4</v>
      </c>
      <c r="D374" s="141">
        <v>20.7</v>
      </c>
      <c r="E374" s="141">
        <v>28</v>
      </c>
      <c r="F374" s="141">
        <v>26</v>
      </c>
      <c r="G374" s="141">
        <v>21.6</v>
      </c>
      <c r="H374" s="141">
        <v>30.3</v>
      </c>
      <c r="I374" s="141">
        <v>22</v>
      </c>
      <c r="J374" s="141">
        <v>19.399999999999999</v>
      </c>
      <c r="K374" s="142">
        <v>24.6</v>
      </c>
    </row>
    <row r="375" spans="1:11" ht="12.75" customHeight="1" x14ac:dyDescent="0.2">
      <c r="A375" s="534"/>
      <c r="B375" s="137" t="s">
        <v>456</v>
      </c>
      <c r="C375" s="141">
        <v>13.7</v>
      </c>
      <c r="D375" s="141">
        <v>10.5</v>
      </c>
      <c r="E375" s="141">
        <v>16.8</v>
      </c>
      <c r="F375" s="141">
        <v>15.3</v>
      </c>
      <c r="G375" s="141">
        <v>11.6</v>
      </c>
      <c r="H375" s="141">
        <v>18.899999999999999</v>
      </c>
      <c r="I375" s="141">
        <v>11.3</v>
      </c>
      <c r="J375" s="141">
        <v>9</v>
      </c>
      <c r="K375" s="142">
        <v>13.6</v>
      </c>
    </row>
    <row r="376" spans="1:11" ht="12.75" customHeight="1" x14ac:dyDescent="0.2">
      <c r="A376" s="534"/>
      <c r="B376" s="137" t="s">
        <v>457</v>
      </c>
      <c r="C376" s="141">
        <v>7.9</v>
      </c>
      <c r="D376" s="141">
        <v>5.6</v>
      </c>
      <c r="E376" s="141">
        <v>10.199999999999999</v>
      </c>
      <c r="F376" s="141">
        <v>9</v>
      </c>
      <c r="G376" s="141">
        <v>6.3</v>
      </c>
      <c r="H376" s="141">
        <v>11.7</v>
      </c>
      <c r="I376" s="141">
        <v>6.1</v>
      </c>
      <c r="J376" s="141">
        <v>4.4000000000000004</v>
      </c>
      <c r="K376" s="142">
        <v>7.8</v>
      </c>
    </row>
    <row r="377" spans="1:11" ht="12.75" customHeight="1" x14ac:dyDescent="0.2">
      <c r="A377" s="534"/>
      <c r="B377" s="137" t="s">
        <v>458</v>
      </c>
      <c r="C377" s="141">
        <v>3.3</v>
      </c>
      <c r="D377" s="141">
        <v>2.1</v>
      </c>
      <c r="E377" s="141">
        <v>4.5999999999999996</v>
      </c>
      <c r="F377" s="141">
        <v>3.9</v>
      </c>
      <c r="G377" s="141">
        <v>2.5</v>
      </c>
      <c r="H377" s="141">
        <v>5.3</v>
      </c>
      <c r="I377" s="141">
        <v>2.4</v>
      </c>
      <c r="J377" s="141">
        <v>1.5</v>
      </c>
      <c r="K377" s="142">
        <v>3.4</v>
      </c>
    </row>
    <row r="378" spans="1:11" ht="12.75" customHeight="1" x14ac:dyDescent="0.2">
      <c r="A378" s="534"/>
      <c r="B378" s="137" t="s">
        <v>459</v>
      </c>
      <c r="C378" s="141" t="s">
        <v>471</v>
      </c>
      <c r="D378" s="141" t="s">
        <v>471</v>
      </c>
      <c r="E378" s="141">
        <v>37.299999999999997</v>
      </c>
      <c r="F378" s="141" t="s">
        <v>471</v>
      </c>
      <c r="G378" s="141" t="s">
        <v>471</v>
      </c>
      <c r="H378" s="141">
        <v>35.700000000000003</v>
      </c>
      <c r="I378" s="141" t="s">
        <v>471</v>
      </c>
      <c r="J378" s="141" t="s">
        <v>471</v>
      </c>
      <c r="K378" s="142">
        <v>39.700000000000003</v>
      </c>
    </row>
    <row r="379" spans="1:11" ht="12.75" customHeight="1" x14ac:dyDescent="0.2">
      <c r="A379" s="534">
        <v>2040</v>
      </c>
      <c r="B379" s="143" t="s">
        <v>460</v>
      </c>
      <c r="C379" s="139">
        <v>100</v>
      </c>
      <c r="D379" s="139">
        <v>100</v>
      </c>
      <c r="E379" s="139">
        <v>100</v>
      </c>
      <c r="F379" s="139">
        <v>100</v>
      </c>
      <c r="G379" s="139">
        <v>100</v>
      </c>
      <c r="H379" s="139">
        <v>100</v>
      </c>
      <c r="I379" s="139">
        <v>100</v>
      </c>
      <c r="J379" s="139">
        <v>100</v>
      </c>
      <c r="K379" s="140">
        <v>100</v>
      </c>
    </row>
    <row r="380" spans="1:11" ht="12.75" customHeight="1" x14ac:dyDescent="0.2">
      <c r="A380" s="534"/>
      <c r="B380" s="333" t="s">
        <v>259</v>
      </c>
      <c r="C380" s="141"/>
      <c r="D380" s="141"/>
      <c r="E380" s="141"/>
      <c r="F380" s="141"/>
      <c r="G380" s="141"/>
      <c r="H380" s="141"/>
      <c r="I380" s="141"/>
      <c r="J380" s="141"/>
      <c r="K380" s="142"/>
    </row>
    <row r="381" spans="1:11" ht="12.75" customHeight="1" x14ac:dyDescent="0.2">
      <c r="A381" s="534"/>
      <c r="B381" s="137" t="s">
        <v>450</v>
      </c>
      <c r="C381" s="141">
        <v>2.2999999999999998</v>
      </c>
      <c r="D381" s="141">
        <v>2.4</v>
      </c>
      <c r="E381" s="141">
        <v>2.2000000000000002</v>
      </c>
      <c r="F381" s="141">
        <v>2.2000000000000002</v>
      </c>
      <c r="G381" s="141">
        <v>2.2999999999999998</v>
      </c>
      <c r="H381" s="141">
        <v>2.1</v>
      </c>
      <c r="I381" s="141">
        <v>2.4</v>
      </c>
      <c r="J381" s="141">
        <v>2.4</v>
      </c>
      <c r="K381" s="142">
        <v>2.2999999999999998</v>
      </c>
    </row>
    <row r="382" spans="1:11" ht="12.75" customHeight="1" x14ac:dyDescent="0.2">
      <c r="A382" s="534"/>
      <c r="B382" s="137" t="s">
        <v>261</v>
      </c>
      <c r="C382" s="141">
        <v>3.1</v>
      </c>
      <c r="D382" s="141">
        <v>3.3</v>
      </c>
      <c r="E382" s="141">
        <v>3</v>
      </c>
      <c r="F382" s="141">
        <v>3.1</v>
      </c>
      <c r="G382" s="141">
        <v>3.2</v>
      </c>
      <c r="H382" s="141">
        <v>2.9</v>
      </c>
      <c r="I382" s="141">
        <v>3.2</v>
      </c>
      <c r="J382" s="141">
        <v>3.3</v>
      </c>
      <c r="K382" s="142">
        <v>3.2</v>
      </c>
    </row>
    <row r="383" spans="1:11" ht="12.75" customHeight="1" x14ac:dyDescent="0.2">
      <c r="A383" s="534"/>
      <c r="B383" s="137" t="s">
        <v>262</v>
      </c>
      <c r="C383" s="141">
        <v>4.8</v>
      </c>
      <c r="D383" s="141">
        <v>5.0999999999999996</v>
      </c>
      <c r="E383" s="141">
        <v>4.5999999999999996</v>
      </c>
      <c r="F383" s="141">
        <v>4.7</v>
      </c>
      <c r="G383" s="141">
        <v>4.9000000000000004</v>
      </c>
      <c r="H383" s="141">
        <v>4.4000000000000004</v>
      </c>
      <c r="I383" s="141">
        <v>5.0999999999999996</v>
      </c>
      <c r="J383" s="141">
        <v>5.3</v>
      </c>
      <c r="K383" s="142">
        <v>5</v>
      </c>
    </row>
    <row r="384" spans="1:11" ht="12.75" customHeight="1" x14ac:dyDescent="0.2">
      <c r="A384" s="534"/>
      <c r="B384" s="137" t="s">
        <v>265</v>
      </c>
      <c r="C384" s="141">
        <v>2.6</v>
      </c>
      <c r="D384" s="141">
        <v>2.7</v>
      </c>
      <c r="E384" s="141">
        <v>2.4</v>
      </c>
      <c r="F384" s="141">
        <v>2.5</v>
      </c>
      <c r="G384" s="141">
        <v>2.6</v>
      </c>
      <c r="H384" s="141">
        <v>2.2999999999999998</v>
      </c>
      <c r="I384" s="141">
        <v>2.7</v>
      </c>
      <c r="J384" s="141">
        <v>2.8</v>
      </c>
      <c r="K384" s="142">
        <v>2.7</v>
      </c>
    </row>
    <row r="385" spans="1:11" ht="12.75" customHeight="1" x14ac:dyDescent="0.2">
      <c r="A385" s="534"/>
      <c r="B385" s="137" t="s">
        <v>266</v>
      </c>
      <c r="C385" s="141">
        <v>2.7</v>
      </c>
      <c r="D385" s="141">
        <v>2.8</v>
      </c>
      <c r="E385" s="141">
        <v>2.6</v>
      </c>
      <c r="F385" s="141">
        <v>2.6</v>
      </c>
      <c r="G385" s="141">
        <v>2.8</v>
      </c>
      <c r="H385" s="141">
        <v>2.4</v>
      </c>
      <c r="I385" s="141">
        <v>2.9</v>
      </c>
      <c r="J385" s="141">
        <v>3</v>
      </c>
      <c r="K385" s="142">
        <v>2.8</v>
      </c>
    </row>
    <row r="386" spans="1:11" ht="12.75" customHeight="1" x14ac:dyDescent="0.2">
      <c r="A386" s="534"/>
      <c r="B386" s="138">
        <v>18</v>
      </c>
      <c r="C386" s="141">
        <v>0.9</v>
      </c>
      <c r="D386" s="141">
        <v>1</v>
      </c>
      <c r="E386" s="141">
        <v>0.9</v>
      </c>
      <c r="F386" s="141">
        <v>0.9</v>
      </c>
      <c r="G386" s="141">
        <v>0.9</v>
      </c>
      <c r="H386" s="141">
        <v>0.8</v>
      </c>
      <c r="I386" s="141">
        <v>1</v>
      </c>
      <c r="J386" s="141">
        <v>1</v>
      </c>
      <c r="K386" s="142">
        <v>1</v>
      </c>
    </row>
    <row r="387" spans="1:11" ht="12.75" customHeight="1" x14ac:dyDescent="0.2">
      <c r="A387" s="534"/>
      <c r="B387" s="137" t="s">
        <v>323</v>
      </c>
      <c r="C387" s="141">
        <v>5.7</v>
      </c>
      <c r="D387" s="141">
        <v>6.1</v>
      </c>
      <c r="E387" s="141">
        <v>5.4</v>
      </c>
      <c r="F387" s="141">
        <v>5.5</v>
      </c>
      <c r="G387" s="141">
        <v>5.9</v>
      </c>
      <c r="H387" s="141">
        <v>5.2</v>
      </c>
      <c r="I387" s="141">
        <v>6.1</v>
      </c>
      <c r="J387" s="141">
        <v>6.3</v>
      </c>
      <c r="K387" s="142">
        <v>5.9</v>
      </c>
    </row>
    <row r="388" spans="1:11" ht="12.75" customHeight="1" x14ac:dyDescent="0.2">
      <c r="A388" s="534"/>
      <c r="B388" s="144" t="s">
        <v>500</v>
      </c>
      <c r="C388" s="141">
        <v>14.6</v>
      </c>
      <c r="D388" s="141">
        <v>15.2</v>
      </c>
      <c r="E388" s="141">
        <v>14</v>
      </c>
      <c r="F388" s="141">
        <v>14.1</v>
      </c>
      <c r="G388" s="141">
        <v>14.9</v>
      </c>
      <c r="H388" s="141">
        <v>13.3</v>
      </c>
      <c r="I388" s="141">
        <v>15.4</v>
      </c>
      <c r="J388" s="141">
        <v>15.8</v>
      </c>
      <c r="K388" s="142">
        <v>15</v>
      </c>
    </row>
    <row r="389" spans="1:11" ht="12.75" customHeight="1" x14ac:dyDescent="0.2">
      <c r="A389" s="534"/>
      <c r="B389" s="334" t="s">
        <v>506</v>
      </c>
      <c r="C389" s="141"/>
      <c r="D389" s="141"/>
      <c r="E389" s="141"/>
      <c r="F389" s="141"/>
      <c r="G389" s="141"/>
      <c r="H389" s="141"/>
      <c r="I389" s="141"/>
      <c r="J389" s="141"/>
      <c r="K389" s="142"/>
    </row>
    <row r="390" spans="1:11" ht="12.75" customHeight="1" x14ac:dyDescent="0.2">
      <c r="A390" s="534"/>
      <c r="B390" s="144" t="s">
        <v>501</v>
      </c>
      <c r="C390" s="141">
        <v>55</v>
      </c>
      <c r="D390" s="141">
        <v>62</v>
      </c>
      <c r="E390" s="141">
        <v>48</v>
      </c>
      <c r="F390" s="141">
        <v>54.1</v>
      </c>
      <c r="G390" s="141">
        <v>61.7</v>
      </c>
      <c r="H390" s="141">
        <v>46.5</v>
      </c>
      <c r="I390" s="141">
        <v>56.4</v>
      </c>
      <c r="J390" s="141">
        <v>62.6</v>
      </c>
      <c r="K390" s="142">
        <v>50.3</v>
      </c>
    </row>
    <row r="391" spans="1:11" ht="12.75" customHeight="1" x14ac:dyDescent="0.2">
      <c r="A391" s="534"/>
      <c r="B391" s="334" t="s">
        <v>338</v>
      </c>
      <c r="C391" s="141"/>
      <c r="D391" s="141"/>
      <c r="E391" s="141"/>
      <c r="F391" s="141"/>
      <c r="G391" s="141"/>
      <c r="H391" s="141"/>
      <c r="I391" s="141"/>
      <c r="J391" s="141"/>
      <c r="K391" s="142"/>
    </row>
    <row r="392" spans="1:11" ht="12.75" customHeight="1" x14ac:dyDescent="0.2">
      <c r="A392" s="534"/>
      <c r="B392" s="144" t="s">
        <v>502</v>
      </c>
      <c r="C392" s="141">
        <v>28.2</v>
      </c>
      <c r="D392" s="141">
        <v>29.9</v>
      </c>
      <c r="E392" s="141">
        <v>26.4</v>
      </c>
      <c r="F392" s="141">
        <v>27.6</v>
      </c>
      <c r="G392" s="141">
        <v>29.7</v>
      </c>
      <c r="H392" s="141">
        <v>25.5</v>
      </c>
      <c r="I392" s="141">
        <v>29</v>
      </c>
      <c r="J392" s="141">
        <v>30.3</v>
      </c>
      <c r="K392" s="142">
        <v>27.8</v>
      </c>
    </row>
    <row r="393" spans="1:11" ht="12.75" customHeight="1" x14ac:dyDescent="0.2">
      <c r="A393" s="534"/>
      <c r="B393" s="334" t="s">
        <v>507</v>
      </c>
      <c r="C393" s="141"/>
      <c r="D393" s="141"/>
      <c r="E393" s="141"/>
      <c r="F393" s="141"/>
      <c r="G393" s="141"/>
      <c r="H393" s="141"/>
      <c r="I393" s="141"/>
      <c r="J393" s="141"/>
      <c r="K393" s="142"/>
    </row>
    <row r="394" spans="1:11" ht="12.75" customHeight="1" x14ac:dyDescent="0.2">
      <c r="A394" s="534"/>
      <c r="B394" s="144" t="s">
        <v>503</v>
      </c>
      <c r="C394" s="141">
        <v>26.9</v>
      </c>
      <c r="D394" s="141">
        <v>32.1</v>
      </c>
      <c r="E394" s="141">
        <v>21.7</v>
      </c>
      <c r="F394" s="141">
        <v>26.5</v>
      </c>
      <c r="G394" s="141">
        <v>32</v>
      </c>
      <c r="H394" s="141">
        <v>21.1</v>
      </c>
      <c r="I394" s="141">
        <v>27.4</v>
      </c>
      <c r="J394" s="141">
        <v>32.299999999999997</v>
      </c>
      <c r="K394" s="142">
        <v>22.5</v>
      </c>
    </row>
    <row r="395" spans="1:11" ht="12.75" customHeight="1" x14ac:dyDescent="0.2">
      <c r="A395" s="534"/>
      <c r="B395" s="334" t="s">
        <v>508</v>
      </c>
      <c r="C395" s="141"/>
      <c r="D395" s="141"/>
      <c r="E395" s="141"/>
      <c r="F395" s="141"/>
      <c r="G395" s="141"/>
      <c r="H395" s="141"/>
      <c r="I395" s="141"/>
      <c r="J395" s="141"/>
      <c r="K395" s="142"/>
    </row>
    <row r="396" spans="1:11" ht="12.75" customHeight="1" x14ac:dyDescent="0.2">
      <c r="A396" s="534"/>
      <c r="B396" s="144" t="s">
        <v>504</v>
      </c>
      <c r="C396" s="141">
        <v>30.4</v>
      </c>
      <c r="D396" s="141">
        <v>22.7</v>
      </c>
      <c r="E396" s="141">
        <v>38</v>
      </c>
      <c r="F396" s="141">
        <v>31.8</v>
      </c>
      <c r="G396" s="141">
        <v>23.5</v>
      </c>
      <c r="H396" s="141">
        <v>40.1</v>
      </c>
      <c r="I396" s="141">
        <v>28.2</v>
      </c>
      <c r="J396" s="141">
        <v>21.7</v>
      </c>
      <c r="K396" s="142">
        <v>34.799999999999997</v>
      </c>
    </row>
    <row r="397" spans="1:11" ht="12.75" customHeight="1" x14ac:dyDescent="0.2">
      <c r="A397" s="534"/>
      <c r="B397" s="334" t="s">
        <v>346</v>
      </c>
      <c r="C397" s="141"/>
      <c r="D397" s="141"/>
      <c r="E397" s="141"/>
      <c r="F397" s="141"/>
      <c r="G397" s="141"/>
      <c r="H397" s="141"/>
      <c r="I397" s="141"/>
      <c r="J397" s="141"/>
      <c r="K397" s="142"/>
    </row>
    <row r="398" spans="1:11" ht="12.75" customHeight="1" x14ac:dyDescent="0.2">
      <c r="A398" s="534"/>
      <c r="B398" s="137" t="s">
        <v>451</v>
      </c>
      <c r="C398" s="141">
        <v>12</v>
      </c>
      <c r="D398" s="141">
        <v>12.5</v>
      </c>
      <c r="E398" s="141">
        <v>11.5</v>
      </c>
      <c r="F398" s="141">
        <v>11.6</v>
      </c>
      <c r="G398" s="141">
        <v>12.2</v>
      </c>
      <c r="H398" s="141">
        <v>11</v>
      </c>
      <c r="I398" s="141">
        <v>12.5</v>
      </c>
      <c r="J398" s="141">
        <v>12.9</v>
      </c>
      <c r="K398" s="142">
        <v>12.2</v>
      </c>
    </row>
    <row r="399" spans="1:11" ht="12.75" customHeight="1" x14ac:dyDescent="0.2">
      <c r="A399" s="534"/>
      <c r="B399" s="137" t="s">
        <v>452</v>
      </c>
      <c r="C399" s="141">
        <v>53.5</v>
      </c>
      <c r="D399" s="141">
        <v>56.5</v>
      </c>
      <c r="E399" s="141">
        <v>50.6</v>
      </c>
      <c r="F399" s="141">
        <v>52.4</v>
      </c>
      <c r="G399" s="141">
        <v>55.9</v>
      </c>
      <c r="H399" s="141">
        <v>48.9</v>
      </c>
      <c r="I399" s="141">
        <v>55.2</v>
      </c>
      <c r="J399" s="141">
        <v>57.4</v>
      </c>
      <c r="K399" s="142">
        <v>53</v>
      </c>
    </row>
    <row r="400" spans="1:11" ht="12.75" customHeight="1" x14ac:dyDescent="0.2">
      <c r="A400" s="534"/>
      <c r="B400" s="137" t="s">
        <v>453</v>
      </c>
      <c r="C400" s="141">
        <v>34.5</v>
      </c>
      <c r="D400" s="141">
        <v>31</v>
      </c>
      <c r="E400" s="141">
        <v>38</v>
      </c>
      <c r="F400" s="141">
        <v>36</v>
      </c>
      <c r="G400" s="141">
        <v>31.9</v>
      </c>
      <c r="H400" s="141">
        <v>40.1</v>
      </c>
      <c r="I400" s="141">
        <v>32.299999999999997</v>
      </c>
      <c r="J400" s="141">
        <v>29.8</v>
      </c>
      <c r="K400" s="142">
        <v>34.799999999999997</v>
      </c>
    </row>
    <row r="401" spans="1:11" ht="12.75" customHeight="1" x14ac:dyDescent="0.2">
      <c r="A401" s="534"/>
      <c r="B401" s="137" t="s">
        <v>454</v>
      </c>
      <c r="C401" s="141">
        <v>61.7</v>
      </c>
      <c r="D401" s="141">
        <v>64.8</v>
      </c>
      <c r="E401" s="141">
        <v>58.6</v>
      </c>
      <c r="F401" s="141">
        <v>60.7</v>
      </c>
      <c r="G401" s="141">
        <v>64.400000000000006</v>
      </c>
      <c r="H401" s="141">
        <v>57.1</v>
      </c>
      <c r="I401" s="141">
        <v>63.1</v>
      </c>
      <c r="J401" s="141">
        <v>65.5</v>
      </c>
      <c r="K401" s="142">
        <v>60.8</v>
      </c>
    </row>
    <row r="402" spans="1:11" ht="12.75" customHeight="1" x14ac:dyDescent="0.2">
      <c r="A402" s="534"/>
      <c r="B402" s="137" t="s">
        <v>455</v>
      </c>
      <c r="C402" s="141">
        <v>26.4</v>
      </c>
      <c r="D402" s="141">
        <v>22.7</v>
      </c>
      <c r="E402" s="141">
        <v>30</v>
      </c>
      <c r="F402" s="141">
        <v>27.7</v>
      </c>
      <c r="G402" s="141">
        <v>23.5</v>
      </c>
      <c r="H402" s="141">
        <v>32</v>
      </c>
      <c r="I402" s="141">
        <v>24.3</v>
      </c>
      <c r="J402" s="141">
        <v>21.7</v>
      </c>
      <c r="K402" s="142">
        <v>27</v>
      </c>
    </row>
    <row r="403" spans="1:11" ht="12.75" customHeight="1" x14ac:dyDescent="0.2">
      <c r="A403" s="534"/>
      <c r="B403" s="137" t="s">
        <v>456</v>
      </c>
      <c r="C403" s="141">
        <v>14.4</v>
      </c>
      <c r="D403" s="141">
        <v>11.1</v>
      </c>
      <c r="E403" s="141">
        <v>17.8</v>
      </c>
      <c r="F403" s="141">
        <v>15.9</v>
      </c>
      <c r="G403" s="141">
        <v>12</v>
      </c>
      <c r="H403" s="141">
        <v>19.7</v>
      </c>
      <c r="I403" s="141">
        <v>12.3</v>
      </c>
      <c r="J403" s="141">
        <v>9.8000000000000007</v>
      </c>
      <c r="K403" s="142">
        <v>14.9</v>
      </c>
    </row>
    <row r="404" spans="1:11" ht="12.75" customHeight="1" x14ac:dyDescent="0.2">
      <c r="A404" s="534"/>
      <c r="B404" s="137" t="s">
        <v>457</v>
      </c>
      <c r="C404" s="141">
        <v>9.6</v>
      </c>
      <c r="D404" s="141">
        <v>6.9</v>
      </c>
      <c r="E404" s="141">
        <v>12.3</v>
      </c>
      <c r="F404" s="141">
        <v>10.9</v>
      </c>
      <c r="G404" s="141">
        <v>7.7</v>
      </c>
      <c r="H404" s="141">
        <v>14.1</v>
      </c>
      <c r="I404" s="141">
        <v>7.7</v>
      </c>
      <c r="J404" s="141">
        <v>5.7</v>
      </c>
      <c r="K404" s="142">
        <v>9.8000000000000007</v>
      </c>
    </row>
    <row r="405" spans="1:11" ht="12.75" customHeight="1" x14ac:dyDescent="0.2">
      <c r="A405" s="534"/>
      <c r="B405" s="137" t="s">
        <v>458</v>
      </c>
      <c r="C405" s="141">
        <v>4.8</v>
      </c>
      <c r="D405" s="141">
        <v>3.1</v>
      </c>
      <c r="E405" s="141">
        <v>6.5</v>
      </c>
      <c r="F405" s="141">
        <v>5.6</v>
      </c>
      <c r="G405" s="141">
        <v>3.6</v>
      </c>
      <c r="H405" s="141">
        <v>7.7</v>
      </c>
      <c r="I405" s="141">
        <v>3.6</v>
      </c>
      <c r="J405" s="141">
        <v>2.2999999999999998</v>
      </c>
      <c r="K405" s="142">
        <v>4.9000000000000004</v>
      </c>
    </row>
    <row r="406" spans="1:11" ht="12.75" customHeight="1" x14ac:dyDescent="0.2">
      <c r="A406" s="534"/>
      <c r="B406" s="137" t="s">
        <v>459</v>
      </c>
      <c r="C406" s="141" t="s">
        <v>471</v>
      </c>
      <c r="D406" s="141" t="s">
        <v>471</v>
      </c>
      <c r="E406" s="141">
        <v>35</v>
      </c>
      <c r="F406" s="141" t="s">
        <v>471</v>
      </c>
      <c r="G406" s="141" t="s">
        <v>471</v>
      </c>
      <c r="H406" s="141">
        <v>33.6</v>
      </c>
      <c r="I406" s="141" t="s">
        <v>471</v>
      </c>
      <c r="J406" s="141" t="s">
        <v>471</v>
      </c>
      <c r="K406" s="142">
        <v>37.200000000000003</v>
      </c>
    </row>
    <row r="407" spans="1:11" ht="12.75" customHeight="1" x14ac:dyDescent="0.2">
      <c r="A407" s="534">
        <v>2045</v>
      </c>
      <c r="B407" s="143" t="s">
        <v>460</v>
      </c>
      <c r="C407" s="139">
        <v>100</v>
      </c>
      <c r="D407" s="139">
        <v>100</v>
      </c>
      <c r="E407" s="139">
        <v>100</v>
      </c>
      <c r="F407" s="139">
        <v>100</v>
      </c>
      <c r="G407" s="139">
        <v>100</v>
      </c>
      <c r="H407" s="139">
        <v>100</v>
      </c>
      <c r="I407" s="139">
        <v>100</v>
      </c>
      <c r="J407" s="139">
        <v>100</v>
      </c>
      <c r="K407" s="140">
        <v>100</v>
      </c>
    </row>
    <row r="408" spans="1:11" ht="12.75" customHeight="1" x14ac:dyDescent="0.2">
      <c r="A408" s="534"/>
      <c r="B408" s="333" t="s">
        <v>259</v>
      </c>
      <c r="C408" s="141"/>
      <c r="D408" s="141"/>
      <c r="E408" s="141"/>
      <c r="F408" s="141"/>
      <c r="G408" s="141"/>
      <c r="H408" s="141"/>
      <c r="I408" s="141"/>
      <c r="J408" s="141"/>
      <c r="K408" s="142"/>
    </row>
    <row r="409" spans="1:11" ht="12.75" customHeight="1" x14ac:dyDescent="0.2">
      <c r="A409" s="534"/>
      <c r="B409" s="137" t="s">
        <v>450</v>
      </c>
      <c r="C409" s="141">
        <v>2.2999999999999998</v>
      </c>
      <c r="D409" s="141">
        <v>2.4</v>
      </c>
      <c r="E409" s="141">
        <v>2.2000000000000002</v>
      </c>
      <c r="F409" s="141">
        <v>2.2999999999999998</v>
      </c>
      <c r="G409" s="141">
        <v>2.2999999999999998</v>
      </c>
      <c r="H409" s="141">
        <v>2.2000000000000002</v>
      </c>
      <c r="I409" s="141">
        <v>2.4</v>
      </c>
      <c r="J409" s="141">
        <v>2.4</v>
      </c>
      <c r="K409" s="142">
        <v>2.2999999999999998</v>
      </c>
    </row>
    <row r="410" spans="1:11" ht="12.75" customHeight="1" x14ac:dyDescent="0.2">
      <c r="A410" s="534"/>
      <c r="B410" s="137" t="s">
        <v>261</v>
      </c>
      <c r="C410" s="141">
        <v>3.2</v>
      </c>
      <c r="D410" s="141">
        <v>3.3</v>
      </c>
      <c r="E410" s="141">
        <v>3.1</v>
      </c>
      <c r="F410" s="141">
        <v>3.1</v>
      </c>
      <c r="G410" s="141">
        <v>3.3</v>
      </c>
      <c r="H410" s="141">
        <v>3</v>
      </c>
      <c r="I410" s="141">
        <v>3.2</v>
      </c>
      <c r="J410" s="141">
        <v>3.3</v>
      </c>
      <c r="K410" s="142">
        <v>3.2</v>
      </c>
    </row>
    <row r="411" spans="1:11" ht="12.75" customHeight="1" x14ac:dyDescent="0.2">
      <c r="A411" s="534"/>
      <c r="B411" s="137" t="s">
        <v>262</v>
      </c>
      <c r="C411" s="141">
        <v>4.8</v>
      </c>
      <c r="D411" s="141">
        <v>5</v>
      </c>
      <c r="E411" s="141">
        <v>4.5999999999999996</v>
      </c>
      <c r="F411" s="141">
        <v>4.7</v>
      </c>
      <c r="G411" s="141">
        <v>4.9000000000000004</v>
      </c>
      <c r="H411" s="141">
        <v>4.5</v>
      </c>
      <c r="I411" s="141">
        <v>5</v>
      </c>
      <c r="J411" s="141">
        <v>5.2</v>
      </c>
      <c r="K411" s="142">
        <v>4.9000000000000004</v>
      </c>
    </row>
    <row r="412" spans="1:11" ht="12.75" customHeight="1" x14ac:dyDescent="0.2">
      <c r="A412" s="534"/>
      <c r="B412" s="137" t="s">
        <v>265</v>
      </c>
      <c r="C412" s="141">
        <v>2.5</v>
      </c>
      <c r="D412" s="141">
        <v>2.6</v>
      </c>
      <c r="E412" s="141">
        <v>2.4</v>
      </c>
      <c r="F412" s="141">
        <v>2.4</v>
      </c>
      <c r="G412" s="141">
        <v>2.5</v>
      </c>
      <c r="H412" s="141">
        <v>2.2000000000000002</v>
      </c>
      <c r="I412" s="141">
        <v>2.6</v>
      </c>
      <c r="J412" s="141">
        <v>2.7</v>
      </c>
      <c r="K412" s="142">
        <v>2.5</v>
      </c>
    </row>
    <row r="413" spans="1:11" ht="12.75" customHeight="1" x14ac:dyDescent="0.2">
      <c r="A413" s="534"/>
      <c r="B413" s="137" t="s">
        <v>266</v>
      </c>
      <c r="C413" s="141">
        <v>2.6</v>
      </c>
      <c r="D413" s="141">
        <v>2.7</v>
      </c>
      <c r="E413" s="141">
        <v>2.4</v>
      </c>
      <c r="F413" s="141">
        <v>2.4</v>
      </c>
      <c r="G413" s="141">
        <v>2.6</v>
      </c>
      <c r="H413" s="141">
        <v>2.2999999999999998</v>
      </c>
      <c r="I413" s="141">
        <v>2.7</v>
      </c>
      <c r="J413" s="141">
        <v>2.8</v>
      </c>
      <c r="K413" s="142">
        <v>2.6</v>
      </c>
    </row>
    <row r="414" spans="1:11" ht="12.75" customHeight="1" x14ac:dyDescent="0.2">
      <c r="A414" s="534"/>
      <c r="B414" s="138">
        <v>18</v>
      </c>
      <c r="C414" s="141">
        <v>0.9</v>
      </c>
      <c r="D414" s="141">
        <v>0.9</v>
      </c>
      <c r="E414" s="141">
        <v>0.8</v>
      </c>
      <c r="F414" s="141">
        <v>0.8</v>
      </c>
      <c r="G414" s="141">
        <v>0.9</v>
      </c>
      <c r="H414" s="141">
        <v>0.8</v>
      </c>
      <c r="I414" s="141">
        <v>0.9</v>
      </c>
      <c r="J414" s="141">
        <v>0.9</v>
      </c>
      <c r="K414" s="142">
        <v>0.9</v>
      </c>
    </row>
    <row r="415" spans="1:11" ht="12.75" customHeight="1" x14ac:dyDescent="0.2">
      <c r="A415" s="534"/>
      <c r="B415" s="137" t="s">
        <v>323</v>
      </c>
      <c r="C415" s="141">
        <v>5.5</v>
      </c>
      <c r="D415" s="141">
        <v>5.8</v>
      </c>
      <c r="E415" s="141">
        <v>5.3</v>
      </c>
      <c r="F415" s="141">
        <v>5.3</v>
      </c>
      <c r="G415" s="141">
        <v>5.6</v>
      </c>
      <c r="H415" s="141">
        <v>5</v>
      </c>
      <c r="I415" s="141">
        <v>5.8</v>
      </c>
      <c r="J415" s="141">
        <v>6</v>
      </c>
      <c r="K415" s="142">
        <v>5.6</v>
      </c>
    </row>
    <row r="416" spans="1:11" ht="12.75" customHeight="1" x14ac:dyDescent="0.2">
      <c r="A416" s="534"/>
      <c r="B416" s="144" t="s">
        <v>500</v>
      </c>
      <c r="C416" s="141">
        <v>14.5</v>
      </c>
      <c r="D416" s="141">
        <v>15</v>
      </c>
      <c r="E416" s="141">
        <v>13.9</v>
      </c>
      <c r="F416" s="141">
        <v>14.1</v>
      </c>
      <c r="G416" s="141">
        <v>14.7</v>
      </c>
      <c r="H416" s="141">
        <v>13.4</v>
      </c>
      <c r="I416" s="141">
        <v>15.1</v>
      </c>
      <c r="J416" s="141">
        <v>15.4</v>
      </c>
      <c r="K416" s="142">
        <v>14.7</v>
      </c>
    </row>
    <row r="417" spans="1:11" ht="12.75" customHeight="1" x14ac:dyDescent="0.2">
      <c r="A417" s="534"/>
      <c r="B417" s="334" t="s">
        <v>506</v>
      </c>
      <c r="C417" s="141"/>
      <c r="D417" s="141"/>
      <c r="E417" s="141"/>
      <c r="F417" s="141"/>
      <c r="G417" s="141"/>
      <c r="H417" s="141"/>
      <c r="I417" s="141"/>
      <c r="J417" s="141"/>
      <c r="K417" s="142"/>
    </row>
    <row r="418" spans="1:11" ht="12.75" customHeight="1" x14ac:dyDescent="0.2">
      <c r="A418" s="534"/>
      <c r="B418" s="144" t="s">
        <v>501</v>
      </c>
      <c r="C418" s="141">
        <v>51.9</v>
      </c>
      <c r="D418" s="141">
        <v>59.1</v>
      </c>
      <c r="E418" s="141">
        <v>44.7</v>
      </c>
      <c r="F418" s="141">
        <v>50.8</v>
      </c>
      <c r="G418" s="141">
        <v>58.5</v>
      </c>
      <c r="H418" s="141">
        <v>43.1</v>
      </c>
      <c r="I418" s="141">
        <v>53.5</v>
      </c>
      <c r="J418" s="141">
        <v>59.9</v>
      </c>
      <c r="K418" s="142">
        <v>47.1</v>
      </c>
    </row>
    <row r="419" spans="1:11" ht="12.75" customHeight="1" x14ac:dyDescent="0.2">
      <c r="A419" s="534"/>
      <c r="B419" s="334" t="s">
        <v>338</v>
      </c>
      <c r="C419" s="141"/>
      <c r="D419" s="141"/>
      <c r="E419" s="141"/>
      <c r="F419" s="141"/>
      <c r="G419" s="141"/>
      <c r="H419" s="141"/>
      <c r="I419" s="141"/>
      <c r="J419" s="141"/>
      <c r="K419" s="142"/>
    </row>
    <row r="420" spans="1:11" ht="12.75" customHeight="1" x14ac:dyDescent="0.2">
      <c r="A420" s="534"/>
      <c r="B420" s="144" t="s">
        <v>502</v>
      </c>
      <c r="C420" s="141">
        <v>27.7</v>
      </c>
      <c r="D420" s="141">
        <v>29.4</v>
      </c>
      <c r="E420" s="141">
        <v>26</v>
      </c>
      <c r="F420" s="141">
        <v>27.2</v>
      </c>
      <c r="G420" s="141">
        <v>29.2</v>
      </c>
      <c r="H420" s="141">
        <v>25.2</v>
      </c>
      <c r="I420" s="141">
        <v>28.4</v>
      </c>
      <c r="J420" s="141">
        <v>29.6</v>
      </c>
      <c r="K420" s="142">
        <v>27.2</v>
      </c>
    </row>
    <row r="421" spans="1:11" ht="12.75" customHeight="1" x14ac:dyDescent="0.2">
      <c r="A421" s="534"/>
      <c r="B421" s="334" t="s">
        <v>507</v>
      </c>
      <c r="C421" s="141"/>
      <c r="D421" s="141"/>
      <c r="E421" s="141"/>
      <c r="F421" s="141"/>
      <c r="G421" s="141"/>
      <c r="H421" s="141"/>
      <c r="I421" s="141"/>
      <c r="J421" s="141"/>
      <c r="K421" s="142"/>
    </row>
    <row r="422" spans="1:11" ht="12.75" customHeight="1" x14ac:dyDescent="0.2">
      <c r="A422" s="534"/>
      <c r="B422" s="144" t="s">
        <v>503</v>
      </c>
      <c r="C422" s="141">
        <v>24.2</v>
      </c>
      <c r="D422" s="141">
        <v>29.7</v>
      </c>
      <c r="E422" s="141">
        <v>18.7</v>
      </c>
      <c r="F422" s="141">
        <v>23.6</v>
      </c>
      <c r="G422" s="141">
        <v>29.3</v>
      </c>
      <c r="H422" s="141">
        <v>17.899999999999999</v>
      </c>
      <c r="I422" s="141">
        <v>25.1</v>
      </c>
      <c r="J422" s="141">
        <v>30.3</v>
      </c>
      <c r="K422" s="142">
        <v>19.899999999999999</v>
      </c>
    </row>
    <row r="423" spans="1:11" ht="12.75" customHeight="1" x14ac:dyDescent="0.2">
      <c r="A423" s="534"/>
      <c r="B423" s="334" t="s">
        <v>508</v>
      </c>
      <c r="C423" s="141"/>
      <c r="D423" s="141"/>
      <c r="E423" s="141"/>
      <c r="F423" s="141"/>
      <c r="G423" s="141"/>
      <c r="H423" s="141"/>
      <c r="I423" s="141"/>
      <c r="J423" s="141"/>
      <c r="K423" s="142"/>
    </row>
    <row r="424" spans="1:11" ht="12.75" customHeight="1" x14ac:dyDescent="0.2">
      <c r="A424" s="534"/>
      <c r="B424" s="144" t="s">
        <v>504</v>
      </c>
      <c r="C424" s="141">
        <v>33.6</v>
      </c>
      <c r="D424" s="141">
        <v>25.9</v>
      </c>
      <c r="E424" s="141">
        <v>41.4</v>
      </c>
      <c r="F424" s="141">
        <v>35.1</v>
      </c>
      <c r="G424" s="141">
        <v>26.8</v>
      </c>
      <c r="H424" s="141">
        <v>43.5</v>
      </c>
      <c r="I424" s="141">
        <v>31.4</v>
      </c>
      <c r="J424" s="141">
        <v>24.6</v>
      </c>
      <c r="K424" s="142">
        <v>38.200000000000003</v>
      </c>
    </row>
    <row r="425" spans="1:11" ht="12.75" customHeight="1" x14ac:dyDescent="0.2">
      <c r="A425" s="534"/>
      <c r="B425" s="334" t="s">
        <v>346</v>
      </c>
      <c r="C425" s="141"/>
      <c r="D425" s="141"/>
      <c r="E425" s="141"/>
      <c r="F425" s="141"/>
      <c r="G425" s="141"/>
      <c r="H425" s="141"/>
      <c r="I425" s="141"/>
      <c r="J425" s="141"/>
      <c r="K425" s="142"/>
    </row>
    <row r="426" spans="1:11" ht="12.75" customHeight="1" x14ac:dyDescent="0.2">
      <c r="A426" s="534"/>
      <c r="B426" s="137" t="s">
        <v>451</v>
      </c>
      <c r="C426" s="141">
        <v>12</v>
      </c>
      <c r="D426" s="141">
        <v>12.4</v>
      </c>
      <c r="E426" s="141">
        <v>11.5</v>
      </c>
      <c r="F426" s="141">
        <v>11.7</v>
      </c>
      <c r="G426" s="141">
        <v>12.2</v>
      </c>
      <c r="H426" s="141">
        <v>11.2</v>
      </c>
      <c r="I426" s="141">
        <v>12.4</v>
      </c>
      <c r="J426" s="141">
        <v>12.7</v>
      </c>
      <c r="K426" s="142">
        <v>12.1</v>
      </c>
    </row>
    <row r="427" spans="1:11" ht="12.75" customHeight="1" x14ac:dyDescent="0.2">
      <c r="A427" s="534"/>
      <c r="B427" s="137" t="s">
        <v>452</v>
      </c>
      <c r="C427" s="141">
        <v>50</v>
      </c>
      <c r="D427" s="141">
        <v>52.8</v>
      </c>
      <c r="E427" s="141">
        <v>47.1</v>
      </c>
      <c r="F427" s="141">
        <v>48.7</v>
      </c>
      <c r="G427" s="141">
        <v>52</v>
      </c>
      <c r="H427" s="141">
        <v>45.3</v>
      </c>
      <c r="I427" s="141">
        <v>51.8</v>
      </c>
      <c r="J427" s="141">
        <v>53.9</v>
      </c>
      <c r="K427" s="142">
        <v>49.7</v>
      </c>
    </row>
    <row r="428" spans="1:11" ht="12.75" customHeight="1" x14ac:dyDescent="0.2">
      <c r="A428" s="534"/>
      <c r="B428" s="137" t="s">
        <v>453</v>
      </c>
      <c r="C428" s="141">
        <v>38.1</v>
      </c>
      <c r="D428" s="141">
        <v>34.9</v>
      </c>
      <c r="E428" s="141">
        <v>41.4</v>
      </c>
      <c r="F428" s="141">
        <v>39.700000000000003</v>
      </c>
      <c r="G428" s="141">
        <v>35.9</v>
      </c>
      <c r="H428" s="141">
        <v>43.5</v>
      </c>
      <c r="I428" s="141">
        <v>35.799999999999997</v>
      </c>
      <c r="J428" s="141">
        <v>33.4</v>
      </c>
      <c r="K428" s="142">
        <v>38.200000000000003</v>
      </c>
    </row>
    <row r="429" spans="1:11" ht="12.75" customHeight="1" x14ac:dyDescent="0.2">
      <c r="A429" s="534"/>
      <c r="B429" s="137" t="s">
        <v>454</v>
      </c>
      <c r="C429" s="141">
        <v>58.7</v>
      </c>
      <c r="D429" s="141">
        <v>61.7</v>
      </c>
      <c r="E429" s="141">
        <v>55.7</v>
      </c>
      <c r="F429" s="141">
        <v>57.6</v>
      </c>
      <c r="G429" s="141">
        <v>61</v>
      </c>
      <c r="H429" s="141">
        <v>54</v>
      </c>
      <c r="I429" s="141">
        <v>60.4</v>
      </c>
      <c r="J429" s="141">
        <v>62.7</v>
      </c>
      <c r="K429" s="142">
        <v>58</v>
      </c>
    </row>
    <row r="430" spans="1:11" ht="12.75" customHeight="1" x14ac:dyDescent="0.2">
      <c r="A430" s="534"/>
      <c r="B430" s="137" t="s">
        <v>455</v>
      </c>
      <c r="C430" s="141">
        <v>29.4</v>
      </c>
      <c r="D430" s="141">
        <v>25.9</v>
      </c>
      <c r="E430" s="141">
        <v>32.799999999999997</v>
      </c>
      <c r="F430" s="141">
        <v>30.8</v>
      </c>
      <c r="G430" s="141">
        <v>26.8</v>
      </c>
      <c r="H430" s="141">
        <v>34.799999999999997</v>
      </c>
      <c r="I430" s="141">
        <v>27.3</v>
      </c>
      <c r="J430" s="141">
        <v>24.6</v>
      </c>
      <c r="K430" s="142">
        <v>29.9</v>
      </c>
    </row>
    <row r="431" spans="1:11" ht="12.75" customHeight="1" x14ac:dyDescent="0.2">
      <c r="A431" s="534"/>
      <c r="B431" s="137" t="s">
        <v>456</v>
      </c>
      <c r="C431" s="141">
        <v>14.7</v>
      </c>
      <c r="D431" s="141">
        <v>11.5</v>
      </c>
      <c r="E431" s="141">
        <v>18</v>
      </c>
      <c r="F431" s="141">
        <v>15.9</v>
      </c>
      <c r="G431" s="141">
        <v>12.2</v>
      </c>
      <c r="H431" s="141">
        <v>19.600000000000001</v>
      </c>
      <c r="I431" s="141">
        <v>13.1</v>
      </c>
      <c r="J431" s="141">
        <v>10.5</v>
      </c>
      <c r="K431" s="142">
        <v>15.7</v>
      </c>
    </row>
    <row r="432" spans="1:11" ht="12.75" customHeight="1" x14ac:dyDescent="0.2">
      <c r="A432" s="534"/>
      <c r="B432" s="137" t="s">
        <v>457</v>
      </c>
      <c r="C432" s="141">
        <v>10</v>
      </c>
      <c r="D432" s="141">
        <v>7.2</v>
      </c>
      <c r="E432" s="141">
        <v>12.8</v>
      </c>
      <c r="F432" s="141">
        <v>11</v>
      </c>
      <c r="G432" s="141">
        <v>7.9</v>
      </c>
      <c r="H432" s="141">
        <v>14.2</v>
      </c>
      <c r="I432" s="141">
        <v>8.4</v>
      </c>
      <c r="J432" s="141">
        <v>6.2</v>
      </c>
      <c r="K432" s="142">
        <v>10.6</v>
      </c>
    </row>
    <row r="433" spans="1:11" ht="12.75" customHeight="1" x14ac:dyDescent="0.2">
      <c r="A433" s="534"/>
      <c r="B433" s="137" t="s">
        <v>458</v>
      </c>
      <c r="C433" s="141">
        <v>5.9</v>
      </c>
      <c r="D433" s="141">
        <v>3.8</v>
      </c>
      <c r="E433" s="141">
        <v>8</v>
      </c>
      <c r="F433" s="141">
        <v>6.8</v>
      </c>
      <c r="G433" s="141">
        <v>4.4000000000000004</v>
      </c>
      <c r="H433" s="141">
        <v>9.1999999999999993</v>
      </c>
      <c r="I433" s="141">
        <v>4.5999999999999996</v>
      </c>
      <c r="J433" s="141">
        <v>3.1</v>
      </c>
      <c r="K433" s="142">
        <v>6.2</v>
      </c>
    </row>
    <row r="434" spans="1:11" ht="12.75" customHeight="1" x14ac:dyDescent="0.2">
      <c r="A434" s="534"/>
      <c r="B434" s="137" t="s">
        <v>459</v>
      </c>
      <c r="C434" s="141" t="s">
        <v>471</v>
      </c>
      <c r="D434" s="141" t="s">
        <v>471</v>
      </c>
      <c r="E434" s="141">
        <v>33.6</v>
      </c>
      <c r="F434" s="141" t="s">
        <v>471</v>
      </c>
      <c r="G434" s="141" t="s">
        <v>471</v>
      </c>
      <c r="H434" s="141">
        <v>32.4</v>
      </c>
      <c r="I434" s="141" t="s">
        <v>471</v>
      </c>
      <c r="J434" s="141" t="s">
        <v>471</v>
      </c>
      <c r="K434" s="142">
        <v>35.299999999999997</v>
      </c>
    </row>
    <row r="435" spans="1:11" ht="12.75" customHeight="1" x14ac:dyDescent="0.2">
      <c r="A435" s="534">
        <v>2050</v>
      </c>
      <c r="B435" s="143" t="s">
        <v>460</v>
      </c>
      <c r="C435" s="139">
        <v>100</v>
      </c>
      <c r="D435" s="139">
        <v>100</v>
      </c>
      <c r="E435" s="139">
        <v>100</v>
      </c>
      <c r="F435" s="139">
        <v>100</v>
      </c>
      <c r="G435" s="139">
        <v>100</v>
      </c>
      <c r="H435" s="139">
        <v>100</v>
      </c>
      <c r="I435" s="139">
        <v>100</v>
      </c>
      <c r="J435" s="139">
        <v>100</v>
      </c>
      <c r="K435" s="140">
        <v>100</v>
      </c>
    </row>
    <row r="436" spans="1:11" ht="12.75" customHeight="1" x14ac:dyDescent="0.2">
      <c r="A436" s="534"/>
      <c r="B436" s="333" t="s">
        <v>259</v>
      </c>
      <c r="C436" s="141"/>
      <c r="D436" s="141"/>
      <c r="E436" s="141"/>
      <c r="F436" s="141"/>
      <c r="G436" s="141"/>
      <c r="H436" s="141"/>
      <c r="I436" s="141"/>
      <c r="J436" s="141"/>
      <c r="K436" s="142"/>
    </row>
    <row r="437" spans="1:11" ht="12.75" customHeight="1" x14ac:dyDescent="0.2">
      <c r="A437" s="534"/>
      <c r="B437" s="137" t="s">
        <v>450</v>
      </c>
      <c r="C437" s="141">
        <v>2.2000000000000002</v>
      </c>
      <c r="D437" s="141">
        <v>2.2999999999999998</v>
      </c>
      <c r="E437" s="141">
        <v>2.2000000000000002</v>
      </c>
      <c r="F437" s="141">
        <v>2.2000000000000002</v>
      </c>
      <c r="G437" s="141">
        <v>2.2000000000000002</v>
      </c>
      <c r="H437" s="141">
        <v>2.2000000000000002</v>
      </c>
      <c r="I437" s="141">
        <v>2.2999999999999998</v>
      </c>
      <c r="J437" s="141">
        <v>2.2999999999999998</v>
      </c>
      <c r="K437" s="142">
        <v>2.2000000000000002</v>
      </c>
    </row>
    <row r="438" spans="1:11" ht="12.75" customHeight="1" x14ac:dyDescent="0.2">
      <c r="A438" s="534"/>
      <c r="B438" s="137" t="s">
        <v>261</v>
      </c>
      <c r="C438" s="141">
        <v>3.2</v>
      </c>
      <c r="D438" s="141">
        <v>3.3</v>
      </c>
      <c r="E438" s="141">
        <v>3.1</v>
      </c>
      <c r="F438" s="141">
        <v>3.2</v>
      </c>
      <c r="G438" s="141">
        <v>3.2</v>
      </c>
      <c r="H438" s="141">
        <v>3.1</v>
      </c>
      <c r="I438" s="141">
        <v>3.2</v>
      </c>
      <c r="J438" s="141">
        <v>3.3</v>
      </c>
      <c r="K438" s="142">
        <v>3.1</v>
      </c>
    </row>
    <row r="439" spans="1:11" ht="12.75" customHeight="1" x14ac:dyDescent="0.2">
      <c r="A439" s="534"/>
      <c r="B439" s="137" t="s">
        <v>262</v>
      </c>
      <c r="C439" s="141">
        <v>4.9000000000000004</v>
      </c>
      <c r="D439" s="141">
        <v>5.0999999999999996</v>
      </c>
      <c r="E439" s="141">
        <v>4.8</v>
      </c>
      <c r="F439" s="141">
        <v>4.8</v>
      </c>
      <c r="G439" s="141">
        <v>5</v>
      </c>
      <c r="H439" s="141">
        <v>4.5999999999999996</v>
      </c>
      <c r="I439" s="141">
        <v>5.0999999999999996</v>
      </c>
      <c r="J439" s="141">
        <v>5.2</v>
      </c>
      <c r="K439" s="142">
        <v>4.9000000000000004</v>
      </c>
    </row>
    <row r="440" spans="1:11" ht="12.75" customHeight="1" x14ac:dyDescent="0.2">
      <c r="A440" s="534"/>
      <c r="B440" s="137" t="s">
        <v>265</v>
      </c>
      <c r="C440" s="141">
        <v>2.5</v>
      </c>
      <c r="D440" s="141">
        <v>2.6</v>
      </c>
      <c r="E440" s="141">
        <v>2.4</v>
      </c>
      <c r="F440" s="141">
        <v>2.4</v>
      </c>
      <c r="G440" s="141">
        <v>2.5</v>
      </c>
      <c r="H440" s="141">
        <v>2.2999999999999998</v>
      </c>
      <c r="I440" s="141">
        <v>2.6</v>
      </c>
      <c r="J440" s="141">
        <v>2.7</v>
      </c>
      <c r="K440" s="142">
        <v>2.5</v>
      </c>
    </row>
    <row r="441" spans="1:11" ht="12.75" customHeight="1" x14ac:dyDescent="0.2">
      <c r="A441" s="534"/>
      <c r="B441" s="137" t="s">
        <v>266</v>
      </c>
      <c r="C441" s="141">
        <v>2.5</v>
      </c>
      <c r="D441" s="141">
        <v>2.6</v>
      </c>
      <c r="E441" s="141">
        <v>2.4</v>
      </c>
      <c r="F441" s="141">
        <v>2.4</v>
      </c>
      <c r="G441" s="141">
        <v>2.5</v>
      </c>
      <c r="H441" s="141">
        <v>2.2999999999999998</v>
      </c>
      <c r="I441" s="141">
        <v>2.6</v>
      </c>
      <c r="J441" s="141">
        <v>2.7</v>
      </c>
      <c r="K441" s="142">
        <v>2.6</v>
      </c>
    </row>
    <row r="442" spans="1:11" ht="12.75" customHeight="1" x14ac:dyDescent="0.2">
      <c r="A442" s="534"/>
      <c r="B442" s="138">
        <v>18</v>
      </c>
      <c r="C442" s="141">
        <v>0.8</v>
      </c>
      <c r="D442" s="141">
        <v>0.9</v>
      </c>
      <c r="E442" s="141">
        <v>0.8</v>
      </c>
      <c r="F442" s="141">
        <v>0.8</v>
      </c>
      <c r="G442" s="141">
        <v>0.8</v>
      </c>
      <c r="H442" s="141">
        <v>0.8</v>
      </c>
      <c r="I442" s="141">
        <v>0.9</v>
      </c>
      <c r="J442" s="141">
        <v>0.9</v>
      </c>
      <c r="K442" s="142">
        <v>0.9</v>
      </c>
    </row>
    <row r="443" spans="1:11" ht="12.75" customHeight="1" x14ac:dyDescent="0.2">
      <c r="A443" s="534"/>
      <c r="B443" s="137" t="s">
        <v>323</v>
      </c>
      <c r="C443" s="141">
        <v>5.2</v>
      </c>
      <c r="D443" s="141">
        <v>5.4</v>
      </c>
      <c r="E443" s="141">
        <v>5</v>
      </c>
      <c r="F443" s="141">
        <v>5</v>
      </c>
      <c r="G443" s="141">
        <v>5.3</v>
      </c>
      <c r="H443" s="141">
        <v>4.8</v>
      </c>
      <c r="I443" s="141">
        <v>5.5</v>
      </c>
      <c r="J443" s="141">
        <v>5.7</v>
      </c>
      <c r="K443" s="142">
        <v>5.4</v>
      </c>
    </row>
    <row r="444" spans="1:11" ht="12.75" customHeight="1" x14ac:dyDescent="0.2">
      <c r="A444" s="534"/>
      <c r="B444" s="144" t="s">
        <v>500</v>
      </c>
      <c r="C444" s="141">
        <v>14.5</v>
      </c>
      <c r="D444" s="141">
        <v>14.9</v>
      </c>
      <c r="E444" s="141">
        <v>14</v>
      </c>
      <c r="F444" s="141">
        <v>14.1</v>
      </c>
      <c r="G444" s="141">
        <v>14.6</v>
      </c>
      <c r="H444" s="141">
        <v>13.6</v>
      </c>
      <c r="I444" s="141">
        <v>14.9</v>
      </c>
      <c r="J444" s="141">
        <v>15.2</v>
      </c>
      <c r="K444" s="142">
        <v>14.6</v>
      </c>
    </row>
    <row r="445" spans="1:11" ht="12.75" customHeight="1" x14ac:dyDescent="0.2">
      <c r="A445" s="534"/>
      <c r="B445" s="334" t="s">
        <v>506</v>
      </c>
      <c r="C445" s="141"/>
      <c r="D445" s="141"/>
      <c r="E445" s="141"/>
      <c r="F445" s="141"/>
      <c r="G445" s="141"/>
      <c r="H445" s="141"/>
      <c r="I445" s="141"/>
      <c r="J445" s="141"/>
      <c r="K445" s="142"/>
    </row>
    <row r="446" spans="1:11" ht="12.75" customHeight="1" x14ac:dyDescent="0.2">
      <c r="A446" s="534"/>
      <c r="B446" s="144" t="s">
        <v>501</v>
      </c>
      <c r="C446" s="141">
        <v>49</v>
      </c>
      <c r="D446" s="141">
        <v>55.4</v>
      </c>
      <c r="E446" s="141">
        <v>42.4</v>
      </c>
      <c r="F446" s="141">
        <v>47.8</v>
      </c>
      <c r="G446" s="141">
        <v>54.5</v>
      </c>
      <c r="H446" s="141">
        <v>40.9</v>
      </c>
      <c r="I446" s="141">
        <v>50.6</v>
      </c>
      <c r="J446" s="141">
        <v>56.6</v>
      </c>
      <c r="K446" s="142">
        <v>44.6</v>
      </c>
    </row>
    <row r="447" spans="1:11" ht="12.75" customHeight="1" x14ac:dyDescent="0.2">
      <c r="A447" s="534"/>
      <c r="B447" s="334" t="s">
        <v>338</v>
      </c>
      <c r="C447" s="141"/>
      <c r="D447" s="141"/>
      <c r="E447" s="141"/>
      <c r="F447" s="141"/>
      <c r="G447" s="141"/>
      <c r="H447" s="141"/>
      <c r="I447" s="141"/>
      <c r="J447" s="141"/>
      <c r="K447" s="142"/>
    </row>
    <row r="448" spans="1:11" ht="12.75" customHeight="1" x14ac:dyDescent="0.2">
      <c r="A448" s="534"/>
      <c r="B448" s="144" t="s">
        <v>502</v>
      </c>
      <c r="C448" s="141">
        <v>27.5</v>
      </c>
      <c r="D448" s="141">
        <v>29</v>
      </c>
      <c r="E448" s="141">
        <v>25.9</v>
      </c>
      <c r="F448" s="141">
        <v>27.1</v>
      </c>
      <c r="G448" s="141">
        <v>28.9</v>
      </c>
      <c r="H448" s="141">
        <v>25.2</v>
      </c>
      <c r="I448" s="141">
        <v>28</v>
      </c>
      <c r="J448" s="141">
        <v>29.2</v>
      </c>
      <c r="K448" s="142">
        <v>26.8</v>
      </c>
    </row>
    <row r="449" spans="1:11" ht="12.75" customHeight="1" x14ac:dyDescent="0.2">
      <c r="A449" s="534"/>
      <c r="B449" s="334" t="s">
        <v>507</v>
      </c>
      <c r="C449" s="141"/>
      <c r="D449" s="141"/>
      <c r="E449" s="141"/>
      <c r="F449" s="141"/>
      <c r="G449" s="141"/>
      <c r="H449" s="141"/>
      <c r="I449" s="141"/>
      <c r="J449" s="141"/>
      <c r="K449" s="142"/>
    </row>
    <row r="450" spans="1:11" ht="12.75" customHeight="1" x14ac:dyDescent="0.2">
      <c r="A450" s="534"/>
      <c r="B450" s="144" t="s">
        <v>503</v>
      </c>
      <c r="C450" s="141">
        <v>21.5</v>
      </c>
      <c r="D450" s="141">
        <v>26.3</v>
      </c>
      <c r="E450" s="141">
        <v>16.600000000000001</v>
      </c>
      <c r="F450" s="141">
        <v>20.7</v>
      </c>
      <c r="G450" s="141">
        <v>25.6</v>
      </c>
      <c r="H450" s="141">
        <v>15.7</v>
      </c>
      <c r="I450" s="141">
        <v>22.6</v>
      </c>
      <c r="J450" s="141">
        <v>27.4</v>
      </c>
      <c r="K450" s="142">
        <v>17.8</v>
      </c>
    </row>
    <row r="451" spans="1:11" ht="12.75" customHeight="1" x14ac:dyDescent="0.2">
      <c r="A451" s="534"/>
      <c r="B451" s="334" t="s">
        <v>508</v>
      </c>
      <c r="C451" s="141"/>
      <c r="D451" s="141"/>
      <c r="E451" s="141"/>
      <c r="F451" s="141"/>
      <c r="G451" s="141"/>
      <c r="H451" s="141"/>
      <c r="I451" s="141"/>
      <c r="J451" s="141"/>
      <c r="K451" s="142"/>
    </row>
    <row r="452" spans="1:11" ht="12.75" customHeight="1" x14ac:dyDescent="0.2">
      <c r="A452" s="534"/>
      <c r="B452" s="144" t="s">
        <v>504</v>
      </c>
      <c r="C452" s="141">
        <v>36.6</v>
      </c>
      <c r="D452" s="141">
        <v>29.8</v>
      </c>
      <c r="E452" s="141">
        <v>43.6</v>
      </c>
      <c r="F452" s="141">
        <v>38</v>
      </c>
      <c r="G452" s="141">
        <v>30.8</v>
      </c>
      <c r="H452" s="141">
        <v>45.5</v>
      </c>
      <c r="I452" s="141">
        <v>34.5</v>
      </c>
      <c r="J452" s="141">
        <v>28.2</v>
      </c>
      <c r="K452" s="142">
        <v>40.9</v>
      </c>
    </row>
    <row r="453" spans="1:11" ht="12.75" customHeight="1" x14ac:dyDescent="0.2">
      <c r="A453" s="534"/>
      <c r="B453" s="334" t="s">
        <v>346</v>
      </c>
      <c r="C453" s="141"/>
      <c r="D453" s="141"/>
      <c r="E453" s="141"/>
      <c r="F453" s="141"/>
      <c r="G453" s="141"/>
      <c r="H453" s="141"/>
      <c r="I453" s="141"/>
      <c r="J453" s="141"/>
      <c r="K453" s="142"/>
    </row>
    <row r="454" spans="1:11" ht="12.75" customHeight="1" x14ac:dyDescent="0.2">
      <c r="A454" s="534"/>
      <c r="B454" s="137" t="s">
        <v>451</v>
      </c>
      <c r="C454" s="141">
        <v>12</v>
      </c>
      <c r="D454" s="141">
        <v>12.3</v>
      </c>
      <c r="E454" s="141">
        <v>11.6</v>
      </c>
      <c r="F454" s="141">
        <v>11.8</v>
      </c>
      <c r="G454" s="141">
        <v>12.1</v>
      </c>
      <c r="H454" s="141">
        <v>11.4</v>
      </c>
      <c r="I454" s="141">
        <v>12.3</v>
      </c>
      <c r="J454" s="141">
        <v>12.6</v>
      </c>
      <c r="K454" s="142">
        <v>12</v>
      </c>
    </row>
    <row r="455" spans="1:11" ht="12.75" customHeight="1" x14ac:dyDescent="0.2">
      <c r="A455" s="534"/>
      <c r="B455" s="137" t="s">
        <v>452</v>
      </c>
      <c r="C455" s="141">
        <v>47.5</v>
      </c>
      <c r="D455" s="141">
        <v>50.1</v>
      </c>
      <c r="E455" s="141">
        <v>44.8</v>
      </c>
      <c r="F455" s="141">
        <v>46.3</v>
      </c>
      <c r="G455" s="141">
        <v>49.3</v>
      </c>
      <c r="H455" s="141">
        <v>43.2</v>
      </c>
      <c r="I455" s="141">
        <v>49.2</v>
      </c>
      <c r="J455" s="141">
        <v>51.2</v>
      </c>
      <c r="K455" s="142">
        <v>47.2</v>
      </c>
    </row>
    <row r="456" spans="1:11" ht="12.75" customHeight="1" x14ac:dyDescent="0.2">
      <c r="A456" s="534"/>
      <c r="B456" s="137" t="s">
        <v>453</v>
      </c>
      <c r="C456" s="141">
        <v>40.6</v>
      </c>
      <c r="D456" s="141">
        <v>37.6</v>
      </c>
      <c r="E456" s="141">
        <v>43.6</v>
      </c>
      <c r="F456" s="141">
        <v>42</v>
      </c>
      <c r="G456" s="141">
        <v>38.6</v>
      </c>
      <c r="H456" s="141">
        <v>45.5</v>
      </c>
      <c r="I456" s="141">
        <v>38.5</v>
      </c>
      <c r="J456" s="141">
        <v>36.299999999999997</v>
      </c>
      <c r="K456" s="142">
        <v>40.9</v>
      </c>
    </row>
    <row r="457" spans="1:11" ht="12.75" customHeight="1" x14ac:dyDescent="0.2">
      <c r="A457" s="534"/>
      <c r="B457" s="137" t="s">
        <v>454</v>
      </c>
      <c r="C457" s="141">
        <v>55.1</v>
      </c>
      <c r="D457" s="141">
        <v>57.9</v>
      </c>
      <c r="E457" s="141">
        <v>52.3</v>
      </c>
      <c r="F457" s="141">
        <v>53.8</v>
      </c>
      <c r="G457" s="141">
        <v>57</v>
      </c>
      <c r="H457" s="141">
        <v>50.5</v>
      </c>
      <c r="I457" s="141">
        <v>57</v>
      </c>
      <c r="J457" s="141">
        <v>59.3</v>
      </c>
      <c r="K457" s="142">
        <v>54.8</v>
      </c>
    </row>
    <row r="458" spans="1:11" ht="12.75" customHeight="1" x14ac:dyDescent="0.2">
      <c r="A458" s="534"/>
      <c r="B458" s="137" t="s">
        <v>455</v>
      </c>
      <c r="C458" s="141">
        <v>32.9</v>
      </c>
      <c r="D458" s="141">
        <v>29.8</v>
      </c>
      <c r="E458" s="141">
        <v>36.1</v>
      </c>
      <c r="F458" s="141">
        <v>34.4</v>
      </c>
      <c r="G458" s="141">
        <v>30.8</v>
      </c>
      <c r="H458" s="141">
        <v>38.200000000000003</v>
      </c>
      <c r="I458" s="141">
        <v>30.7</v>
      </c>
      <c r="J458" s="141">
        <v>28.2</v>
      </c>
      <c r="K458" s="142">
        <v>33.200000000000003</v>
      </c>
    </row>
    <row r="459" spans="1:11" ht="12.75" customHeight="1" x14ac:dyDescent="0.2">
      <c r="A459" s="534"/>
      <c r="B459" s="137" t="s">
        <v>456</v>
      </c>
      <c r="C459" s="141">
        <v>16.3</v>
      </c>
      <c r="D459" s="141">
        <v>13.3</v>
      </c>
      <c r="E459" s="141">
        <v>19.399999999999999</v>
      </c>
      <c r="F459" s="141">
        <v>17.3</v>
      </c>
      <c r="G459" s="141">
        <v>13.9</v>
      </c>
      <c r="H459" s="141">
        <v>20.7</v>
      </c>
      <c r="I459" s="141">
        <v>14.9</v>
      </c>
      <c r="J459" s="141">
        <v>12.3</v>
      </c>
      <c r="K459" s="142">
        <v>17.399999999999999</v>
      </c>
    </row>
    <row r="460" spans="1:11" ht="12.75" customHeight="1" x14ac:dyDescent="0.2">
      <c r="A460" s="534"/>
      <c r="B460" s="137" t="s">
        <v>457</v>
      </c>
      <c r="C460" s="141">
        <v>10.1</v>
      </c>
      <c r="D460" s="141">
        <v>7.5</v>
      </c>
      <c r="E460" s="141">
        <v>12.8</v>
      </c>
      <c r="F460" s="141">
        <v>11</v>
      </c>
      <c r="G460" s="141">
        <v>8.1</v>
      </c>
      <c r="H460" s="141">
        <v>14</v>
      </c>
      <c r="I460" s="141">
        <v>8.9</v>
      </c>
      <c r="J460" s="141">
        <v>6.7</v>
      </c>
      <c r="K460" s="142">
        <v>11.2</v>
      </c>
    </row>
    <row r="461" spans="1:11" ht="12.75" customHeight="1" x14ac:dyDescent="0.2">
      <c r="A461" s="534"/>
      <c r="B461" s="137" t="s">
        <v>458</v>
      </c>
      <c r="C461" s="141">
        <v>6</v>
      </c>
      <c r="D461" s="141">
        <v>4</v>
      </c>
      <c r="E461" s="141">
        <v>8.1</v>
      </c>
      <c r="F461" s="141">
        <v>6.7</v>
      </c>
      <c r="G461" s="141">
        <v>4.5</v>
      </c>
      <c r="H461" s="141">
        <v>9.1</v>
      </c>
      <c r="I461" s="141">
        <v>5</v>
      </c>
      <c r="J461" s="141">
        <v>3.4</v>
      </c>
      <c r="K461" s="142">
        <v>6.6</v>
      </c>
    </row>
    <row r="462" spans="1:11" ht="12.75" customHeight="1" x14ac:dyDescent="0.2">
      <c r="A462" s="534"/>
      <c r="B462" s="137" t="s">
        <v>459</v>
      </c>
      <c r="C462" s="141" t="s">
        <v>471</v>
      </c>
      <c r="D462" s="141" t="s">
        <v>471</v>
      </c>
      <c r="E462" s="141">
        <v>33.1</v>
      </c>
      <c r="F462" s="141" t="s">
        <v>471</v>
      </c>
      <c r="G462" s="141" t="s">
        <v>471</v>
      </c>
      <c r="H462" s="141">
        <v>32.1</v>
      </c>
      <c r="I462" s="141" t="s">
        <v>471</v>
      </c>
      <c r="J462" s="141" t="s">
        <v>471</v>
      </c>
      <c r="K462" s="142">
        <v>34.6</v>
      </c>
    </row>
    <row r="464" spans="1:11" s="155" customFormat="1" x14ac:dyDescent="0.2">
      <c r="A464" s="335" t="s">
        <v>618</v>
      </c>
      <c r="B464" s="161"/>
      <c r="C464" s="3"/>
      <c r="D464" s="3"/>
      <c r="E464" s="3"/>
      <c r="F464" s="3"/>
      <c r="G464" s="3"/>
      <c r="H464" s="3"/>
      <c r="I464" s="3"/>
      <c r="J464" s="3"/>
      <c r="K464" s="3"/>
    </row>
    <row r="465" spans="1:19" s="155" customFormat="1" ht="16.149999999999999" customHeight="1" x14ac:dyDescent="0.2">
      <c r="A465" s="336" t="s">
        <v>619</v>
      </c>
      <c r="B465" s="162"/>
      <c r="C465" s="118"/>
      <c r="D465" s="118"/>
      <c r="E465" s="118"/>
      <c r="F465" s="118"/>
      <c r="G465" s="118"/>
      <c r="H465" s="118"/>
      <c r="I465" s="118"/>
      <c r="J465" s="118"/>
      <c r="K465" s="118"/>
      <c r="L465" s="216"/>
      <c r="M465" s="216"/>
      <c r="N465" s="216"/>
      <c r="O465" s="216"/>
      <c r="P465" s="216"/>
      <c r="Q465" s="216"/>
      <c r="R465" s="216"/>
      <c r="S465" s="216"/>
    </row>
  </sheetData>
  <mergeCells count="26">
    <mergeCell ref="A10:A37"/>
    <mergeCell ref="A379:A406"/>
    <mergeCell ref="F236:H236"/>
    <mergeCell ref="A351:A378"/>
    <mergeCell ref="A237:B237"/>
    <mergeCell ref="A236:B236"/>
    <mergeCell ref="C236:E236"/>
    <mergeCell ref="A323:A350"/>
    <mergeCell ref="A295:A322"/>
    <mergeCell ref="A239:A266"/>
    <mergeCell ref="A407:A434"/>
    <mergeCell ref="A435:A462"/>
    <mergeCell ref="I236:K236"/>
    <mergeCell ref="I7:K7"/>
    <mergeCell ref="A66:A93"/>
    <mergeCell ref="A94:A121"/>
    <mergeCell ref="C7:E7"/>
    <mergeCell ref="F7:H7"/>
    <mergeCell ref="A122:A149"/>
    <mergeCell ref="A38:A65"/>
    <mergeCell ref="A7:B7"/>
    <mergeCell ref="A8:B8"/>
    <mergeCell ref="A267:A294"/>
    <mergeCell ref="A150:A177"/>
    <mergeCell ref="A178:A205"/>
    <mergeCell ref="A206:A233"/>
  </mergeCells>
  <phoneticPr fontId="2" type="noConversion"/>
  <pageMargins left="0.75" right="0.75" top="1" bottom="1" header="0.5" footer="0.5"/>
  <pageSetup paperSize="9" orientation="landscape" horizontalDpi="4294967294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J35"/>
  <sheetViews>
    <sheetView showGridLines="0" zoomScale="125" workbookViewId="0">
      <pane ySplit="4" topLeftCell="A5" activePane="bottomLeft" state="frozen"/>
      <selection pane="bottomLeft" activeCell="A32" sqref="A32"/>
    </sheetView>
  </sheetViews>
  <sheetFormatPr defaultRowHeight="9.75" x14ac:dyDescent="0.2"/>
  <cols>
    <col min="1" max="1" width="14.140625" style="3" customWidth="1"/>
    <col min="2" max="3" width="13.140625" style="3" customWidth="1"/>
    <col min="4" max="10" width="11" style="3" customWidth="1"/>
    <col min="11" max="16384" width="9.140625" style="3"/>
  </cols>
  <sheetData>
    <row r="1" spans="1:10" ht="11.25" customHeight="1" x14ac:dyDescent="0.2">
      <c r="A1" s="1" t="s">
        <v>620</v>
      </c>
    </row>
    <row r="2" spans="1:10" ht="11.25" customHeight="1" x14ac:dyDescent="0.2">
      <c r="A2" s="338" t="s">
        <v>622</v>
      </c>
      <c r="B2" s="337"/>
      <c r="C2" s="337"/>
    </row>
    <row r="3" spans="1:10" ht="12" customHeight="1" x14ac:dyDescent="0.2">
      <c r="A3" s="269" t="s">
        <v>70</v>
      </c>
      <c r="B3" s="542">
        <v>2014</v>
      </c>
      <c r="C3" s="542">
        <v>2015</v>
      </c>
      <c r="D3" s="540">
        <v>2020</v>
      </c>
      <c r="E3" s="542">
        <v>2025</v>
      </c>
      <c r="F3" s="542">
        <v>2030</v>
      </c>
      <c r="G3" s="540">
        <v>2035</v>
      </c>
      <c r="H3" s="540">
        <v>2040</v>
      </c>
      <c r="I3" s="540">
        <v>2045</v>
      </c>
      <c r="J3" s="540">
        <v>2050</v>
      </c>
    </row>
    <row r="4" spans="1:10" ht="12" customHeight="1" x14ac:dyDescent="0.2">
      <c r="A4" s="339" t="s">
        <v>263</v>
      </c>
      <c r="B4" s="543"/>
      <c r="C4" s="543"/>
      <c r="D4" s="541"/>
      <c r="E4" s="543"/>
      <c r="F4" s="543"/>
      <c r="G4" s="541"/>
      <c r="H4" s="541"/>
      <c r="I4" s="541"/>
      <c r="J4" s="541"/>
    </row>
    <row r="5" spans="1:10" ht="12" customHeight="1" x14ac:dyDescent="0.2">
      <c r="A5" s="15" t="s">
        <v>498</v>
      </c>
      <c r="B5" s="167">
        <v>-1124</v>
      </c>
      <c r="C5" s="157">
        <v>-1370</v>
      </c>
      <c r="D5" s="96">
        <v>-9151</v>
      </c>
      <c r="E5" s="96">
        <v>-12786</v>
      </c>
      <c r="F5" s="96">
        <v>-17337</v>
      </c>
      <c r="G5" s="97">
        <v>-21818</v>
      </c>
      <c r="H5" s="97">
        <v>-25213</v>
      </c>
      <c r="I5" s="97">
        <v>-26830</v>
      </c>
      <c r="J5" s="97">
        <v>-27196</v>
      </c>
    </row>
    <row r="6" spans="1:10" ht="12" customHeight="1" x14ac:dyDescent="0.2">
      <c r="A6" s="313" t="s">
        <v>259</v>
      </c>
      <c r="B6" s="101"/>
      <c r="C6" s="220"/>
      <c r="D6" s="220"/>
      <c r="E6" s="220"/>
      <c r="F6" s="220"/>
      <c r="G6" s="221"/>
      <c r="H6" s="221"/>
      <c r="I6" s="221"/>
      <c r="J6" s="221"/>
    </row>
    <row r="7" spans="1:10" ht="12" customHeight="1" x14ac:dyDescent="0.2">
      <c r="A7" s="137" t="s">
        <v>450</v>
      </c>
      <c r="B7" s="116">
        <v>-1109</v>
      </c>
      <c r="C7" s="116">
        <v>-1096</v>
      </c>
      <c r="D7" s="116">
        <v>-1615</v>
      </c>
      <c r="E7" s="116">
        <v>-2124</v>
      </c>
      <c r="F7" s="116">
        <v>-2045</v>
      </c>
      <c r="G7" s="117">
        <v>-972</v>
      </c>
      <c r="H7" s="117">
        <v>-303</v>
      </c>
      <c r="I7" s="117">
        <v>-501</v>
      </c>
      <c r="J7" s="117">
        <v>-1212</v>
      </c>
    </row>
    <row r="8" spans="1:10" ht="12" customHeight="1" x14ac:dyDescent="0.2">
      <c r="A8" s="137" t="s">
        <v>261</v>
      </c>
      <c r="B8" s="116">
        <v>-685</v>
      </c>
      <c r="C8" s="116">
        <v>-1486</v>
      </c>
      <c r="D8" s="116">
        <v>-6724</v>
      </c>
      <c r="E8" s="116">
        <v>-1917</v>
      </c>
      <c r="F8" s="116">
        <v>-3004</v>
      </c>
      <c r="G8" s="117">
        <v>-2251</v>
      </c>
      <c r="H8" s="117">
        <v>-915</v>
      </c>
      <c r="I8" s="117">
        <v>-346</v>
      </c>
      <c r="J8" s="117">
        <v>-946</v>
      </c>
    </row>
    <row r="9" spans="1:10" ht="12" customHeight="1" x14ac:dyDescent="0.2">
      <c r="A9" s="137" t="s">
        <v>262</v>
      </c>
      <c r="B9" s="116">
        <v>1456</v>
      </c>
      <c r="C9" s="116">
        <v>2490</v>
      </c>
      <c r="D9" s="116">
        <v>2697</v>
      </c>
      <c r="E9" s="116">
        <v>-9396</v>
      </c>
      <c r="F9" s="116">
        <v>-2998</v>
      </c>
      <c r="G9" s="117">
        <v>-4281</v>
      </c>
      <c r="H9" s="117">
        <v>-3351</v>
      </c>
      <c r="I9" s="117">
        <v>-1427</v>
      </c>
      <c r="J9" s="117">
        <v>-564</v>
      </c>
    </row>
    <row r="10" spans="1:10" ht="12" customHeight="1" x14ac:dyDescent="0.2">
      <c r="A10" s="137" t="s">
        <v>265</v>
      </c>
      <c r="B10" s="116">
        <v>-820</v>
      </c>
      <c r="C10" s="116">
        <v>-868</v>
      </c>
      <c r="D10" s="116">
        <v>2633</v>
      </c>
      <c r="E10" s="116">
        <v>194</v>
      </c>
      <c r="F10" s="116">
        <v>-4288</v>
      </c>
      <c r="G10" s="117">
        <v>-1323</v>
      </c>
      <c r="H10" s="117">
        <v>-2266</v>
      </c>
      <c r="I10" s="117">
        <v>-1591</v>
      </c>
      <c r="J10" s="117">
        <v>-612</v>
      </c>
    </row>
    <row r="11" spans="1:10" ht="12" customHeight="1" x14ac:dyDescent="0.2">
      <c r="A11" s="137" t="s">
        <v>266</v>
      </c>
      <c r="B11" s="116">
        <v>-1322</v>
      </c>
      <c r="C11" s="116">
        <v>-1177</v>
      </c>
      <c r="D11" s="116">
        <v>-3755</v>
      </c>
      <c r="E11" s="116">
        <v>6592</v>
      </c>
      <c r="F11" s="116">
        <v>-5278</v>
      </c>
      <c r="G11" s="117">
        <v>-2308</v>
      </c>
      <c r="H11" s="117">
        <v>-1732</v>
      </c>
      <c r="I11" s="117">
        <v>-2141</v>
      </c>
      <c r="J11" s="117">
        <v>-1164</v>
      </c>
    </row>
    <row r="12" spans="1:10" ht="12" customHeight="1" x14ac:dyDescent="0.2">
      <c r="A12" s="138">
        <v>18</v>
      </c>
      <c r="B12" s="165">
        <v>-534</v>
      </c>
      <c r="C12" s="116">
        <v>-319</v>
      </c>
      <c r="D12" s="116">
        <v>-1713</v>
      </c>
      <c r="E12" s="116">
        <v>1815</v>
      </c>
      <c r="F12" s="116">
        <v>-808</v>
      </c>
      <c r="G12" s="117">
        <v>-1267</v>
      </c>
      <c r="H12" s="117">
        <v>-464</v>
      </c>
      <c r="I12" s="117">
        <v>-754</v>
      </c>
      <c r="J12" s="117">
        <v>-459</v>
      </c>
    </row>
    <row r="13" spans="1:10" ht="12" customHeight="1" x14ac:dyDescent="0.2">
      <c r="A13" s="137" t="s">
        <v>323</v>
      </c>
      <c r="B13" s="116">
        <v>-2568</v>
      </c>
      <c r="C13" s="116">
        <v>-2902</v>
      </c>
      <c r="D13" s="116">
        <v>-12821</v>
      </c>
      <c r="E13" s="116">
        <v>-4520</v>
      </c>
      <c r="F13" s="116">
        <v>8199</v>
      </c>
      <c r="G13" s="117">
        <v>-8001</v>
      </c>
      <c r="H13" s="117">
        <v>-4446</v>
      </c>
      <c r="I13" s="117">
        <v>-3609</v>
      </c>
      <c r="J13" s="117">
        <v>-4027</v>
      </c>
    </row>
    <row r="14" spans="1:10" ht="12" customHeight="1" x14ac:dyDescent="0.2">
      <c r="A14" s="144" t="s">
        <v>500</v>
      </c>
      <c r="B14" s="166">
        <v>-1946</v>
      </c>
      <c r="C14" s="158">
        <v>-1818</v>
      </c>
      <c r="D14" s="116">
        <v>-5051</v>
      </c>
      <c r="E14" s="116">
        <v>-8466</v>
      </c>
      <c r="F14" s="116">
        <v>-16805</v>
      </c>
      <c r="G14" s="117">
        <v>-9868</v>
      </c>
      <c r="H14" s="117">
        <v>-8103</v>
      </c>
      <c r="I14" s="117">
        <v>-5252</v>
      </c>
      <c r="J14" s="117">
        <v>-4039</v>
      </c>
    </row>
    <row r="15" spans="1:10" ht="12" customHeight="1" x14ac:dyDescent="0.2">
      <c r="A15" s="334" t="s">
        <v>506</v>
      </c>
      <c r="B15" s="166"/>
      <c r="C15" s="158"/>
      <c r="D15" s="116"/>
      <c r="E15" s="116"/>
      <c r="F15" s="116"/>
      <c r="G15" s="117"/>
      <c r="H15" s="117"/>
      <c r="I15" s="117"/>
      <c r="J15" s="117"/>
    </row>
    <row r="16" spans="1:10" ht="12" customHeight="1" x14ac:dyDescent="0.2">
      <c r="A16" s="144" t="s">
        <v>501</v>
      </c>
      <c r="B16" s="166">
        <v>-6569</v>
      </c>
      <c r="C16" s="158">
        <v>-7215</v>
      </c>
      <c r="D16" s="116">
        <v>-39139</v>
      </c>
      <c r="E16" s="116">
        <v>-26463</v>
      </c>
      <c r="F16" s="116">
        <v>-9724</v>
      </c>
      <c r="G16" s="117">
        <v>-21304</v>
      </c>
      <c r="H16" s="117">
        <v>-33832</v>
      </c>
      <c r="I16" s="117">
        <v>-42732</v>
      </c>
      <c r="J16" s="117">
        <v>-40107</v>
      </c>
    </row>
    <row r="17" spans="1:10" ht="12" customHeight="1" x14ac:dyDescent="0.2">
      <c r="A17" s="334" t="s">
        <v>338</v>
      </c>
      <c r="B17" s="166"/>
      <c r="C17" s="158"/>
      <c r="D17" s="116"/>
      <c r="E17" s="116"/>
      <c r="F17" s="116"/>
      <c r="G17" s="117"/>
      <c r="H17" s="117"/>
      <c r="I17" s="117"/>
      <c r="J17" s="117"/>
    </row>
    <row r="18" spans="1:10" ht="12" customHeight="1" x14ac:dyDescent="0.2">
      <c r="A18" s="144" t="s">
        <v>502</v>
      </c>
      <c r="B18" s="166">
        <v>-1624</v>
      </c>
      <c r="C18" s="158">
        <v>-2556</v>
      </c>
      <c r="D18" s="116">
        <v>-27174</v>
      </c>
      <c r="E18" s="116">
        <v>-36467</v>
      </c>
      <c r="F18" s="116">
        <v>-33067</v>
      </c>
      <c r="G18" s="117">
        <v>-27762</v>
      </c>
      <c r="H18" s="117">
        <v>-18843</v>
      </c>
      <c r="I18" s="117">
        <v>-11523</v>
      </c>
      <c r="J18" s="117">
        <v>-9632</v>
      </c>
    </row>
    <row r="19" spans="1:10" ht="12" customHeight="1" x14ac:dyDescent="0.2">
      <c r="A19" s="334" t="s">
        <v>507</v>
      </c>
      <c r="B19" s="166"/>
      <c r="C19" s="158"/>
      <c r="D19" s="116"/>
      <c r="E19" s="116"/>
      <c r="F19" s="116"/>
      <c r="G19" s="117"/>
      <c r="H19" s="117"/>
      <c r="I19" s="117"/>
      <c r="J19" s="117"/>
    </row>
    <row r="20" spans="1:10" ht="12" customHeight="1" x14ac:dyDescent="0.2">
      <c r="A20" s="144" t="s">
        <v>503</v>
      </c>
      <c r="B20" s="166">
        <v>-4945</v>
      </c>
      <c r="C20" s="158">
        <v>-4659</v>
      </c>
      <c r="D20" s="116">
        <v>-11965</v>
      </c>
      <c r="E20" s="116">
        <v>10004</v>
      </c>
      <c r="F20" s="116">
        <v>23343</v>
      </c>
      <c r="G20" s="117">
        <v>6458</v>
      </c>
      <c r="H20" s="117">
        <v>-14989</v>
      </c>
      <c r="I20" s="117">
        <v>-31209</v>
      </c>
      <c r="J20" s="117">
        <v>-30475</v>
      </c>
    </row>
    <row r="21" spans="1:10" ht="12" customHeight="1" x14ac:dyDescent="0.2">
      <c r="A21" s="334" t="s">
        <v>508</v>
      </c>
      <c r="B21" s="166"/>
      <c r="C21" s="158"/>
      <c r="D21" s="116"/>
      <c r="E21" s="116"/>
      <c r="F21" s="116"/>
      <c r="G21" s="117"/>
      <c r="H21" s="117"/>
      <c r="I21" s="117"/>
      <c r="J21" s="117"/>
    </row>
    <row r="22" spans="1:10" ht="12" customHeight="1" x14ac:dyDescent="0.2">
      <c r="A22" s="144" t="s">
        <v>504</v>
      </c>
      <c r="B22" s="166">
        <v>7390.9999999993015</v>
      </c>
      <c r="C22" s="158">
        <v>7662.9999999997672</v>
      </c>
      <c r="D22" s="116">
        <v>35038.999999999651</v>
      </c>
      <c r="E22" s="116">
        <v>22142.999999999767</v>
      </c>
      <c r="F22" s="116">
        <v>9192.0000000004657</v>
      </c>
      <c r="G22" s="117">
        <v>9354.0000000003492</v>
      </c>
      <c r="H22" s="117">
        <v>16721.999999999069</v>
      </c>
      <c r="I22" s="117">
        <v>21154.000000000931</v>
      </c>
      <c r="J22" s="117">
        <v>16950.000000001164</v>
      </c>
    </row>
    <row r="23" spans="1:10" ht="12" customHeight="1" x14ac:dyDescent="0.2">
      <c r="A23" s="334" t="s">
        <v>346</v>
      </c>
      <c r="B23" s="166"/>
      <c r="C23" s="158"/>
      <c r="D23" s="116"/>
      <c r="E23" s="116"/>
      <c r="F23" s="116"/>
      <c r="G23" s="117"/>
      <c r="H23" s="117"/>
      <c r="I23" s="117"/>
      <c r="J23" s="117"/>
    </row>
    <row r="24" spans="1:10" ht="12" customHeight="1" x14ac:dyDescent="0.2">
      <c r="A24" s="137" t="s">
        <v>451</v>
      </c>
      <c r="B24" s="116">
        <v>-767</v>
      </c>
      <c r="C24" s="116">
        <v>-641</v>
      </c>
      <c r="D24" s="116">
        <v>-3097</v>
      </c>
      <c r="E24" s="116">
        <v>-14181</v>
      </c>
      <c r="F24" s="116">
        <v>-10735</v>
      </c>
      <c r="G24" s="117">
        <v>-8388</v>
      </c>
      <c r="H24" s="117">
        <v>-6093</v>
      </c>
      <c r="I24" s="117">
        <v>-3262</v>
      </c>
      <c r="J24" s="117">
        <v>-3079</v>
      </c>
    </row>
    <row r="25" spans="1:10" ht="12" customHeight="1" x14ac:dyDescent="0.2">
      <c r="A25" s="137" t="s">
        <v>452</v>
      </c>
      <c r="B25" s="116">
        <v>-8275</v>
      </c>
      <c r="C25" s="116">
        <v>-9192</v>
      </c>
      <c r="D25" s="116">
        <v>-40888</v>
      </c>
      <c r="E25" s="116">
        <v>-13266</v>
      </c>
      <c r="F25" s="116">
        <v>-14221</v>
      </c>
      <c r="G25" s="117">
        <v>-29115</v>
      </c>
      <c r="H25" s="117">
        <v>-41493</v>
      </c>
      <c r="I25" s="117">
        <v>-46637</v>
      </c>
      <c r="J25" s="117">
        <v>-35516</v>
      </c>
    </row>
    <row r="26" spans="1:10" ht="12" customHeight="1" x14ac:dyDescent="0.2">
      <c r="A26" s="137" t="s">
        <v>453</v>
      </c>
      <c r="B26" s="116">
        <v>7918</v>
      </c>
      <c r="C26" s="116">
        <v>8463</v>
      </c>
      <c r="D26" s="116">
        <v>34834</v>
      </c>
      <c r="E26" s="116">
        <v>14661</v>
      </c>
      <c r="F26" s="116">
        <v>7619</v>
      </c>
      <c r="G26" s="117">
        <v>15685</v>
      </c>
      <c r="H26" s="117">
        <v>22373</v>
      </c>
      <c r="I26" s="117">
        <v>23069</v>
      </c>
      <c r="J26" s="117">
        <v>11399</v>
      </c>
    </row>
    <row r="27" spans="1:10" ht="12" customHeight="1" x14ac:dyDescent="0.2">
      <c r="A27" s="137" t="s">
        <v>454</v>
      </c>
      <c r="B27" s="116">
        <v>-7193</v>
      </c>
      <c r="C27" s="116">
        <v>-7552</v>
      </c>
      <c r="D27" s="116">
        <v>-42304</v>
      </c>
      <c r="E27" s="116">
        <v>-29965</v>
      </c>
      <c r="F27" s="116">
        <v>-18504</v>
      </c>
      <c r="G27" s="117">
        <v>-17555</v>
      </c>
      <c r="H27" s="117">
        <v>-31071</v>
      </c>
      <c r="I27" s="117">
        <v>-43684</v>
      </c>
      <c r="J27" s="117">
        <v>-47269</v>
      </c>
    </row>
    <row r="28" spans="1:10" ht="12" customHeight="1" x14ac:dyDescent="0.2">
      <c r="A28" s="137" t="s">
        <v>455</v>
      </c>
      <c r="B28" s="116">
        <v>6836</v>
      </c>
      <c r="C28" s="116">
        <v>6823</v>
      </c>
      <c r="D28" s="116">
        <v>36250</v>
      </c>
      <c r="E28" s="116">
        <v>31360</v>
      </c>
      <c r="F28" s="116">
        <v>11902</v>
      </c>
      <c r="G28" s="117">
        <v>4125</v>
      </c>
      <c r="H28" s="117">
        <v>11951</v>
      </c>
      <c r="I28" s="117">
        <v>20116</v>
      </c>
      <c r="J28" s="117">
        <v>23152</v>
      </c>
    </row>
    <row r="29" spans="1:10" ht="12" customHeight="1" x14ac:dyDescent="0.2">
      <c r="A29" s="137" t="s">
        <v>456</v>
      </c>
      <c r="B29" s="116">
        <v>655</v>
      </c>
      <c r="C29" s="116">
        <v>600</v>
      </c>
      <c r="D29" s="116">
        <v>-531</v>
      </c>
      <c r="E29" s="116">
        <v>22070</v>
      </c>
      <c r="F29" s="116">
        <v>26710</v>
      </c>
      <c r="G29" s="117">
        <v>20763</v>
      </c>
      <c r="H29" s="117">
        <v>3472</v>
      </c>
      <c r="I29" s="117">
        <v>-1281</v>
      </c>
      <c r="J29" s="117">
        <v>9572</v>
      </c>
    </row>
    <row r="30" spans="1:10" ht="12" customHeight="1" x14ac:dyDescent="0.2">
      <c r="A30" s="137" t="s">
        <v>457</v>
      </c>
      <c r="B30" s="116">
        <v>847</v>
      </c>
      <c r="C30" s="116">
        <v>935</v>
      </c>
      <c r="D30" s="116">
        <v>2424</v>
      </c>
      <c r="E30" s="116">
        <v>-712</v>
      </c>
      <c r="F30" s="116">
        <v>17606</v>
      </c>
      <c r="G30" s="117">
        <v>20004</v>
      </c>
      <c r="H30" s="117">
        <v>14203</v>
      </c>
      <c r="I30" s="117">
        <v>576</v>
      </c>
      <c r="J30" s="117">
        <v>-1098</v>
      </c>
    </row>
    <row r="31" spans="1:10" ht="12" customHeight="1" x14ac:dyDescent="0.2">
      <c r="A31" s="137" t="s">
        <v>458</v>
      </c>
      <c r="B31" s="116">
        <v>849</v>
      </c>
      <c r="C31" s="116">
        <v>869</v>
      </c>
      <c r="D31" s="116">
        <v>2625</v>
      </c>
      <c r="E31" s="116">
        <v>1273</v>
      </c>
      <c r="F31" s="116">
        <v>-291</v>
      </c>
      <c r="G31" s="117">
        <v>12242</v>
      </c>
      <c r="H31" s="117">
        <v>12864</v>
      </c>
      <c r="I31" s="117">
        <v>8406</v>
      </c>
      <c r="J31" s="117">
        <v>-413</v>
      </c>
    </row>
    <row r="32" spans="1:10" ht="12" customHeight="1" x14ac:dyDescent="0.2">
      <c r="A32" s="137" t="s">
        <v>621</v>
      </c>
      <c r="B32" s="116">
        <v>-2255</v>
      </c>
      <c r="C32" s="116">
        <v>-2226</v>
      </c>
      <c r="D32" s="116">
        <v>-10270</v>
      </c>
      <c r="E32" s="116">
        <v>-11406</v>
      </c>
      <c r="F32" s="116">
        <v>-19201</v>
      </c>
      <c r="G32" s="117">
        <v>-21760</v>
      </c>
      <c r="H32" s="117">
        <v>-16000</v>
      </c>
      <c r="I32" s="117">
        <v>-12117</v>
      </c>
      <c r="J32" s="117">
        <v>-7624</v>
      </c>
    </row>
    <row r="34" spans="1:10" ht="10.5" x14ac:dyDescent="0.2">
      <c r="A34" s="544" t="s">
        <v>623</v>
      </c>
      <c r="B34" s="544"/>
      <c r="C34" s="544"/>
      <c r="D34" s="544"/>
      <c r="E34" s="544"/>
      <c r="F34" s="544"/>
      <c r="G34" s="544"/>
      <c r="H34" s="544"/>
      <c r="I34" s="544"/>
      <c r="J34" s="544"/>
    </row>
    <row r="35" spans="1:10" ht="12.75" customHeight="1" x14ac:dyDescent="0.2">
      <c r="A35" s="539" t="s">
        <v>624</v>
      </c>
      <c r="B35" s="539"/>
      <c r="C35" s="539"/>
      <c r="D35" s="539"/>
      <c r="E35" s="539"/>
      <c r="F35" s="539"/>
      <c r="G35" s="539"/>
      <c r="H35" s="539"/>
      <c r="I35" s="539"/>
      <c r="J35" s="539"/>
    </row>
  </sheetData>
  <mergeCells count="11">
    <mergeCell ref="A35:J35"/>
    <mergeCell ref="H3:H4"/>
    <mergeCell ref="I3:I4"/>
    <mergeCell ref="J3:J4"/>
    <mergeCell ref="D3:D4"/>
    <mergeCell ref="E3:E4"/>
    <mergeCell ref="F3:F4"/>
    <mergeCell ref="G3:G4"/>
    <mergeCell ref="C3:C4"/>
    <mergeCell ref="A34:J34"/>
    <mergeCell ref="B3:B4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J118"/>
  <sheetViews>
    <sheetView showGridLines="0" zoomScale="125" zoomScaleNormal="125" workbookViewId="0">
      <pane ySplit="4" topLeftCell="A5" activePane="bottomLeft" state="frozen"/>
      <selection pane="bottomLeft" activeCell="B6" sqref="B6"/>
    </sheetView>
  </sheetViews>
  <sheetFormatPr defaultRowHeight="9.75" x14ac:dyDescent="0.2"/>
  <cols>
    <col min="1" max="1" width="9.140625" style="3"/>
    <col min="2" max="8" width="10.42578125" style="3" customWidth="1"/>
    <col min="9" max="16384" width="9.140625" style="3"/>
  </cols>
  <sheetData>
    <row r="1" spans="1:10" ht="11.25" customHeight="1" x14ac:dyDescent="0.2">
      <c r="A1" s="1" t="s">
        <v>494</v>
      </c>
    </row>
    <row r="2" spans="1:10" ht="11.25" customHeight="1" x14ac:dyDescent="0.2">
      <c r="A2" s="329" t="s">
        <v>495</v>
      </c>
    </row>
    <row r="3" spans="1:10" ht="39" customHeight="1" x14ac:dyDescent="0.2">
      <c r="A3" s="261" t="s">
        <v>496</v>
      </c>
      <c r="B3" s="548" t="s">
        <v>625</v>
      </c>
      <c r="C3" s="549" t="s">
        <v>626</v>
      </c>
      <c r="D3" s="550"/>
      <c r="E3" s="549" t="s">
        <v>629</v>
      </c>
      <c r="F3" s="550"/>
      <c r="G3" s="549" t="s">
        <v>630</v>
      </c>
      <c r="H3" s="551"/>
    </row>
    <row r="4" spans="1:10" ht="29.25" customHeight="1" x14ac:dyDescent="0.2">
      <c r="A4" s="340" t="s">
        <v>497</v>
      </c>
      <c r="B4" s="543"/>
      <c r="C4" s="217" t="s">
        <v>627</v>
      </c>
      <c r="D4" s="217" t="s">
        <v>628</v>
      </c>
      <c r="E4" s="217" t="s">
        <v>631</v>
      </c>
      <c r="F4" s="217" t="s">
        <v>632</v>
      </c>
      <c r="G4" s="217" t="s">
        <v>633</v>
      </c>
      <c r="H4" s="218" t="s">
        <v>634</v>
      </c>
      <c r="J4"/>
    </row>
    <row r="5" spans="1:10" ht="11.25" customHeight="1" x14ac:dyDescent="0.2">
      <c r="A5" s="545" t="s">
        <v>635</v>
      </c>
      <c r="B5" s="546"/>
      <c r="C5" s="546"/>
      <c r="D5" s="546"/>
      <c r="E5" s="546"/>
      <c r="F5" s="546"/>
      <c r="G5" s="546"/>
      <c r="H5" s="547"/>
    </row>
    <row r="6" spans="1:10" ht="11.25" customHeight="1" x14ac:dyDescent="0.2">
      <c r="A6" s="134">
        <v>2014</v>
      </c>
      <c r="B6" s="116">
        <v>1020346</v>
      </c>
      <c r="C6" s="116">
        <v>9476</v>
      </c>
      <c r="D6" s="116">
        <v>9774</v>
      </c>
      <c r="E6" s="116">
        <v>12727</v>
      </c>
      <c r="F6" s="116">
        <v>13224</v>
      </c>
      <c r="G6" s="116">
        <v>523</v>
      </c>
      <c r="H6" s="117">
        <v>850</v>
      </c>
    </row>
    <row r="7" spans="1:10" s="155" customFormat="1" ht="11.25" customHeight="1" x14ac:dyDescent="0.2">
      <c r="A7" s="134">
        <v>2015</v>
      </c>
      <c r="B7" s="163">
        <v>1018976</v>
      </c>
      <c r="C7" s="163">
        <v>9267</v>
      </c>
      <c r="D7" s="163">
        <v>9861</v>
      </c>
      <c r="E7" s="163">
        <v>12346</v>
      </c>
      <c r="F7" s="163">
        <v>12828</v>
      </c>
      <c r="G7" s="163">
        <v>541</v>
      </c>
      <c r="H7" s="164">
        <v>850</v>
      </c>
    </row>
    <row r="8" spans="1:10" ht="11.25" customHeight="1" x14ac:dyDescent="0.2">
      <c r="A8" s="134">
        <v>2016</v>
      </c>
      <c r="B8" s="135">
        <v>1017368</v>
      </c>
      <c r="C8" s="135">
        <v>9101</v>
      </c>
      <c r="D8" s="135">
        <v>9937</v>
      </c>
      <c r="E8" s="135">
        <v>12074</v>
      </c>
      <c r="F8" s="135">
        <v>12546</v>
      </c>
      <c r="G8" s="135">
        <v>559</v>
      </c>
      <c r="H8" s="136">
        <v>850</v>
      </c>
    </row>
    <row r="9" spans="1:10" ht="11.25" customHeight="1" x14ac:dyDescent="0.2">
      <c r="A9" s="134">
        <v>2017</v>
      </c>
      <c r="B9" s="135">
        <v>1015625</v>
      </c>
      <c r="C9" s="135">
        <v>8999</v>
      </c>
      <c r="D9" s="135">
        <v>10003</v>
      </c>
      <c r="E9" s="135">
        <v>11927</v>
      </c>
      <c r="F9" s="135">
        <v>12393</v>
      </c>
      <c r="G9" s="135">
        <v>577</v>
      </c>
      <c r="H9" s="136">
        <v>850</v>
      </c>
    </row>
    <row r="10" spans="1:10" ht="11.25" customHeight="1" x14ac:dyDescent="0.2">
      <c r="A10" s="134">
        <v>2018</v>
      </c>
      <c r="B10" s="135">
        <v>1013806</v>
      </c>
      <c r="C10" s="135">
        <v>8953</v>
      </c>
      <c r="D10" s="135">
        <v>10059</v>
      </c>
      <c r="E10" s="135">
        <v>11779</v>
      </c>
      <c r="F10" s="135">
        <v>12239</v>
      </c>
      <c r="G10" s="135">
        <v>595</v>
      </c>
      <c r="H10" s="136">
        <v>850</v>
      </c>
    </row>
    <row r="11" spans="1:10" ht="11.25" customHeight="1" x14ac:dyDescent="0.2">
      <c r="A11" s="134">
        <v>2019</v>
      </c>
      <c r="B11" s="135">
        <v>1011865</v>
      </c>
      <c r="C11" s="135">
        <v>8872</v>
      </c>
      <c r="D11" s="135">
        <v>10107</v>
      </c>
      <c r="E11" s="135">
        <v>11632</v>
      </c>
      <c r="F11" s="135">
        <v>12086</v>
      </c>
      <c r="G11" s="135">
        <v>613</v>
      </c>
      <c r="H11" s="136">
        <v>850</v>
      </c>
    </row>
    <row r="12" spans="1:10" ht="11.25" customHeight="1" x14ac:dyDescent="0.2">
      <c r="A12" s="134">
        <v>2020</v>
      </c>
      <c r="B12" s="135">
        <v>1009825</v>
      </c>
      <c r="C12" s="135">
        <v>8764</v>
      </c>
      <c r="D12" s="135">
        <v>10148</v>
      </c>
      <c r="E12" s="135">
        <v>11484</v>
      </c>
      <c r="F12" s="135">
        <v>11933</v>
      </c>
      <c r="G12" s="135">
        <v>632</v>
      </c>
      <c r="H12" s="136">
        <v>850</v>
      </c>
    </row>
    <row r="13" spans="1:10" ht="11.25" customHeight="1" x14ac:dyDescent="0.2">
      <c r="A13" s="134">
        <v>2021</v>
      </c>
      <c r="B13" s="135">
        <v>1007618</v>
      </c>
      <c r="C13" s="135">
        <v>8626</v>
      </c>
      <c r="D13" s="135">
        <v>10186</v>
      </c>
      <c r="E13" s="135">
        <v>11309</v>
      </c>
      <c r="F13" s="135">
        <v>11750</v>
      </c>
      <c r="G13" s="135">
        <v>650</v>
      </c>
      <c r="H13" s="136">
        <v>850</v>
      </c>
    </row>
    <row r="14" spans="1:10" ht="11.25" customHeight="1" x14ac:dyDescent="0.2">
      <c r="A14" s="134">
        <v>2022</v>
      </c>
      <c r="B14" s="135">
        <v>1005256</v>
      </c>
      <c r="C14" s="135">
        <v>8467</v>
      </c>
      <c r="D14" s="135">
        <v>10221</v>
      </c>
      <c r="E14" s="135">
        <v>11133</v>
      </c>
      <c r="F14" s="135">
        <v>11568</v>
      </c>
      <c r="G14" s="135">
        <v>668</v>
      </c>
      <c r="H14" s="136">
        <v>850</v>
      </c>
    </row>
    <row r="15" spans="1:10" ht="11.25" customHeight="1" x14ac:dyDescent="0.2">
      <c r="A15" s="134">
        <v>2023</v>
      </c>
      <c r="B15" s="135">
        <v>1002703</v>
      </c>
      <c r="C15" s="135">
        <v>8298</v>
      </c>
      <c r="D15" s="135">
        <v>10257</v>
      </c>
      <c r="E15" s="135">
        <v>10958</v>
      </c>
      <c r="F15" s="135">
        <v>11385</v>
      </c>
      <c r="G15" s="135">
        <v>686</v>
      </c>
      <c r="H15" s="136">
        <v>850</v>
      </c>
    </row>
    <row r="16" spans="1:10" ht="11.25" customHeight="1" x14ac:dyDescent="0.2">
      <c r="A16" s="134">
        <v>2024</v>
      </c>
      <c r="B16" s="135">
        <v>999963</v>
      </c>
      <c r="C16" s="135">
        <v>8126</v>
      </c>
      <c r="D16" s="135">
        <v>10296</v>
      </c>
      <c r="E16" s="135">
        <v>10782</v>
      </c>
      <c r="F16" s="135">
        <v>11203</v>
      </c>
      <c r="G16" s="135">
        <v>704</v>
      </c>
      <c r="H16" s="136">
        <v>850</v>
      </c>
    </row>
    <row r="17" spans="1:8" ht="11.25" customHeight="1" x14ac:dyDescent="0.2">
      <c r="A17" s="134">
        <v>2025</v>
      </c>
      <c r="B17" s="135">
        <v>997039</v>
      </c>
      <c r="C17" s="135">
        <v>7959</v>
      </c>
      <c r="D17" s="135">
        <v>10340</v>
      </c>
      <c r="E17" s="135">
        <v>10606</v>
      </c>
      <c r="F17" s="135">
        <v>11021</v>
      </c>
      <c r="G17" s="135">
        <v>722</v>
      </c>
      <c r="H17" s="136">
        <v>850</v>
      </c>
    </row>
    <row r="18" spans="1:8" ht="11.25" customHeight="1" x14ac:dyDescent="0.2">
      <c r="A18" s="134">
        <v>2026</v>
      </c>
      <c r="B18" s="135">
        <v>993939</v>
      </c>
      <c r="C18" s="135">
        <v>7802</v>
      </c>
      <c r="D18" s="135">
        <v>10392</v>
      </c>
      <c r="E18" s="135">
        <v>10472</v>
      </c>
      <c r="F18" s="135">
        <v>10880</v>
      </c>
      <c r="G18" s="135">
        <v>741</v>
      </c>
      <c r="H18" s="136">
        <v>850</v>
      </c>
    </row>
    <row r="19" spans="1:8" ht="11.25" customHeight="1" x14ac:dyDescent="0.2">
      <c r="A19" s="134">
        <v>2027</v>
      </c>
      <c r="B19" s="135">
        <v>990653</v>
      </c>
      <c r="C19" s="135">
        <v>7659</v>
      </c>
      <c r="D19" s="135">
        <v>10455</v>
      </c>
      <c r="E19" s="135">
        <v>10337</v>
      </c>
      <c r="F19" s="135">
        <v>10741</v>
      </c>
      <c r="G19" s="135">
        <v>759</v>
      </c>
      <c r="H19" s="136">
        <v>850</v>
      </c>
    </row>
    <row r="20" spans="1:8" ht="11.25" customHeight="1" x14ac:dyDescent="0.2">
      <c r="A20" s="134">
        <v>2028</v>
      </c>
      <c r="B20" s="135">
        <v>987172</v>
      </c>
      <c r="C20" s="135">
        <v>7531</v>
      </c>
      <c r="D20" s="135">
        <v>10530</v>
      </c>
      <c r="E20" s="135">
        <v>10203</v>
      </c>
      <c r="F20" s="135">
        <v>10602</v>
      </c>
      <c r="G20" s="135">
        <v>777</v>
      </c>
      <c r="H20" s="136">
        <v>850</v>
      </c>
    </row>
    <row r="21" spans="1:8" ht="11.25" customHeight="1" x14ac:dyDescent="0.2">
      <c r="A21" s="134">
        <v>2029</v>
      </c>
      <c r="B21" s="135">
        <v>983526</v>
      </c>
      <c r="C21" s="135">
        <v>7417</v>
      </c>
      <c r="D21" s="135">
        <v>10617</v>
      </c>
      <c r="E21" s="135">
        <v>10068</v>
      </c>
      <c r="F21" s="135">
        <v>10462</v>
      </c>
      <c r="G21" s="135">
        <v>795</v>
      </c>
      <c r="H21" s="136">
        <v>850</v>
      </c>
    </row>
    <row r="22" spans="1:8" ht="11.25" customHeight="1" x14ac:dyDescent="0.2">
      <c r="A22" s="134">
        <v>2030</v>
      </c>
      <c r="B22" s="135">
        <v>979702</v>
      </c>
      <c r="C22" s="135">
        <v>7320</v>
      </c>
      <c r="D22" s="135">
        <v>10716</v>
      </c>
      <c r="E22" s="135">
        <v>9934</v>
      </c>
      <c r="F22" s="135">
        <v>10322</v>
      </c>
      <c r="G22" s="135">
        <v>813</v>
      </c>
      <c r="H22" s="136">
        <v>850</v>
      </c>
    </row>
    <row r="23" spans="1:8" ht="11.25" customHeight="1" x14ac:dyDescent="0.2">
      <c r="A23" s="134">
        <v>2031</v>
      </c>
      <c r="B23" s="135">
        <v>975681</v>
      </c>
      <c r="C23" s="135">
        <v>7237</v>
      </c>
      <c r="D23" s="135">
        <v>10855</v>
      </c>
      <c r="E23" s="135">
        <v>9867</v>
      </c>
      <c r="F23" s="135">
        <v>10252</v>
      </c>
      <c r="G23" s="135">
        <v>831</v>
      </c>
      <c r="H23" s="136">
        <v>850</v>
      </c>
    </row>
    <row r="24" spans="1:8" ht="11.25" customHeight="1" x14ac:dyDescent="0.2">
      <c r="A24" s="134">
        <v>2032</v>
      </c>
      <c r="B24" s="135">
        <v>971473</v>
      </c>
      <c r="C24" s="135">
        <v>7170</v>
      </c>
      <c r="D24" s="135">
        <v>10995</v>
      </c>
      <c r="E24" s="135">
        <v>9799</v>
      </c>
      <c r="F24" s="135">
        <v>10182</v>
      </c>
      <c r="G24" s="135">
        <v>849</v>
      </c>
      <c r="H24" s="136">
        <v>850</v>
      </c>
    </row>
    <row r="25" spans="1:8" ht="11.25" customHeight="1" x14ac:dyDescent="0.2">
      <c r="A25" s="134">
        <v>2033</v>
      </c>
      <c r="B25" s="135">
        <v>967089</v>
      </c>
      <c r="C25" s="135">
        <v>7116</v>
      </c>
      <c r="D25" s="135">
        <v>11135</v>
      </c>
      <c r="E25" s="135">
        <v>9732</v>
      </c>
      <c r="F25" s="135">
        <v>10112</v>
      </c>
      <c r="G25" s="135">
        <v>868</v>
      </c>
      <c r="H25" s="136">
        <v>850</v>
      </c>
    </row>
    <row r="26" spans="1:8" ht="11.25" customHeight="1" x14ac:dyDescent="0.2">
      <c r="A26" s="134">
        <v>2034</v>
      </c>
      <c r="B26" s="135">
        <v>962554</v>
      </c>
      <c r="C26" s="135">
        <v>7073</v>
      </c>
      <c r="D26" s="135">
        <v>11270</v>
      </c>
      <c r="E26" s="135">
        <v>9665</v>
      </c>
      <c r="F26" s="135">
        <v>10042</v>
      </c>
      <c r="G26" s="135">
        <v>886</v>
      </c>
      <c r="H26" s="136">
        <v>850</v>
      </c>
    </row>
    <row r="27" spans="1:8" ht="11.25" customHeight="1" x14ac:dyDescent="0.2">
      <c r="A27" s="134">
        <v>2035</v>
      </c>
      <c r="B27" s="135">
        <v>957884</v>
      </c>
      <c r="C27" s="135">
        <v>7042</v>
      </c>
      <c r="D27" s="135">
        <v>11399</v>
      </c>
      <c r="E27" s="135">
        <v>9597</v>
      </c>
      <c r="F27" s="135">
        <v>9972</v>
      </c>
      <c r="G27" s="135">
        <v>904</v>
      </c>
      <c r="H27" s="136">
        <v>850</v>
      </c>
    </row>
    <row r="28" spans="1:8" ht="11.25" customHeight="1" x14ac:dyDescent="0.2">
      <c r="A28" s="134">
        <v>2036</v>
      </c>
      <c r="B28" s="135">
        <v>953054</v>
      </c>
      <c r="C28" s="135">
        <v>7017</v>
      </c>
      <c r="D28" s="135">
        <v>11518</v>
      </c>
      <c r="E28" s="135">
        <v>9597</v>
      </c>
      <c r="F28" s="135">
        <v>9972</v>
      </c>
      <c r="G28" s="135">
        <v>904</v>
      </c>
      <c r="H28" s="136">
        <v>850</v>
      </c>
    </row>
    <row r="29" spans="1:8" ht="11.25" customHeight="1" x14ac:dyDescent="0.2">
      <c r="A29" s="134">
        <v>2037</v>
      </c>
      <c r="B29" s="135">
        <v>948105</v>
      </c>
      <c r="C29" s="135">
        <v>6998</v>
      </c>
      <c r="D29" s="135">
        <v>11626</v>
      </c>
      <c r="E29" s="135">
        <v>9597</v>
      </c>
      <c r="F29" s="135">
        <v>9972</v>
      </c>
      <c r="G29" s="135">
        <v>904</v>
      </c>
      <c r="H29" s="136">
        <v>850</v>
      </c>
    </row>
    <row r="30" spans="1:8" ht="11.25" customHeight="1" x14ac:dyDescent="0.2">
      <c r="A30" s="134">
        <v>2038</v>
      </c>
      <c r="B30" s="135">
        <v>943044</v>
      </c>
      <c r="C30" s="135">
        <v>6983</v>
      </c>
      <c r="D30" s="135">
        <v>11719</v>
      </c>
      <c r="E30" s="135">
        <v>9597</v>
      </c>
      <c r="F30" s="135">
        <v>9972</v>
      </c>
      <c r="G30" s="135">
        <v>904</v>
      </c>
      <c r="H30" s="136">
        <v>850</v>
      </c>
    </row>
    <row r="31" spans="1:8" ht="11.25" customHeight="1" x14ac:dyDescent="0.2">
      <c r="A31" s="134">
        <v>2039</v>
      </c>
      <c r="B31" s="135">
        <v>937905</v>
      </c>
      <c r="C31" s="135">
        <v>6969</v>
      </c>
      <c r="D31" s="135">
        <v>11796</v>
      </c>
      <c r="E31" s="135">
        <v>9597</v>
      </c>
      <c r="F31" s="135">
        <v>9972</v>
      </c>
      <c r="G31" s="135">
        <v>904</v>
      </c>
      <c r="H31" s="136">
        <v>850</v>
      </c>
    </row>
    <row r="32" spans="1:8" ht="11.25" customHeight="1" x14ac:dyDescent="0.2">
      <c r="A32" s="134">
        <v>2040</v>
      </c>
      <c r="B32" s="135">
        <v>932671</v>
      </c>
      <c r="C32" s="135">
        <v>6951</v>
      </c>
      <c r="D32" s="135">
        <v>11854</v>
      </c>
      <c r="E32" s="135">
        <v>9597</v>
      </c>
      <c r="F32" s="135">
        <v>9972</v>
      </c>
      <c r="G32" s="135">
        <v>904</v>
      </c>
      <c r="H32" s="136">
        <v>850</v>
      </c>
    </row>
    <row r="33" spans="1:8" ht="11.25" customHeight="1" x14ac:dyDescent="0.2">
      <c r="A33" s="134">
        <v>2041</v>
      </c>
      <c r="B33" s="135">
        <v>927386</v>
      </c>
      <c r="C33" s="135">
        <v>6928</v>
      </c>
      <c r="D33" s="135">
        <v>11893</v>
      </c>
      <c r="E33" s="135">
        <v>9597</v>
      </c>
      <c r="F33" s="135">
        <v>9972</v>
      </c>
      <c r="G33" s="135">
        <v>904</v>
      </c>
      <c r="H33" s="136">
        <v>850</v>
      </c>
    </row>
    <row r="34" spans="1:8" ht="11.25" customHeight="1" x14ac:dyDescent="0.2">
      <c r="A34" s="134">
        <v>2042</v>
      </c>
      <c r="B34" s="135">
        <v>922059</v>
      </c>
      <c r="C34" s="135">
        <v>6895</v>
      </c>
      <c r="D34" s="135">
        <v>11910</v>
      </c>
      <c r="E34" s="135">
        <v>9597</v>
      </c>
      <c r="F34" s="135">
        <v>9972</v>
      </c>
      <c r="G34" s="135">
        <v>904</v>
      </c>
      <c r="H34" s="136">
        <v>850</v>
      </c>
    </row>
    <row r="35" spans="1:8" ht="11.25" customHeight="1" x14ac:dyDescent="0.2">
      <c r="A35" s="134">
        <v>2043</v>
      </c>
      <c r="B35" s="135">
        <v>916676</v>
      </c>
      <c r="C35" s="135">
        <v>6852</v>
      </c>
      <c r="D35" s="135">
        <v>11906</v>
      </c>
      <c r="E35" s="135">
        <v>9597</v>
      </c>
      <c r="F35" s="135">
        <v>9972</v>
      </c>
      <c r="G35" s="135">
        <v>904</v>
      </c>
      <c r="H35" s="136">
        <v>850</v>
      </c>
    </row>
    <row r="36" spans="1:8" ht="11.25" customHeight="1" x14ac:dyDescent="0.2">
      <c r="A36" s="134">
        <v>2044</v>
      </c>
      <c r="B36" s="135">
        <v>911260</v>
      </c>
      <c r="C36" s="135">
        <v>6796</v>
      </c>
      <c r="D36" s="135">
        <v>11881</v>
      </c>
      <c r="E36" s="135">
        <v>9597</v>
      </c>
      <c r="F36" s="135">
        <v>9972</v>
      </c>
      <c r="G36" s="135">
        <v>904</v>
      </c>
      <c r="H36" s="136">
        <v>850</v>
      </c>
    </row>
    <row r="37" spans="1:8" ht="11.25" customHeight="1" x14ac:dyDescent="0.2">
      <c r="A37" s="134">
        <v>2045</v>
      </c>
      <c r="B37" s="135">
        <v>905841</v>
      </c>
      <c r="C37" s="135">
        <v>6729</v>
      </c>
      <c r="D37" s="135">
        <v>11837</v>
      </c>
      <c r="E37" s="135">
        <v>9597</v>
      </c>
      <c r="F37" s="135">
        <v>9972</v>
      </c>
      <c r="G37" s="135">
        <v>904</v>
      </c>
      <c r="H37" s="136">
        <v>850</v>
      </c>
    </row>
    <row r="38" spans="1:8" ht="11.25" customHeight="1" x14ac:dyDescent="0.2">
      <c r="A38" s="134">
        <v>2046</v>
      </c>
      <c r="B38" s="135">
        <v>900393</v>
      </c>
      <c r="C38" s="135">
        <v>6651</v>
      </c>
      <c r="D38" s="135">
        <v>11775</v>
      </c>
      <c r="E38" s="135">
        <v>9597</v>
      </c>
      <c r="F38" s="135">
        <v>9972</v>
      </c>
      <c r="G38" s="135">
        <v>904</v>
      </c>
      <c r="H38" s="136">
        <v>850</v>
      </c>
    </row>
    <row r="39" spans="1:8" ht="11.25" customHeight="1" x14ac:dyDescent="0.2">
      <c r="A39" s="134">
        <v>2047</v>
      </c>
      <c r="B39" s="135">
        <v>894946</v>
      </c>
      <c r="C39" s="135">
        <v>6565</v>
      </c>
      <c r="D39" s="135">
        <v>11697</v>
      </c>
      <c r="E39" s="135">
        <v>9597</v>
      </c>
      <c r="F39" s="135">
        <v>9972</v>
      </c>
      <c r="G39" s="135">
        <v>904</v>
      </c>
      <c r="H39" s="136">
        <v>850</v>
      </c>
    </row>
    <row r="40" spans="1:8" ht="11.25" customHeight="1" x14ac:dyDescent="0.2">
      <c r="A40" s="134">
        <v>2048</v>
      </c>
      <c r="B40" s="135">
        <v>889494</v>
      </c>
      <c r="C40" s="135">
        <v>6474</v>
      </c>
      <c r="D40" s="135">
        <v>11604</v>
      </c>
      <c r="E40" s="135">
        <v>9597</v>
      </c>
      <c r="F40" s="135">
        <v>9972</v>
      </c>
      <c r="G40" s="135">
        <v>904</v>
      </c>
      <c r="H40" s="136">
        <v>850</v>
      </c>
    </row>
    <row r="41" spans="1:8" ht="11.25" customHeight="1" x14ac:dyDescent="0.2">
      <c r="A41" s="134">
        <v>2049</v>
      </c>
      <c r="B41" s="135">
        <v>884048</v>
      </c>
      <c r="C41" s="135">
        <v>6381</v>
      </c>
      <c r="D41" s="135">
        <v>11497</v>
      </c>
      <c r="E41" s="135">
        <v>9597</v>
      </c>
      <c r="F41" s="135">
        <v>9972</v>
      </c>
      <c r="G41" s="135">
        <v>904</v>
      </c>
      <c r="H41" s="136">
        <v>850</v>
      </c>
    </row>
    <row r="42" spans="1:8" ht="11.25" customHeight="1" x14ac:dyDescent="0.2">
      <c r="A42" s="134">
        <v>2050</v>
      </c>
      <c r="B42" s="135">
        <v>878645</v>
      </c>
      <c r="C42" s="135">
        <v>6290</v>
      </c>
      <c r="D42" s="135">
        <v>11383</v>
      </c>
      <c r="E42" s="135">
        <v>9597</v>
      </c>
      <c r="F42" s="135">
        <v>9972</v>
      </c>
      <c r="G42" s="135">
        <v>904</v>
      </c>
      <c r="H42" s="136">
        <v>850</v>
      </c>
    </row>
    <row r="43" spans="1:8" ht="11.25" customHeight="1" x14ac:dyDescent="0.2">
      <c r="A43" s="545" t="s">
        <v>636</v>
      </c>
      <c r="B43" s="546"/>
      <c r="C43" s="546"/>
      <c r="D43" s="546"/>
      <c r="E43" s="546"/>
      <c r="F43" s="546"/>
      <c r="G43" s="546"/>
      <c r="H43" s="547"/>
    </row>
    <row r="44" spans="1:8" ht="11.25" customHeight="1" x14ac:dyDescent="0.2">
      <c r="A44" s="134">
        <v>2014</v>
      </c>
      <c r="B44" s="116">
        <v>643477</v>
      </c>
      <c r="C44" s="116">
        <v>5712</v>
      </c>
      <c r="D44" s="116">
        <v>6231</v>
      </c>
      <c r="E44" s="116">
        <v>6899</v>
      </c>
      <c r="F44" s="116">
        <v>8045</v>
      </c>
      <c r="G44" s="116">
        <v>402</v>
      </c>
      <c r="H44" s="117">
        <v>646</v>
      </c>
    </row>
    <row r="45" spans="1:8" s="155" customFormat="1" ht="11.25" customHeight="1" x14ac:dyDescent="0.2">
      <c r="A45" s="134">
        <v>2015</v>
      </c>
      <c r="B45" s="163">
        <v>641450</v>
      </c>
      <c r="C45" s="163">
        <v>5549</v>
      </c>
      <c r="D45" s="163">
        <v>6299</v>
      </c>
      <c r="E45" s="163">
        <v>6811</v>
      </c>
      <c r="F45" s="163">
        <v>7862</v>
      </c>
      <c r="G45" s="163">
        <v>416</v>
      </c>
      <c r="H45" s="164">
        <v>646</v>
      </c>
    </row>
    <row r="46" spans="1:8" ht="11.25" customHeight="1" x14ac:dyDescent="0.2">
      <c r="A46" s="134">
        <v>2016</v>
      </c>
      <c r="B46" s="135">
        <v>639266</v>
      </c>
      <c r="C46" s="135">
        <v>5419</v>
      </c>
      <c r="D46" s="135">
        <v>6361</v>
      </c>
      <c r="E46" s="135">
        <v>6690</v>
      </c>
      <c r="F46" s="135">
        <v>7712</v>
      </c>
      <c r="G46" s="135">
        <v>430</v>
      </c>
      <c r="H46" s="136">
        <v>646</v>
      </c>
    </row>
    <row r="47" spans="1:8" ht="11.25" customHeight="1" x14ac:dyDescent="0.2">
      <c r="A47" s="134">
        <v>2017</v>
      </c>
      <c r="B47" s="135">
        <v>636991</v>
      </c>
      <c r="C47" s="135">
        <v>5337</v>
      </c>
      <c r="D47" s="135">
        <v>6416</v>
      </c>
      <c r="E47" s="135">
        <v>6601</v>
      </c>
      <c r="F47" s="135">
        <v>7594</v>
      </c>
      <c r="G47" s="135">
        <v>444</v>
      </c>
      <c r="H47" s="136">
        <v>646</v>
      </c>
    </row>
    <row r="48" spans="1:8" ht="11.25" customHeight="1" x14ac:dyDescent="0.2">
      <c r="A48" s="134">
        <v>2018</v>
      </c>
      <c r="B48" s="135">
        <v>634650</v>
      </c>
      <c r="C48" s="135">
        <v>5301</v>
      </c>
      <c r="D48" s="135">
        <v>6466</v>
      </c>
      <c r="E48" s="135">
        <v>6481</v>
      </c>
      <c r="F48" s="135">
        <v>7475</v>
      </c>
      <c r="G48" s="135">
        <v>458</v>
      </c>
      <c r="H48" s="136">
        <v>646</v>
      </c>
    </row>
    <row r="49" spans="1:8" ht="11.25" customHeight="1" x14ac:dyDescent="0.2">
      <c r="A49" s="134">
        <v>2019</v>
      </c>
      <c r="B49" s="135">
        <v>632184</v>
      </c>
      <c r="C49" s="135">
        <v>5229</v>
      </c>
      <c r="D49" s="135">
        <v>6509</v>
      </c>
      <c r="E49" s="135">
        <v>6361</v>
      </c>
      <c r="F49" s="135">
        <v>7357</v>
      </c>
      <c r="G49" s="135">
        <v>472</v>
      </c>
      <c r="H49" s="136">
        <v>646</v>
      </c>
    </row>
    <row r="50" spans="1:8" ht="11.25" customHeight="1" x14ac:dyDescent="0.2">
      <c r="A50" s="134">
        <v>2020</v>
      </c>
      <c r="B50" s="135">
        <v>629633</v>
      </c>
      <c r="C50" s="135">
        <v>5142</v>
      </c>
      <c r="D50" s="135">
        <v>6547</v>
      </c>
      <c r="E50" s="135">
        <v>6244</v>
      </c>
      <c r="F50" s="135">
        <v>7239</v>
      </c>
      <c r="G50" s="135">
        <v>486</v>
      </c>
      <c r="H50" s="136">
        <v>646</v>
      </c>
    </row>
    <row r="51" spans="1:8" ht="11.25" customHeight="1" x14ac:dyDescent="0.2">
      <c r="A51" s="134">
        <v>2021</v>
      </c>
      <c r="B51" s="135">
        <v>626960</v>
      </c>
      <c r="C51" s="135">
        <v>5041</v>
      </c>
      <c r="D51" s="135">
        <v>6581</v>
      </c>
      <c r="E51" s="135">
        <v>6120</v>
      </c>
      <c r="F51" s="135">
        <v>7107</v>
      </c>
      <c r="G51" s="135">
        <v>500</v>
      </c>
      <c r="H51" s="136">
        <v>646</v>
      </c>
    </row>
    <row r="52" spans="1:8" ht="11.25" customHeight="1" x14ac:dyDescent="0.2">
      <c r="A52" s="134">
        <v>2022</v>
      </c>
      <c r="B52" s="135">
        <v>624171</v>
      </c>
      <c r="C52" s="135">
        <v>4932</v>
      </c>
      <c r="D52" s="135">
        <v>6612</v>
      </c>
      <c r="E52" s="135">
        <v>6000</v>
      </c>
      <c r="F52" s="135">
        <v>6976</v>
      </c>
      <c r="G52" s="135">
        <v>514</v>
      </c>
      <c r="H52" s="136">
        <v>646</v>
      </c>
    </row>
    <row r="53" spans="1:8" ht="11.25" customHeight="1" x14ac:dyDescent="0.2">
      <c r="A53" s="134">
        <v>2023</v>
      </c>
      <c r="B53" s="135">
        <v>621268</v>
      </c>
      <c r="C53" s="135">
        <v>4818</v>
      </c>
      <c r="D53" s="135">
        <v>6642</v>
      </c>
      <c r="E53" s="135">
        <v>5880</v>
      </c>
      <c r="F53" s="135">
        <v>6844</v>
      </c>
      <c r="G53" s="135">
        <v>528</v>
      </c>
      <c r="H53" s="136">
        <v>646</v>
      </c>
    </row>
    <row r="54" spans="1:8" ht="11.25" customHeight="1" x14ac:dyDescent="0.2">
      <c r="A54" s="134">
        <v>2024</v>
      </c>
      <c r="B54" s="135">
        <v>618238</v>
      </c>
      <c r="C54" s="135">
        <v>4702</v>
      </c>
      <c r="D54" s="135">
        <v>6671</v>
      </c>
      <c r="E54" s="135">
        <v>5760</v>
      </c>
      <c r="F54" s="135">
        <v>6712</v>
      </c>
      <c r="G54" s="135">
        <v>542</v>
      </c>
      <c r="H54" s="136">
        <v>646</v>
      </c>
    </row>
    <row r="55" spans="1:8" ht="11.25" customHeight="1" x14ac:dyDescent="0.2">
      <c r="A55" s="134">
        <v>2025</v>
      </c>
      <c r="B55" s="135">
        <v>615099</v>
      </c>
      <c r="C55" s="135">
        <v>4589</v>
      </c>
      <c r="D55" s="135">
        <v>6701</v>
      </c>
      <c r="E55" s="135">
        <v>5639</v>
      </c>
      <c r="F55" s="135">
        <v>6581</v>
      </c>
      <c r="G55" s="135">
        <v>556</v>
      </c>
      <c r="H55" s="136">
        <v>646</v>
      </c>
    </row>
    <row r="56" spans="1:8" ht="11.25" customHeight="1" x14ac:dyDescent="0.2">
      <c r="A56" s="134">
        <v>2026</v>
      </c>
      <c r="B56" s="135">
        <v>611856</v>
      </c>
      <c r="C56" s="135">
        <v>4483</v>
      </c>
      <c r="D56" s="135">
        <v>6735</v>
      </c>
      <c r="E56" s="135">
        <v>5553</v>
      </c>
      <c r="F56" s="135">
        <v>6474</v>
      </c>
      <c r="G56" s="135">
        <v>570</v>
      </c>
      <c r="H56" s="136">
        <v>646</v>
      </c>
    </row>
    <row r="57" spans="1:8" ht="11.25" customHeight="1" x14ac:dyDescent="0.2">
      <c r="A57" s="134">
        <v>2027</v>
      </c>
      <c r="B57" s="135">
        <v>608510</v>
      </c>
      <c r="C57" s="135">
        <v>4387</v>
      </c>
      <c r="D57" s="135">
        <v>6773</v>
      </c>
      <c r="E57" s="135">
        <v>5467</v>
      </c>
      <c r="F57" s="135">
        <v>6368</v>
      </c>
      <c r="G57" s="135">
        <v>584</v>
      </c>
      <c r="H57" s="136">
        <v>646</v>
      </c>
    </row>
    <row r="58" spans="1:8" ht="11.25" customHeight="1" x14ac:dyDescent="0.2">
      <c r="A58" s="134">
        <v>2028</v>
      </c>
      <c r="B58" s="135">
        <v>605065</v>
      </c>
      <c r="C58" s="135">
        <v>4302</v>
      </c>
      <c r="D58" s="135">
        <v>6818</v>
      </c>
      <c r="E58" s="135">
        <v>5381</v>
      </c>
      <c r="F58" s="135">
        <v>6262</v>
      </c>
      <c r="G58" s="135">
        <v>597</v>
      </c>
      <c r="H58" s="136">
        <v>646</v>
      </c>
    </row>
    <row r="59" spans="1:8" ht="11.25" customHeight="1" x14ac:dyDescent="0.2">
      <c r="A59" s="134">
        <v>2029</v>
      </c>
      <c r="B59" s="135">
        <v>601520</v>
      </c>
      <c r="C59" s="135">
        <v>4228</v>
      </c>
      <c r="D59" s="135">
        <v>6871</v>
      </c>
      <c r="E59" s="135">
        <v>5295</v>
      </c>
      <c r="F59" s="135">
        <v>6155</v>
      </c>
      <c r="G59" s="135">
        <v>611</v>
      </c>
      <c r="H59" s="136">
        <v>646</v>
      </c>
    </row>
    <row r="60" spans="1:8" ht="11.25" customHeight="1" x14ac:dyDescent="0.2">
      <c r="A60" s="134">
        <v>2030</v>
      </c>
      <c r="B60" s="135">
        <v>597891</v>
      </c>
      <c r="C60" s="135">
        <v>4165</v>
      </c>
      <c r="D60" s="135">
        <v>6929</v>
      </c>
      <c r="E60" s="135">
        <v>5209</v>
      </c>
      <c r="F60" s="135">
        <v>6049</v>
      </c>
      <c r="G60" s="135">
        <v>625</v>
      </c>
      <c r="H60" s="136">
        <v>646</v>
      </c>
    </row>
    <row r="61" spans="1:8" ht="11.25" customHeight="1" x14ac:dyDescent="0.2">
      <c r="A61" s="134">
        <v>2031</v>
      </c>
      <c r="B61" s="135">
        <v>594174</v>
      </c>
      <c r="C61" s="135">
        <v>4113</v>
      </c>
      <c r="D61" s="135">
        <v>7008</v>
      </c>
      <c r="E61" s="135">
        <v>5167</v>
      </c>
      <c r="F61" s="135">
        <v>5987</v>
      </c>
      <c r="G61" s="135">
        <v>639</v>
      </c>
      <c r="H61" s="136">
        <v>646</v>
      </c>
    </row>
    <row r="62" spans="1:8" ht="11.25" customHeight="1" x14ac:dyDescent="0.2">
      <c r="A62" s="134">
        <v>2032</v>
      </c>
      <c r="B62" s="135">
        <v>590357</v>
      </c>
      <c r="C62" s="135">
        <v>4072</v>
      </c>
      <c r="D62" s="135">
        <v>7088</v>
      </c>
      <c r="E62" s="135">
        <v>5124</v>
      </c>
      <c r="F62" s="135">
        <v>5926</v>
      </c>
      <c r="G62" s="135">
        <v>653</v>
      </c>
      <c r="H62" s="136">
        <v>646</v>
      </c>
    </row>
    <row r="63" spans="1:8" ht="11.25" customHeight="1" x14ac:dyDescent="0.2">
      <c r="A63" s="134">
        <v>2033</v>
      </c>
      <c r="B63" s="135">
        <v>586472</v>
      </c>
      <c r="C63" s="135">
        <v>4040</v>
      </c>
      <c r="D63" s="135">
        <v>7166</v>
      </c>
      <c r="E63" s="135">
        <v>5081</v>
      </c>
      <c r="F63" s="135">
        <v>5864</v>
      </c>
      <c r="G63" s="135">
        <v>667</v>
      </c>
      <c r="H63" s="136">
        <v>646</v>
      </c>
    </row>
    <row r="64" spans="1:8" ht="11.25" customHeight="1" x14ac:dyDescent="0.2">
      <c r="A64" s="134">
        <v>2034</v>
      </c>
      <c r="B64" s="135">
        <v>582520</v>
      </c>
      <c r="C64" s="135">
        <v>4017</v>
      </c>
      <c r="D64" s="135">
        <v>7241</v>
      </c>
      <c r="E64" s="135">
        <v>5039</v>
      </c>
      <c r="F64" s="135">
        <v>5803</v>
      </c>
      <c r="G64" s="135">
        <v>681</v>
      </c>
      <c r="H64" s="136">
        <v>646</v>
      </c>
    </row>
    <row r="65" spans="1:8" ht="11.25" customHeight="1" x14ac:dyDescent="0.2">
      <c r="A65" s="134">
        <v>2035</v>
      </c>
      <c r="B65" s="135">
        <v>578515</v>
      </c>
      <c r="C65" s="135">
        <v>4002</v>
      </c>
      <c r="D65" s="135">
        <v>7312</v>
      </c>
      <c r="E65" s="135">
        <v>4996</v>
      </c>
      <c r="F65" s="135">
        <v>5741</v>
      </c>
      <c r="G65" s="135">
        <v>695</v>
      </c>
      <c r="H65" s="136">
        <v>646</v>
      </c>
    </row>
    <row r="66" spans="1:8" ht="11.25" customHeight="1" x14ac:dyDescent="0.2">
      <c r="A66" s="134">
        <v>2036</v>
      </c>
      <c r="B66" s="135">
        <v>574427</v>
      </c>
      <c r="C66" s="135">
        <v>3991</v>
      </c>
      <c r="D66" s="135">
        <v>7376</v>
      </c>
      <c r="E66" s="135">
        <v>4996</v>
      </c>
      <c r="F66" s="135">
        <v>5741</v>
      </c>
      <c r="G66" s="135">
        <v>695</v>
      </c>
      <c r="H66" s="136">
        <v>646</v>
      </c>
    </row>
    <row r="67" spans="1:8" ht="11.25" customHeight="1" x14ac:dyDescent="0.2">
      <c r="A67" s="134">
        <v>2037</v>
      </c>
      <c r="B67" s="135">
        <v>570287</v>
      </c>
      <c r="C67" s="135">
        <v>3985</v>
      </c>
      <c r="D67" s="135">
        <v>7432</v>
      </c>
      <c r="E67" s="135">
        <v>4996</v>
      </c>
      <c r="F67" s="135">
        <v>5741</v>
      </c>
      <c r="G67" s="135">
        <v>695</v>
      </c>
      <c r="H67" s="136">
        <v>646</v>
      </c>
    </row>
    <row r="68" spans="1:8" ht="11.25" customHeight="1" x14ac:dyDescent="0.2">
      <c r="A68" s="134">
        <v>2038</v>
      </c>
      <c r="B68" s="135">
        <v>566089</v>
      </c>
      <c r="C68" s="135">
        <v>3981</v>
      </c>
      <c r="D68" s="135">
        <v>7478</v>
      </c>
      <c r="E68" s="135">
        <v>4996</v>
      </c>
      <c r="F68" s="135">
        <v>5741</v>
      </c>
      <c r="G68" s="135">
        <v>695</v>
      </c>
      <c r="H68" s="136">
        <v>646</v>
      </c>
    </row>
    <row r="69" spans="1:8" ht="11.25" customHeight="1" x14ac:dyDescent="0.2">
      <c r="A69" s="134">
        <v>2039</v>
      </c>
      <c r="B69" s="135">
        <v>561866</v>
      </c>
      <c r="C69" s="135">
        <v>3976</v>
      </c>
      <c r="D69" s="135">
        <v>7514</v>
      </c>
      <c r="E69" s="135">
        <v>4996</v>
      </c>
      <c r="F69" s="135">
        <v>5741</v>
      </c>
      <c r="G69" s="135">
        <v>695</v>
      </c>
      <c r="H69" s="136">
        <v>646</v>
      </c>
    </row>
    <row r="70" spans="1:8" ht="11.25" customHeight="1" x14ac:dyDescent="0.2">
      <c r="A70" s="134">
        <v>2040</v>
      </c>
      <c r="B70" s="135">
        <v>557603</v>
      </c>
      <c r="C70" s="135">
        <v>3968</v>
      </c>
      <c r="D70" s="135">
        <v>7537</v>
      </c>
      <c r="E70" s="135">
        <v>4996</v>
      </c>
      <c r="F70" s="135">
        <v>5741</v>
      </c>
      <c r="G70" s="135">
        <v>695</v>
      </c>
      <c r="H70" s="136">
        <v>646</v>
      </c>
    </row>
    <row r="71" spans="1:8" ht="11.25" customHeight="1" x14ac:dyDescent="0.2">
      <c r="A71" s="134">
        <v>2041</v>
      </c>
      <c r="B71" s="135">
        <v>553309</v>
      </c>
      <c r="C71" s="135">
        <v>3956</v>
      </c>
      <c r="D71" s="135">
        <v>7546</v>
      </c>
      <c r="E71" s="135">
        <v>4996</v>
      </c>
      <c r="F71" s="135">
        <v>5741</v>
      </c>
      <c r="G71" s="135">
        <v>695</v>
      </c>
      <c r="H71" s="136">
        <v>646</v>
      </c>
    </row>
    <row r="72" spans="1:8" ht="11.25" customHeight="1" x14ac:dyDescent="0.2">
      <c r="A72" s="134">
        <v>2042</v>
      </c>
      <c r="B72" s="135">
        <v>549019</v>
      </c>
      <c r="C72" s="135">
        <v>3938</v>
      </c>
      <c r="D72" s="135">
        <v>7541</v>
      </c>
      <c r="E72" s="135">
        <v>4996</v>
      </c>
      <c r="F72" s="135">
        <v>5741</v>
      </c>
      <c r="G72" s="135">
        <v>695</v>
      </c>
      <c r="H72" s="136">
        <v>646</v>
      </c>
    </row>
    <row r="73" spans="1:8" ht="11.25" customHeight="1" x14ac:dyDescent="0.2">
      <c r="A73" s="134">
        <v>2043</v>
      </c>
      <c r="B73" s="135">
        <v>544703</v>
      </c>
      <c r="C73" s="135">
        <v>3911</v>
      </c>
      <c r="D73" s="135">
        <v>7522</v>
      </c>
      <c r="E73" s="135">
        <v>4996</v>
      </c>
      <c r="F73" s="135">
        <v>5741</v>
      </c>
      <c r="G73" s="135">
        <v>695</v>
      </c>
      <c r="H73" s="136">
        <v>646</v>
      </c>
    </row>
    <row r="74" spans="1:8" ht="11.25" customHeight="1" x14ac:dyDescent="0.2">
      <c r="A74" s="134">
        <v>2044</v>
      </c>
      <c r="B74" s="135">
        <v>540387</v>
      </c>
      <c r="C74" s="135">
        <v>3875</v>
      </c>
      <c r="D74" s="135">
        <v>7490</v>
      </c>
      <c r="E74" s="135">
        <v>4996</v>
      </c>
      <c r="F74" s="135">
        <v>5741</v>
      </c>
      <c r="G74" s="135">
        <v>695</v>
      </c>
      <c r="H74" s="136">
        <v>646</v>
      </c>
    </row>
    <row r="75" spans="1:8" ht="11.25" customHeight="1" x14ac:dyDescent="0.2">
      <c r="A75" s="134">
        <v>2045</v>
      </c>
      <c r="B75" s="135">
        <v>536078</v>
      </c>
      <c r="C75" s="135">
        <v>3832</v>
      </c>
      <c r="D75" s="135">
        <v>7444</v>
      </c>
      <c r="E75" s="135">
        <v>4996</v>
      </c>
      <c r="F75" s="135">
        <v>5741</v>
      </c>
      <c r="G75" s="135">
        <v>695</v>
      </c>
      <c r="H75" s="136">
        <v>646</v>
      </c>
    </row>
    <row r="76" spans="1:8" ht="11.25" customHeight="1" x14ac:dyDescent="0.2">
      <c r="A76" s="134">
        <v>2046</v>
      </c>
      <c r="B76" s="135">
        <v>531786</v>
      </c>
      <c r="C76" s="135">
        <v>3781</v>
      </c>
      <c r="D76" s="135">
        <v>7385</v>
      </c>
      <c r="E76" s="135">
        <v>4996</v>
      </c>
      <c r="F76" s="135">
        <v>5741</v>
      </c>
      <c r="G76" s="135">
        <v>695</v>
      </c>
      <c r="H76" s="136">
        <v>646</v>
      </c>
    </row>
    <row r="77" spans="1:8" ht="11.25" customHeight="1" x14ac:dyDescent="0.2">
      <c r="A77" s="134">
        <v>2047</v>
      </c>
      <c r="B77" s="135">
        <v>527502</v>
      </c>
      <c r="C77" s="135">
        <v>3724</v>
      </c>
      <c r="D77" s="135">
        <v>7316</v>
      </c>
      <c r="E77" s="135">
        <v>4996</v>
      </c>
      <c r="F77" s="135">
        <v>5741</v>
      </c>
      <c r="G77" s="135">
        <v>695</v>
      </c>
      <c r="H77" s="136">
        <v>646</v>
      </c>
    </row>
    <row r="78" spans="1:8" ht="11.25" customHeight="1" x14ac:dyDescent="0.2">
      <c r="A78" s="134">
        <v>2048</v>
      </c>
      <c r="B78" s="135">
        <v>523230</v>
      </c>
      <c r="C78" s="135">
        <v>3664</v>
      </c>
      <c r="D78" s="135">
        <v>7235</v>
      </c>
      <c r="E78" s="135">
        <v>4996</v>
      </c>
      <c r="F78" s="135">
        <v>5741</v>
      </c>
      <c r="G78" s="135">
        <v>695</v>
      </c>
      <c r="H78" s="136">
        <v>646</v>
      </c>
    </row>
    <row r="79" spans="1:8" ht="11.25" customHeight="1" x14ac:dyDescent="0.2">
      <c r="A79" s="134">
        <v>2049</v>
      </c>
      <c r="B79" s="135">
        <v>518988</v>
      </c>
      <c r="C79" s="135">
        <v>3602</v>
      </c>
      <c r="D79" s="135">
        <v>7146</v>
      </c>
      <c r="E79" s="135">
        <v>4996</v>
      </c>
      <c r="F79" s="135">
        <v>5741</v>
      </c>
      <c r="G79" s="135">
        <v>695</v>
      </c>
      <c r="H79" s="136">
        <v>646</v>
      </c>
    </row>
    <row r="80" spans="1:8" ht="11.25" customHeight="1" x14ac:dyDescent="0.2">
      <c r="A80" s="134">
        <v>2050</v>
      </c>
      <c r="B80" s="135">
        <v>514788</v>
      </c>
      <c r="C80" s="135">
        <v>3542</v>
      </c>
      <c r="D80" s="135">
        <v>7050</v>
      </c>
      <c r="E80" s="135">
        <v>4996</v>
      </c>
      <c r="F80" s="135">
        <v>5741</v>
      </c>
      <c r="G80" s="135">
        <v>695</v>
      </c>
      <c r="H80" s="136">
        <v>646</v>
      </c>
    </row>
    <row r="81" spans="1:8" ht="11.25" customHeight="1" x14ac:dyDescent="0.2">
      <c r="A81" s="545" t="s">
        <v>637</v>
      </c>
      <c r="B81" s="546"/>
      <c r="C81" s="546"/>
      <c r="D81" s="546"/>
      <c r="E81" s="546"/>
      <c r="F81" s="546"/>
      <c r="G81" s="546"/>
      <c r="H81" s="547"/>
    </row>
    <row r="82" spans="1:8" ht="11.25" customHeight="1" x14ac:dyDescent="0.2">
      <c r="A82" s="134">
        <v>2014</v>
      </c>
      <c r="B82" s="116">
        <v>376869</v>
      </c>
      <c r="C82" s="116">
        <v>3764</v>
      </c>
      <c r="D82" s="116">
        <v>3543</v>
      </c>
      <c r="E82" s="116">
        <v>5828</v>
      </c>
      <c r="F82" s="116">
        <v>5179</v>
      </c>
      <c r="G82" s="116">
        <v>121</v>
      </c>
      <c r="H82" s="117">
        <v>204</v>
      </c>
    </row>
    <row r="83" spans="1:8" s="155" customFormat="1" ht="11.25" customHeight="1" x14ac:dyDescent="0.2">
      <c r="A83" s="134">
        <v>2015</v>
      </c>
      <c r="B83" s="163">
        <v>377526</v>
      </c>
      <c r="C83" s="163">
        <v>3718</v>
      </c>
      <c r="D83" s="163">
        <v>3562</v>
      </c>
      <c r="E83" s="163">
        <v>5535</v>
      </c>
      <c r="F83" s="163">
        <v>4966</v>
      </c>
      <c r="G83" s="163">
        <v>125</v>
      </c>
      <c r="H83" s="164">
        <v>204</v>
      </c>
    </row>
    <row r="84" spans="1:8" ht="11.25" customHeight="1" x14ac:dyDescent="0.2">
      <c r="A84" s="134">
        <v>2016</v>
      </c>
      <c r="B84" s="135">
        <v>378102</v>
      </c>
      <c r="C84" s="135">
        <v>3682</v>
      </c>
      <c r="D84" s="135">
        <v>3576</v>
      </c>
      <c r="E84" s="135">
        <v>5384</v>
      </c>
      <c r="F84" s="135">
        <v>4834</v>
      </c>
      <c r="G84" s="135">
        <v>129</v>
      </c>
      <c r="H84" s="136">
        <v>204</v>
      </c>
    </row>
    <row r="85" spans="1:8" ht="11.25" customHeight="1" x14ac:dyDescent="0.2">
      <c r="A85" s="134">
        <v>2017</v>
      </c>
      <c r="B85" s="135">
        <v>378634</v>
      </c>
      <c r="C85" s="135">
        <v>3662</v>
      </c>
      <c r="D85" s="135">
        <v>3586</v>
      </c>
      <c r="E85" s="135">
        <v>5326</v>
      </c>
      <c r="F85" s="135">
        <v>4799</v>
      </c>
      <c r="G85" s="135">
        <v>133</v>
      </c>
      <c r="H85" s="136">
        <v>204</v>
      </c>
    </row>
    <row r="86" spans="1:8" ht="11.25" customHeight="1" x14ac:dyDescent="0.2">
      <c r="A86" s="134">
        <v>2018</v>
      </c>
      <c r="B86" s="135">
        <v>379156</v>
      </c>
      <c r="C86" s="135">
        <v>3652</v>
      </c>
      <c r="D86" s="135">
        <v>3593</v>
      </c>
      <c r="E86" s="135">
        <v>5298</v>
      </c>
      <c r="F86" s="135">
        <v>4764</v>
      </c>
      <c r="G86" s="135">
        <v>137</v>
      </c>
      <c r="H86" s="136">
        <v>204</v>
      </c>
    </row>
    <row r="87" spans="1:8" ht="11.25" customHeight="1" x14ac:dyDescent="0.2">
      <c r="A87" s="134">
        <v>2019</v>
      </c>
      <c r="B87" s="135">
        <v>379681</v>
      </c>
      <c r="C87" s="135">
        <v>3644</v>
      </c>
      <c r="D87" s="135">
        <v>3598</v>
      </c>
      <c r="E87" s="135">
        <v>5271</v>
      </c>
      <c r="F87" s="135">
        <v>4729</v>
      </c>
      <c r="G87" s="135">
        <v>141</v>
      </c>
      <c r="H87" s="136">
        <v>204</v>
      </c>
    </row>
    <row r="88" spans="1:8" ht="11.25" customHeight="1" x14ac:dyDescent="0.2">
      <c r="A88" s="134">
        <v>2020</v>
      </c>
      <c r="B88" s="135">
        <v>380192</v>
      </c>
      <c r="C88" s="135">
        <v>3622</v>
      </c>
      <c r="D88" s="135">
        <v>3601</v>
      </c>
      <c r="E88" s="135">
        <v>5240</v>
      </c>
      <c r="F88" s="135">
        <v>4694</v>
      </c>
      <c r="G88" s="135">
        <v>146</v>
      </c>
      <c r="H88" s="136">
        <v>204</v>
      </c>
    </row>
    <row r="89" spans="1:8" ht="11.25" customHeight="1" x14ac:dyDescent="0.2">
      <c r="A89" s="134">
        <v>2021</v>
      </c>
      <c r="B89" s="135">
        <v>380658</v>
      </c>
      <c r="C89" s="135">
        <v>3585</v>
      </c>
      <c r="D89" s="135">
        <v>3604</v>
      </c>
      <c r="E89" s="135">
        <v>5189</v>
      </c>
      <c r="F89" s="135">
        <v>4643</v>
      </c>
      <c r="G89" s="135">
        <v>150</v>
      </c>
      <c r="H89" s="136">
        <v>204</v>
      </c>
    </row>
    <row r="90" spans="1:8" ht="11.25" customHeight="1" x14ac:dyDescent="0.2">
      <c r="A90" s="134">
        <v>2022</v>
      </c>
      <c r="B90" s="135">
        <v>381085</v>
      </c>
      <c r="C90" s="135">
        <v>3535</v>
      </c>
      <c r="D90" s="135">
        <v>3609</v>
      </c>
      <c r="E90" s="135">
        <v>5133</v>
      </c>
      <c r="F90" s="135">
        <v>4592</v>
      </c>
      <c r="G90" s="135">
        <v>154</v>
      </c>
      <c r="H90" s="136">
        <v>204</v>
      </c>
    </row>
    <row r="91" spans="1:8" ht="11.25" customHeight="1" x14ac:dyDescent="0.2">
      <c r="A91" s="134">
        <v>2023</v>
      </c>
      <c r="B91" s="135">
        <v>381435</v>
      </c>
      <c r="C91" s="135">
        <v>3480</v>
      </c>
      <c r="D91" s="135">
        <v>3615</v>
      </c>
      <c r="E91" s="135">
        <v>5078</v>
      </c>
      <c r="F91" s="135">
        <v>4541</v>
      </c>
      <c r="G91" s="135">
        <v>158</v>
      </c>
      <c r="H91" s="136">
        <v>204</v>
      </c>
    </row>
    <row r="92" spans="1:8" ht="11.25" customHeight="1" x14ac:dyDescent="0.2">
      <c r="A92" s="134">
        <v>2024</v>
      </c>
      <c r="B92" s="135">
        <v>381725</v>
      </c>
      <c r="C92" s="135">
        <v>3424</v>
      </c>
      <c r="D92" s="135">
        <v>3625</v>
      </c>
      <c r="E92" s="135">
        <v>5022</v>
      </c>
      <c r="F92" s="135">
        <v>4491</v>
      </c>
      <c r="G92" s="135">
        <v>162</v>
      </c>
      <c r="H92" s="136">
        <v>204</v>
      </c>
    </row>
    <row r="93" spans="1:8" ht="11.25" customHeight="1" x14ac:dyDescent="0.2">
      <c r="A93" s="134">
        <v>2025</v>
      </c>
      <c r="B93" s="135">
        <v>381940</v>
      </c>
      <c r="C93" s="135">
        <v>3370</v>
      </c>
      <c r="D93" s="135">
        <v>3639</v>
      </c>
      <c r="E93" s="135">
        <v>4967</v>
      </c>
      <c r="F93" s="135">
        <v>4440</v>
      </c>
      <c r="G93" s="135">
        <v>166</v>
      </c>
      <c r="H93" s="136">
        <v>204</v>
      </c>
    </row>
    <row r="94" spans="1:8" ht="11.25" customHeight="1" x14ac:dyDescent="0.2">
      <c r="A94" s="134">
        <v>2026</v>
      </c>
      <c r="B94" s="135">
        <v>382083</v>
      </c>
      <c r="C94" s="135">
        <v>3319</v>
      </c>
      <c r="D94" s="135">
        <v>3658</v>
      </c>
      <c r="E94" s="135">
        <v>4919</v>
      </c>
      <c r="F94" s="135">
        <v>4406</v>
      </c>
      <c r="G94" s="135">
        <v>171</v>
      </c>
      <c r="H94" s="136">
        <v>204</v>
      </c>
    </row>
    <row r="95" spans="1:8" ht="11.25" customHeight="1" x14ac:dyDescent="0.2">
      <c r="A95" s="134">
        <v>2027</v>
      </c>
      <c r="B95" s="135">
        <v>382143</v>
      </c>
      <c r="C95" s="135">
        <v>3272</v>
      </c>
      <c r="D95" s="135">
        <v>3682</v>
      </c>
      <c r="E95" s="135">
        <v>4870</v>
      </c>
      <c r="F95" s="135">
        <v>4373</v>
      </c>
      <c r="G95" s="135">
        <v>175</v>
      </c>
      <c r="H95" s="136">
        <v>204</v>
      </c>
    </row>
    <row r="96" spans="1:8" ht="11.25" customHeight="1" x14ac:dyDescent="0.2">
      <c r="A96" s="134">
        <v>2028</v>
      </c>
      <c r="B96" s="135">
        <v>382107</v>
      </c>
      <c r="C96" s="135">
        <v>3229</v>
      </c>
      <c r="D96" s="135">
        <v>3711</v>
      </c>
      <c r="E96" s="135">
        <v>4822</v>
      </c>
      <c r="F96" s="135">
        <v>4340</v>
      </c>
      <c r="G96" s="135">
        <v>180</v>
      </c>
      <c r="H96" s="136">
        <v>204</v>
      </c>
    </row>
    <row r="97" spans="1:8" ht="11.25" customHeight="1" x14ac:dyDescent="0.2">
      <c r="A97" s="134">
        <v>2029</v>
      </c>
      <c r="B97" s="135">
        <v>382006</v>
      </c>
      <c r="C97" s="135">
        <v>3190</v>
      </c>
      <c r="D97" s="135">
        <v>3747</v>
      </c>
      <c r="E97" s="135">
        <v>4773</v>
      </c>
      <c r="F97" s="135">
        <v>4307</v>
      </c>
      <c r="G97" s="135">
        <v>184</v>
      </c>
      <c r="H97" s="136">
        <v>204</v>
      </c>
    </row>
    <row r="98" spans="1:8" ht="11.25" customHeight="1" x14ac:dyDescent="0.2">
      <c r="A98" s="134">
        <v>2030</v>
      </c>
      <c r="B98" s="135">
        <v>381811</v>
      </c>
      <c r="C98" s="135">
        <v>3155</v>
      </c>
      <c r="D98" s="135">
        <v>3787</v>
      </c>
      <c r="E98" s="135">
        <v>4725</v>
      </c>
      <c r="F98" s="135">
        <v>4273</v>
      </c>
      <c r="G98" s="135">
        <v>188</v>
      </c>
      <c r="H98" s="136">
        <v>204</v>
      </c>
    </row>
    <row r="99" spans="1:8" ht="11.25" customHeight="1" x14ac:dyDescent="0.2">
      <c r="A99" s="134">
        <v>2031</v>
      </c>
      <c r="B99" s="135">
        <v>381507</v>
      </c>
      <c r="C99" s="135">
        <v>3124</v>
      </c>
      <c r="D99" s="135">
        <v>3846</v>
      </c>
      <c r="E99" s="135">
        <v>4700</v>
      </c>
      <c r="F99" s="135">
        <v>4265</v>
      </c>
      <c r="G99" s="135">
        <v>192</v>
      </c>
      <c r="H99" s="136">
        <v>204</v>
      </c>
    </row>
    <row r="100" spans="1:8" ht="11.25" customHeight="1" x14ac:dyDescent="0.2">
      <c r="A100" s="134">
        <v>2032</v>
      </c>
      <c r="B100" s="135">
        <v>381116</v>
      </c>
      <c r="C100" s="135">
        <v>3098</v>
      </c>
      <c r="D100" s="135">
        <v>3907</v>
      </c>
      <c r="E100" s="135">
        <v>4675</v>
      </c>
      <c r="F100" s="135">
        <v>4256</v>
      </c>
      <c r="G100" s="135">
        <v>196</v>
      </c>
      <c r="H100" s="136">
        <v>204</v>
      </c>
    </row>
    <row r="101" spans="1:8" ht="11.25" customHeight="1" x14ac:dyDescent="0.2">
      <c r="A101" s="134">
        <v>2033</v>
      </c>
      <c r="B101" s="135">
        <v>380617</v>
      </c>
      <c r="C101" s="135">
        <v>3075</v>
      </c>
      <c r="D101" s="135">
        <v>3968</v>
      </c>
      <c r="E101" s="135">
        <v>4651</v>
      </c>
      <c r="F101" s="135">
        <v>4248</v>
      </c>
      <c r="G101" s="135">
        <v>201</v>
      </c>
      <c r="H101" s="136">
        <v>204</v>
      </c>
    </row>
    <row r="102" spans="1:8" ht="11.25" customHeight="1" x14ac:dyDescent="0.2">
      <c r="A102" s="134">
        <v>2034</v>
      </c>
      <c r="B102" s="135">
        <v>380034</v>
      </c>
      <c r="C102" s="135">
        <v>3056</v>
      </c>
      <c r="D102" s="135">
        <v>4029</v>
      </c>
      <c r="E102" s="135">
        <v>4626</v>
      </c>
      <c r="F102" s="135">
        <v>4239</v>
      </c>
      <c r="G102" s="135">
        <v>205</v>
      </c>
      <c r="H102" s="136">
        <v>204</v>
      </c>
    </row>
    <row r="103" spans="1:8" ht="11.25" customHeight="1" x14ac:dyDescent="0.2">
      <c r="A103" s="134">
        <v>2035</v>
      </c>
      <c r="B103" s="135">
        <v>379369</v>
      </c>
      <c r="C103" s="135">
        <v>3040</v>
      </c>
      <c r="D103" s="135">
        <v>4087</v>
      </c>
      <c r="E103" s="135">
        <v>4601</v>
      </c>
      <c r="F103" s="135">
        <v>4231</v>
      </c>
      <c r="G103" s="135">
        <v>209</v>
      </c>
      <c r="H103" s="136">
        <v>204</v>
      </c>
    </row>
    <row r="104" spans="1:8" ht="11.25" customHeight="1" x14ac:dyDescent="0.2">
      <c r="A104" s="134">
        <v>2036</v>
      </c>
      <c r="B104" s="135">
        <v>378627</v>
      </c>
      <c r="C104" s="135">
        <v>3026</v>
      </c>
      <c r="D104" s="135">
        <v>4143</v>
      </c>
      <c r="E104" s="135">
        <v>4601</v>
      </c>
      <c r="F104" s="135">
        <v>4231</v>
      </c>
      <c r="G104" s="135">
        <v>209</v>
      </c>
      <c r="H104" s="136">
        <v>204</v>
      </c>
    </row>
    <row r="105" spans="1:8" ht="11.25" customHeight="1" x14ac:dyDescent="0.2">
      <c r="A105" s="134">
        <v>2037</v>
      </c>
      <c r="B105" s="135">
        <v>377818</v>
      </c>
      <c r="C105" s="135">
        <v>3013</v>
      </c>
      <c r="D105" s="135">
        <v>4194</v>
      </c>
      <c r="E105" s="135">
        <v>4601</v>
      </c>
      <c r="F105" s="135">
        <v>4231</v>
      </c>
      <c r="G105" s="135">
        <v>209</v>
      </c>
      <c r="H105" s="136">
        <v>204</v>
      </c>
    </row>
    <row r="106" spans="1:8" ht="11.25" customHeight="1" x14ac:dyDescent="0.2">
      <c r="A106" s="134">
        <v>2038</v>
      </c>
      <c r="B106" s="135">
        <v>376955</v>
      </c>
      <c r="C106" s="135">
        <v>3003</v>
      </c>
      <c r="D106" s="135">
        <v>4241</v>
      </c>
      <c r="E106" s="135">
        <v>4601</v>
      </c>
      <c r="F106" s="135">
        <v>4231</v>
      </c>
      <c r="G106" s="135">
        <v>209</v>
      </c>
      <c r="H106" s="136">
        <v>204</v>
      </c>
    </row>
    <row r="107" spans="1:8" ht="11.25" customHeight="1" x14ac:dyDescent="0.2">
      <c r="A107" s="134">
        <v>2039</v>
      </c>
      <c r="B107" s="3">
        <v>376039</v>
      </c>
      <c r="C107" s="9">
        <v>2993</v>
      </c>
      <c r="D107" s="9">
        <v>4283</v>
      </c>
      <c r="E107" s="9">
        <v>4601</v>
      </c>
      <c r="F107" s="9">
        <v>4231</v>
      </c>
      <c r="G107" s="9">
        <v>209</v>
      </c>
      <c r="H107" s="3">
        <v>204</v>
      </c>
    </row>
    <row r="108" spans="1:8" ht="11.25" customHeight="1" x14ac:dyDescent="0.2">
      <c r="A108" s="134">
        <v>2040</v>
      </c>
      <c r="B108" s="3">
        <v>375068</v>
      </c>
      <c r="C108" s="9">
        <v>2983</v>
      </c>
      <c r="D108" s="9">
        <v>4318</v>
      </c>
      <c r="E108" s="9">
        <v>4601</v>
      </c>
      <c r="F108" s="9">
        <v>4231</v>
      </c>
      <c r="G108" s="9">
        <v>209</v>
      </c>
      <c r="H108" s="3">
        <v>204</v>
      </c>
    </row>
    <row r="109" spans="1:8" ht="11.25" customHeight="1" x14ac:dyDescent="0.2">
      <c r="A109" s="134">
        <v>2041</v>
      </c>
      <c r="B109" s="3">
        <v>374077</v>
      </c>
      <c r="C109" s="9">
        <v>2971</v>
      </c>
      <c r="D109" s="9">
        <v>4347</v>
      </c>
      <c r="E109" s="9">
        <v>4601</v>
      </c>
      <c r="F109" s="9">
        <v>4231</v>
      </c>
      <c r="G109" s="9">
        <v>209</v>
      </c>
      <c r="H109" s="3">
        <v>204</v>
      </c>
    </row>
    <row r="110" spans="1:8" ht="11.25" customHeight="1" x14ac:dyDescent="0.2">
      <c r="A110" s="134">
        <v>2042</v>
      </c>
      <c r="B110" s="3">
        <v>373040</v>
      </c>
      <c r="C110" s="9">
        <v>2958</v>
      </c>
      <c r="D110" s="9">
        <v>4368</v>
      </c>
      <c r="E110" s="9">
        <v>4601</v>
      </c>
      <c r="F110" s="9">
        <v>4231</v>
      </c>
      <c r="G110" s="9">
        <v>209</v>
      </c>
      <c r="H110" s="3">
        <v>204</v>
      </c>
    </row>
    <row r="111" spans="1:8" ht="11.25" customHeight="1" x14ac:dyDescent="0.2">
      <c r="A111" s="134">
        <v>2043</v>
      </c>
      <c r="B111" s="3">
        <v>371973</v>
      </c>
      <c r="C111" s="9">
        <v>2941</v>
      </c>
      <c r="D111" s="9">
        <v>4383</v>
      </c>
      <c r="E111" s="9">
        <v>4601</v>
      </c>
      <c r="F111" s="9">
        <v>4231</v>
      </c>
      <c r="G111" s="9">
        <v>209</v>
      </c>
      <c r="H111" s="3">
        <v>204</v>
      </c>
    </row>
    <row r="112" spans="1:8" ht="11.25" customHeight="1" x14ac:dyDescent="0.2">
      <c r="A112" s="134">
        <v>2044</v>
      </c>
      <c r="B112" s="3">
        <v>370873</v>
      </c>
      <c r="C112" s="9">
        <v>2921</v>
      </c>
      <c r="D112" s="9">
        <v>4392</v>
      </c>
      <c r="E112" s="9">
        <v>4601</v>
      </c>
      <c r="F112" s="9">
        <v>4231</v>
      </c>
      <c r="G112" s="9">
        <v>209</v>
      </c>
      <c r="H112" s="3">
        <v>204</v>
      </c>
    </row>
    <row r="113" spans="1:8" ht="11.25" customHeight="1" x14ac:dyDescent="0.2">
      <c r="A113" s="134">
        <v>2045</v>
      </c>
      <c r="B113" s="3">
        <v>369763</v>
      </c>
      <c r="C113" s="9">
        <v>2897</v>
      </c>
      <c r="D113" s="9">
        <v>4394</v>
      </c>
      <c r="E113" s="9">
        <v>4601</v>
      </c>
      <c r="F113" s="9">
        <v>4231</v>
      </c>
      <c r="G113" s="9">
        <v>209</v>
      </c>
      <c r="H113" s="3">
        <v>204</v>
      </c>
    </row>
    <row r="114" spans="1:8" ht="11.25" customHeight="1" x14ac:dyDescent="0.2">
      <c r="A114" s="134">
        <v>2046</v>
      </c>
      <c r="B114" s="3">
        <v>368607</v>
      </c>
      <c r="C114" s="9">
        <v>2870</v>
      </c>
      <c r="D114" s="9">
        <v>4390</v>
      </c>
      <c r="E114" s="9">
        <v>4601</v>
      </c>
      <c r="F114" s="9">
        <v>4231</v>
      </c>
      <c r="G114" s="9">
        <v>209</v>
      </c>
      <c r="H114" s="3">
        <v>204</v>
      </c>
    </row>
    <row r="115" spans="1:8" ht="11.25" customHeight="1" x14ac:dyDescent="0.2">
      <c r="A115" s="134">
        <v>2047</v>
      </c>
      <c r="B115" s="3">
        <v>367444</v>
      </c>
      <c r="C115" s="9">
        <v>2841</v>
      </c>
      <c r="D115" s="9">
        <v>4382</v>
      </c>
      <c r="E115" s="9">
        <v>4601</v>
      </c>
      <c r="F115" s="9">
        <v>4231</v>
      </c>
      <c r="G115" s="9">
        <v>209</v>
      </c>
      <c r="H115" s="3">
        <v>204</v>
      </c>
    </row>
    <row r="116" spans="1:8" ht="11.25" customHeight="1" x14ac:dyDescent="0.2">
      <c r="A116" s="134">
        <v>2048</v>
      </c>
      <c r="B116" s="3">
        <v>366264</v>
      </c>
      <c r="C116" s="9">
        <v>2810</v>
      </c>
      <c r="D116" s="9">
        <v>4368</v>
      </c>
      <c r="E116" s="9">
        <v>4601</v>
      </c>
      <c r="F116" s="9">
        <v>4231</v>
      </c>
      <c r="G116" s="9">
        <v>209</v>
      </c>
      <c r="H116" s="3">
        <v>204</v>
      </c>
    </row>
    <row r="117" spans="1:8" ht="11.25" customHeight="1" x14ac:dyDescent="0.2">
      <c r="A117" s="134">
        <v>2049</v>
      </c>
      <c r="B117" s="3">
        <v>365060</v>
      </c>
      <c r="C117" s="9">
        <v>2779</v>
      </c>
      <c r="D117" s="9">
        <v>4352</v>
      </c>
      <c r="E117" s="9">
        <v>4601</v>
      </c>
      <c r="F117" s="9">
        <v>4231</v>
      </c>
      <c r="G117" s="9">
        <v>209</v>
      </c>
      <c r="H117" s="3">
        <v>204</v>
      </c>
    </row>
    <row r="118" spans="1:8" ht="11.25" customHeight="1" x14ac:dyDescent="0.2">
      <c r="A118" s="134">
        <v>2050</v>
      </c>
      <c r="B118" s="3">
        <v>363857</v>
      </c>
      <c r="C118" s="9">
        <v>2748</v>
      </c>
      <c r="D118" s="9">
        <v>4333</v>
      </c>
      <c r="E118" s="9">
        <v>4601</v>
      </c>
      <c r="F118" s="9">
        <v>4231</v>
      </c>
      <c r="G118" s="9">
        <v>209</v>
      </c>
      <c r="H118" s="3">
        <v>204</v>
      </c>
    </row>
  </sheetData>
  <mergeCells count="7">
    <mergeCell ref="A81:H81"/>
    <mergeCell ref="B3:B4"/>
    <mergeCell ref="C3:D3"/>
    <mergeCell ref="E3:F3"/>
    <mergeCell ref="G3:H3"/>
    <mergeCell ref="A5:H5"/>
    <mergeCell ref="A43:H43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Zakresy nazwane</vt:lpstr>
      </vt:variant>
      <vt:variant>
        <vt:i4>17</vt:i4>
      </vt:variant>
    </vt:vector>
  </HeadingPairs>
  <TitlesOfParts>
    <vt:vector size="42" baseType="lpstr">
      <vt:lpstr>Spis treści_Contents</vt:lpstr>
      <vt:lpstr>I</vt:lpstr>
      <vt:lpstr>II</vt:lpstr>
      <vt:lpstr>III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tabl.20(dok.) (cont.)</vt:lpstr>
      <vt:lpstr>I!Tytuły_wydruku</vt:lpstr>
      <vt:lpstr>II!Tytuły_wydruku</vt:lpstr>
      <vt:lpstr>III!Tytuły_wydruku</vt:lpstr>
      <vt:lpstr>tabl.1!Tytuły_wydruku</vt:lpstr>
      <vt:lpstr>tabl.11!Tytuły_wydruku</vt:lpstr>
      <vt:lpstr>tabl.12!Tytuły_wydruku</vt:lpstr>
      <vt:lpstr>tabl.15!Tytuły_wydruku</vt:lpstr>
      <vt:lpstr>tabl.16!Tytuły_wydruku</vt:lpstr>
      <vt:lpstr>tabl.17!Tytuły_wydruku</vt:lpstr>
      <vt:lpstr>tabl.18!Tytuły_wydruku</vt:lpstr>
      <vt:lpstr>tabl.19!Tytuły_wydruku</vt:lpstr>
      <vt:lpstr>tabl.2!Tytuły_wydruku</vt:lpstr>
      <vt:lpstr>tabl.20!Tytuły_wydruku</vt:lpstr>
      <vt:lpstr>'tabl.20(dok.) (cont.)'!Tytuły_wydruku</vt:lpstr>
      <vt:lpstr>tabl.3!Tytuły_wydruku</vt:lpstr>
      <vt:lpstr>tabl.4!Tytuły_wydruku</vt:lpstr>
      <vt:lpstr>tabl.5!Tytuły_wydruku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bielecka</dc:creator>
  <cp:lastModifiedBy>Wawrzusik Piotr</cp:lastModifiedBy>
  <cp:lastPrinted>2017-07-04T06:10:36Z</cp:lastPrinted>
  <dcterms:created xsi:type="dcterms:W3CDTF">2007-04-27T12:02:58Z</dcterms:created>
  <dcterms:modified xsi:type="dcterms:W3CDTF">2020-07-13T08:24:30Z</dcterms:modified>
</cp:coreProperties>
</file>