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vmfkie01\WOBR_zasoby\Biuletyny\2019\I kwartał\Internet\"/>
    </mc:Choice>
  </mc:AlternateContent>
  <bookViews>
    <workbookView xWindow="0" yWindow="0" windowWidth="25140" windowHeight="9105" tabRatio="820"/>
  </bookViews>
  <sheets>
    <sheet name="Spis tablic     List of tables" sheetId="1" r:id="rId1"/>
    <sheet name="Tabl.1CZ.1" sheetId="3" r:id="rId2"/>
    <sheet name="Tabl.1CZ.2" sheetId="85" r:id="rId3"/>
    <sheet name="Tabl.1CZ.3" sheetId="86" r:id="rId4"/>
    <sheet name="Tabl.1CZ.4" sheetId="87" r:id="rId5"/>
    <sheet name="Tabl.1CZ.5" sheetId="88" r:id="rId6"/>
    <sheet name="Tabl. 2" sheetId="194" r:id="rId7"/>
    <sheet name="Tabl.3CZ.1" sheetId="9" r:id="rId8"/>
    <sheet name="Tabl.3CZ.2" sheetId="133" r:id="rId9"/>
    <sheet name="Tabl.3CZ.3" sheetId="134" r:id="rId10"/>
    <sheet name="Tabl.3CZ.4" sheetId="135" r:id="rId11"/>
    <sheet name="Tabl.3CZ.5" sheetId="96" r:id="rId12"/>
    <sheet name="Tabl.3CZ.6" sheetId="136" r:id="rId13"/>
    <sheet name="Tabl.4CZ.1" sheetId="10" r:id="rId14"/>
    <sheet name="Tabl.4CZ.2" sheetId="140" r:id="rId15"/>
    <sheet name="Tabl.5CZ.1" sheetId="168" r:id="rId16"/>
    <sheet name="Tabl.5CZ.2" sheetId="169" r:id="rId17"/>
    <sheet name="Tabl.6" sheetId="170" r:id="rId18"/>
    <sheet name="Tabl.7CZ.1" sheetId="13" r:id="rId19"/>
    <sheet name="Tabl.7CZ.2" sheetId="102" r:id="rId20"/>
    <sheet name="Tabl.8" sheetId="156" r:id="rId21"/>
    <sheet name="Tabl.9" sheetId="157" r:id="rId22"/>
    <sheet name="Tabl.10CZ.1" sheetId="16" r:id="rId23"/>
    <sheet name="Tabl.10CZ.2" sheetId="145" r:id="rId24"/>
    <sheet name="Tabl.11" sheetId="17" r:id="rId25"/>
    <sheet name="Tabl.12CZ.1" sheetId="171" r:id="rId26"/>
    <sheet name="Tabl.12CZ.2" sheetId="172" r:id="rId27"/>
    <sheet name="Tabl. 13CZ.1" sheetId="173" r:id="rId28"/>
    <sheet name="Tabl. 13CZ.2" sheetId="174" r:id="rId29"/>
    <sheet name="Tabl. 13CZ.3" sheetId="175" r:id="rId30"/>
    <sheet name="Tabl. 14CZ.1" sheetId="176" r:id="rId31"/>
    <sheet name="Tabl.14CZ.2" sheetId="177" r:id="rId32"/>
    <sheet name="Tabl.14CZ.3" sheetId="178" r:id="rId33"/>
    <sheet name="Tabl.15" sheetId="179" r:id="rId34"/>
    <sheet name="Tabl.16" sheetId="180" r:id="rId35"/>
    <sheet name="Tabl.17" sheetId="29" r:id="rId36"/>
    <sheet name="Tabl.18CZ.1" sheetId="189" r:id="rId37"/>
    <sheet name="Tabl.18CZ.2" sheetId="190" r:id="rId38"/>
    <sheet name="Tabl.18CZ.3" sheetId="191" r:id="rId39"/>
    <sheet name="Tabl.19" sheetId="31" r:id="rId40"/>
    <sheet name="Tabl.20" sheetId="84" r:id="rId41"/>
    <sheet name="Tabl.21" sheetId="33" r:id="rId42"/>
    <sheet name="Tabl.22" sheetId="79" r:id="rId43"/>
    <sheet name="Tabl.23" sheetId="35" r:id="rId44"/>
    <sheet name="Tabl.24CZ.1" sheetId="221" r:id="rId45"/>
    <sheet name="Tabl.24CZ.2" sheetId="222" r:id="rId46"/>
    <sheet name="Tabl.25CZ.1" sheetId="223" r:id="rId47"/>
    <sheet name="Tabl.25CZ.2" sheetId="224" r:id="rId48"/>
    <sheet name="Tabl.26CZ.1" sheetId="41" r:id="rId49"/>
    <sheet name="Tabl.26CZ.2" sheetId="117" r:id="rId50"/>
    <sheet name="Tabl.26CZ.3" sheetId="120" r:id="rId51"/>
    <sheet name="Tabl.27" sheetId="149" r:id="rId52"/>
    <sheet name="Tabl.28" sheetId="44" r:id="rId53"/>
    <sheet name="Tabl.29CZ.1" sheetId="83" r:id="rId54"/>
    <sheet name="Tabl.29CZ.2" sheetId="122" r:id="rId55"/>
    <sheet name="Tabl.30CZ.1" sheetId="46" r:id="rId56"/>
    <sheet name="Tabl.30CZ.2" sheetId="123" r:id="rId57"/>
    <sheet name="Tabl.31CZ.1" sheetId="197" r:id="rId58"/>
    <sheet name="Tabl.31CZ.2" sheetId="198" r:id="rId59"/>
    <sheet name="Tabl.31CZ.3" sheetId="199" r:id="rId60"/>
    <sheet name="Tabl.31CZ.4" sheetId="200" r:id="rId61"/>
    <sheet name="Tabl.31CZ.5" sheetId="201" r:id="rId62"/>
    <sheet name="Tabl.32" sheetId="47" r:id="rId63"/>
    <sheet name="Tabl.33" sheetId="36" r:id="rId64"/>
    <sheet name="Tabl.34CZ.1" sheetId="37" r:id="rId65"/>
    <sheet name="Tabl.34CZ.2" sheetId="113" r:id="rId66"/>
    <sheet name="Tabl.35CZ.1" sheetId="195" r:id="rId67"/>
    <sheet name="Tabl.35CZ.2" sheetId="211" r:id="rId68"/>
    <sheet name="Tabl.35CZ.3" sheetId="212" r:id="rId69"/>
    <sheet name="Tabl.36" sheetId="196" r:id="rId70"/>
    <sheet name="Tabl.37" sheetId="52" r:id="rId71"/>
    <sheet name="Tabl.38" sheetId="53" r:id="rId72"/>
    <sheet name="Tabl.39" sheetId="54" r:id="rId73"/>
    <sheet name="Tabl.40" sheetId="55" r:id="rId74"/>
    <sheet name="Tabl.41" sheetId="57" r:id="rId75"/>
    <sheet name="Tabl.42" sheetId="59" r:id="rId76"/>
    <sheet name="Tabl. 43" sheetId="60" r:id="rId77"/>
    <sheet name="Tabl.44CZ.1" sheetId="56" r:id="rId78"/>
    <sheet name="Tabl.44CZ.2" sheetId="125" r:id="rId79"/>
    <sheet name="Tabl. 45CZ.1" sheetId="61" r:id="rId80"/>
    <sheet name="Tabl. 45CZ.2" sheetId="62" r:id="rId81"/>
    <sheet name="Tabl. 45CZ.3" sheetId="63" r:id="rId82"/>
    <sheet name="Tabl. 45CZ.4 " sheetId="64" r:id="rId83"/>
    <sheet name="Tabl. 46CZ.1" sheetId="214" r:id="rId84"/>
    <sheet name="Tabl. 46CZ.2" sheetId="215" r:id="rId85"/>
    <sheet name="Tabl. 46CZ.3" sheetId="216" r:id="rId86"/>
    <sheet name="Tabl. 46CZ.4" sheetId="217" r:id="rId87"/>
    <sheet name="Tabl. 46CZ.5" sheetId="218" r:id="rId88"/>
    <sheet name="Tabl. 46CZ.6" sheetId="219" r:id="rId89"/>
    <sheet name="Tabl. 46CZ.7" sheetId="220" r:id="rId90"/>
  </sheets>
  <externalReferences>
    <externalReference r:id="rId91"/>
    <externalReference r:id="rId92"/>
    <externalReference r:id="rId93"/>
    <externalReference r:id="rId94"/>
  </externalReferences>
  <definedNames>
    <definedName name="powiaty">[1]dane!$A$3:$J$385</definedName>
    <definedName name="TABL.14I" localSheetId="27">#REF!</definedName>
  </definedNames>
  <calcPr calcId="152511"/>
</workbook>
</file>

<file path=xl/calcChain.xml><?xml version="1.0" encoding="utf-8"?>
<calcChain xmlns="http://schemas.openxmlformats.org/spreadsheetml/2006/main">
  <c r="F34" i="53" l="1"/>
  <c r="F33" i="53"/>
  <c r="F32" i="53"/>
  <c r="F31" i="53"/>
  <c r="F30" i="53"/>
  <c r="F29" i="53"/>
  <c r="F28" i="53"/>
  <c r="F27" i="53"/>
  <c r="F25" i="53"/>
  <c r="F23" i="53"/>
  <c r="F20" i="53"/>
  <c r="F19" i="53"/>
  <c r="F18" i="53"/>
  <c r="F17" i="53"/>
  <c r="F16" i="53"/>
  <c r="F14" i="53"/>
  <c r="F10" i="53"/>
  <c r="N13" i="214" l="1"/>
  <c r="M13" i="214"/>
  <c r="L13" i="214"/>
  <c r="K13" i="214"/>
  <c r="J13" i="214"/>
  <c r="I13" i="214"/>
  <c r="H13" i="214"/>
  <c r="G13" i="214"/>
  <c r="F13" i="214"/>
  <c r="E13" i="214"/>
  <c r="D30" i="214"/>
  <c r="C30" i="214"/>
  <c r="B30" i="214"/>
  <c r="D29" i="214"/>
  <c r="C29" i="214"/>
  <c r="B29" i="214"/>
  <c r="D28" i="214"/>
  <c r="C28" i="214"/>
  <c r="B28" i="214"/>
  <c r="D27" i="214"/>
  <c r="C27" i="214"/>
  <c r="B27" i="214"/>
  <c r="D26" i="214"/>
  <c r="C26" i="214"/>
  <c r="B26" i="214"/>
  <c r="D25" i="214"/>
  <c r="C25" i="214"/>
  <c r="B25" i="214"/>
  <c r="D24" i="214"/>
  <c r="C24" i="214"/>
  <c r="B24" i="214"/>
  <c r="D23" i="214"/>
  <c r="C23" i="214"/>
  <c r="B23" i="214"/>
  <c r="D22" i="214"/>
  <c r="C22" i="214"/>
  <c r="B22" i="214"/>
  <c r="D21" i="214"/>
  <c r="C21" i="214"/>
  <c r="B21" i="214"/>
  <c r="D20" i="214"/>
  <c r="C20" i="214"/>
  <c r="B20" i="214"/>
  <c r="D19" i="214"/>
  <c r="C19" i="214"/>
  <c r="B19" i="214"/>
  <c r="D18" i="214"/>
  <c r="C18" i="214"/>
  <c r="B18" i="214"/>
  <c r="D17" i="214"/>
  <c r="C17" i="214"/>
  <c r="B17" i="214"/>
  <c r="D16" i="214"/>
  <c r="C16" i="214"/>
  <c r="B16" i="214"/>
  <c r="D15" i="214"/>
  <c r="C15" i="214"/>
  <c r="B15" i="214"/>
  <c r="D13" i="214"/>
  <c r="C13" i="214"/>
  <c r="B13" i="214"/>
</calcChain>
</file>

<file path=xl/sharedStrings.xml><?xml version="1.0" encoding="utf-8"?>
<sst xmlns="http://schemas.openxmlformats.org/spreadsheetml/2006/main" count="4516" uniqueCount="1864">
  <si>
    <t>BEZROBOTNI  ZAREJESTROWANI  WEDŁUG  POZIOMU  WYKSZTAŁCENIA</t>
  </si>
  <si>
    <t>REGISTERED  UNEMPLOYED  PERSONS  BY  EDUCATIONAL  LEVEL</t>
  </si>
  <si>
    <t>MIESZKANIA  ODDANE  DO  UŻYTKOWANIA</t>
  </si>
  <si>
    <t>WYPADKI  DROGOWE</t>
  </si>
  <si>
    <t>ROAD  TRAFFIC  ACCIDENTS</t>
  </si>
  <si>
    <t>PODMIOTY  GOSPODARKI  NARODOWEJ  W REJESTRZE REGON</t>
  </si>
  <si>
    <t>ENTITIES  OF  THE  NATIONAL  ECONOMY IN THE REGON REGISTER</t>
  </si>
  <si>
    <t xml:space="preserve">Ręcznik frotté z tkaniny bawełnianej, wym. 50x100 cm  </t>
  </si>
  <si>
    <t>Frotté cotton towel, 50x100 cm size</t>
  </si>
  <si>
    <t xml:space="preserve">Bilet do kina  </t>
  </si>
  <si>
    <t>Cinema ticket</t>
  </si>
  <si>
    <r>
      <t>A</t>
    </r>
    <r>
      <rPr>
        <sz val="9"/>
        <color indexed="63"/>
        <rFont val="Arial"/>
        <family val="2"/>
        <charset val="238"/>
      </rPr>
      <t xml:space="preserve"> </t>
    </r>
  </si>
  <si>
    <r>
      <t>B</t>
    </r>
    <r>
      <rPr>
        <sz val="9"/>
        <color indexed="63"/>
        <rFont val="Arial"/>
        <family val="2"/>
        <charset val="238"/>
      </rPr>
      <t xml:space="preserve"> </t>
    </r>
  </si>
  <si>
    <t>TABL.29</t>
  </si>
  <si>
    <t>TABL.32</t>
  </si>
  <si>
    <t xml:space="preserve">Mąka pszenna - za 1 kg  </t>
  </si>
  <si>
    <t>Wheat flour - per kg</t>
  </si>
  <si>
    <t xml:space="preserve">dojrzewający </t>
  </si>
  <si>
    <t>ripening cheese</t>
  </si>
  <si>
    <t xml:space="preserve">Śmietana o zawartości tłuszczu 18% - za 200 g  </t>
  </si>
  <si>
    <t>Sour cream, fat content 18% - per 200 g</t>
  </si>
  <si>
    <t xml:space="preserve">Jabłka - za 1 kg  </t>
  </si>
  <si>
    <t>Apples - per kg</t>
  </si>
  <si>
    <t>Pomarańcze - za 1 kg</t>
  </si>
  <si>
    <t>Oranges - per  kg</t>
  </si>
  <si>
    <t xml:space="preserve">Herbata czarna, liściasta - za 100 g  </t>
  </si>
  <si>
    <t>Black tea, leaf - per 100 g</t>
  </si>
  <si>
    <t xml:space="preserve">Piwo jasne pełne, butelkowane za 0,5 l </t>
  </si>
  <si>
    <t>Beer, full light, bottled - per 0.5 l</t>
  </si>
  <si>
    <t xml:space="preserve">Papierosy - za 20 szt.  </t>
  </si>
  <si>
    <t>Cigarettes - per 20 pcs</t>
  </si>
  <si>
    <t>Women’s tights, plain, 15 den</t>
  </si>
  <si>
    <t xml:space="preserve">Mikser elektryczny </t>
  </si>
  <si>
    <t xml:space="preserve">Kuchnia mikrofalowa, poj. 16-20 l </t>
  </si>
  <si>
    <t>Unleaded 95 octane motor petrol - per l</t>
  </si>
  <si>
    <t xml:space="preserve">Bilet normalny na przejazd autobusem miejskim, jednorazowy </t>
  </si>
  <si>
    <t>Single ticket for intra-urban bus</t>
  </si>
  <si>
    <t>of which crimes:</t>
  </si>
  <si>
    <t>w tym przestępstwa:</t>
  </si>
  <si>
    <t xml:space="preserve">o charakterze kryminalnym </t>
  </si>
  <si>
    <t xml:space="preserve">criminal </t>
  </si>
  <si>
    <t xml:space="preserve">o charakterze gospodarczym </t>
  </si>
  <si>
    <t xml:space="preserve">commercial </t>
  </si>
  <si>
    <t xml:space="preserve">drogowe </t>
  </si>
  <si>
    <t xml:space="preserve">przeciwko życiu i zdrowiu </t>
  </si>
  <si>
    <t xml:space="preserve">against life and health </t>
  </si>
  <si>
    <t xml:space="preserve">przeciwko bezpieczeństwu powszechnemu </t>
  </si>
  <si>
    <t xml:space="preserve">i bezpieczeństwu w komunikacji </t>
  </si>
  <si>
    <t>przeciwko działalności instytucji państwowych</t>
  </si>
  <si>
    <t>against the activities of state institutions and local</t>
  </si>
  <si>
    <t xml:space="preserve">przeciwko wymiarowi sprawiedliwości </t>
  </si>
  <si>
    <t>against the judiciary</t>
  </si>
  <si>
    <t xml:space="preserve">przeciwko wiarygodności dokumentów </t>
  </si>
  <si>
    <t>against the reliability of documents</t>
  </si>
  <si>
    <t xml:space="preserve">przeciwko obrotowi pieniędzmi i papierami wartościowymi </t>
  </si>
  <si>
    <t>against money and securities trading</t>
  </si>
  <si>
    <t xml:space="preserve">przeciwko rodzinie i opiece </t>
  </si>
  <si>
    <t>against the family and guardianship</t>
  </si>
  <si>
    <t xml:space="preserve">przeciwko mieniu </t>
  </si>
  <si>
    <t xml:space="preserve">Wizyta u lekarza specjalisty  </t>
  </si>
  <si>
    <t xml:space="preserve">Pasta do zębów - za 100 ml  </t>
  </si>
  <si>
    <t>Tooth-paste - per 100 ml</t>
  </si>
  <si>
    <t xml:space="preserve">   Stopa bezrobocia     </t>
  </si>
  <si>
    <t xml:space="preserve">Unemployment rate </t>
  </si>
  <si>
    <t>              CZASU  POZOSTAWANIA  BEZ  PRACY  I  STAŻU  PRACY   (dok.)</t>
  </si>
  <si>
    <t xml:space="preserve">              POZOSTAWANIA  BEZ  PRACY  I  STAŻU  PRACY</t>
  </si>
  <si>
    <t xml:space="preserve">              REGISTERED  UNEMPLOYED  PERSONS  BY  EDUCATIONAL  LEVEL,  AGE,  DURATION OF </t>
  </si>
  <si>
    <t xml:space="preserve">              UNEMPLOYMENT  AND  WORK  SENIORITY </t>
  </si>
  <si>
    <t xml:space="preserve">              REGISTERED UNEMPLOYED  PERSONS  BY  EDUCATIONAL  LEVEL, AGE, DURATION OF UNEMPLOYMENT </t>
  </si>
  <si>
    <t xml:space="preserve">              AND  WORK  SENIORITY (cont.)</t>
  </si>
  <si>
    <t>Dostawa wody; gospodarowanie ście-</t>
  </si>
  <si>
    <t>Water supply; sewerage, waste mana-</t>
  </si>
  <si>
    <t xml:space="preserve">    gement and remediation activities </t>
  </si>
  <si>
    <t xml:space="preserve">                RETAIL  PRICES  OF  SELECTED  CONSUMER  GOODS AND  SERVICES (cont.)</t>
  </si>
  <si>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</si>
  <si>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</si>
  <si>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(dok.)</t>
    </r>
  </si>
  <si>
    <t>EMPLOYED PERSONS IN ENTERPRISE SECTOR  (cont.)</t>
  </si>
  <si>
    <t xml:space="preserve">               AVERAGE  PAID  EMPLOYMENT  IN  ENTERPRISE  SECTOR  (cont.)</t>
  </si>
  <si>
    <t xml:space="preserve">               AVERAGE MONTHLY  GROSS WAGES  AND SALARIES  IN  ENTERPRISE  SECTOR  (cont.)</t>
  </si>
  <si>
    <t xml:space="preserve">               REGISTERED  UNEMPLOYED  PERSONS  AND  JOB  OFFERS (cont.)</t>
  </si>
  <si>
    <t xml:space="preserve">1–3 </t>
  </si>
  <si>
    <t xml:space="preserve"> 3–6 </t>
  </si>
  <si>
    <t xml:space="preserve">6–12 </t>
  </si>
  <si>
    <t xml:space="preserve">12–24 </t>
  </si>
  <si>
    <t xml:space="preserve">1–5 </t>
  </si>
  <si>
    <t xml:space="preserve">5–10 </t>
  </si>
  <si>
    <t xml:space="preserve">10–20 </t>
  </si>
  <si>
    <t xml:space="preserve">20–30 </t>
  </si>
  <si>
    <t xml:space="preserve"> Net revenues from the sale of products, goods and materials  in mln  zl</t>
  </si>
  <si>
    <r>
      <t>A</t>
    </r>
    <r>
      <rPr>
        <sz val="9"/>
        <rFont val="Arial"/>
        <family val="2"/>
        <charset val="238"/>
      </rPr>
      <t xml:space="preserve"> - analogiczny okres roku</t>
    </r>
  </si>
  <si>
    <r>
      <rPr>
        <b/>
        <sz val="9"/>
        <rFont val="Arial"/>
        <family val="2"/>
        <charset val="238"/>
      </rPr>
      <t>C</t>
    </r>
    <r>
      <rPr>
        <sz val="9"/>
        <rFont val="Arial"/>
        <family val="2"/>
        <charset val="238"/>
      </rPr>
      <t xml:space="preserve"> - grudzień roku poprzedniego = 100</t>
    </r>
  </si>
  <si>
    <t>TABL.1</t>
  </si>
  <si>
    <t>SELECTED  DATA  ON  VOIVODSHIP</t>
  </si>
  <si>
    <t xml:space="preserve">WYBRANE  DANE  O  WOJEWÓDZTWIE </t>
  </si>
  <si>
    <t>TABL.2</t>
  </si>
  <si>
    <t>TABL.4</t>
  </si>
  <si>
    <t>TABL.5</t>
  </si>
  <si>
    <t>TABL.6</t>
  </si>
  <si>
    <t>TABL.8</t>
  </si>
  <si>
    <t>TABL.11</t>
  </si>
  <si>
    <t>TABL.13</t>
  </si>
  <si>
    <t>TABL.14</t>
  </si>
  <si>
    <t>TABL.15</t>
  </si>
  <si>
    <t>TABL.17</t>
  </si>
  <si>
    <t>TABL.19</t>
  </si>
  <si>
    <t>TABL.23</t>
  </si>
  <si>
    <t>TABL.25</t>
  </si>
  <si>
    <t>TABL.26</t>
  </si>
  <si>
    <t>TABL.27</t>
  </si>
  <si>
    <t>TABL.28</t>
  </si>
  <si>
    <t>TABL.30</t>
  </si>
  <si>
    <t>TABL.31</t>
  </si>
  <si>
    <t>TABL.33</t>
  </si>
  <si>
    <t>TABL.34</t>
  </si>
  <si>
    <t>TABL.35</t>
  </si>
  <si>
    <t>TABL.44</t>
  </si>
  <si>
    <t>TABL.45</t>
  </si>
  <si>
    <t>POPULATION  AND  VITAL  STATISTICS</t>
  </si>
  <si>
    <t>STAN  I  RUCH  NATURALNY  LUDNOŚCI</t>
  </si>
  <si>
    <t>PRACUJĄCY W SEKTORZE PRZEDSIEBIORSTW</t>
  </si>
  <si>
    <t>AVERAGE PAID EMPLOYMENT IN ENTERPRISE SECTOR</t>
  </si>
  <si>
    <t>PRZECIĘTNE ZATRUDNIENIE W SEKTORZE PRZEDSIEBIORSTW</t>
  </si>
  <si>
    <t>REGISTERED UNEMPLOYED PERSONS AND JOB OFFERS</t>
  </si>
  <si>
    <t>BEZROBOTNI ZAREJESTROWANI I OFERTY PRACY</t>
  </si>
  <si>
    <t>REGISTERED UNEMPLOYED PERSONS WITH A SPECIFIC SITUATION ON THE LABOUR MARKET</t>
  </si>
  <si>
    <t>BEZROBOTNI ZAREJESTROWANI, BĘDĄCY W SZCZEGÓLNEJ SYTUACJI NA RYNKU PRACY</t>
  </si>
  <si>
    <t>REGISTERED  UNEMPLOYED  PERSONS  BY  EDUCATIONAL  LEVEL,  AGE,  DURATION  OF  UNEMPLOYMENT  AND  WORK  SENIORITY</t>
  </si>
  <si>
    <t>BEZROBOTNI  ZAREJESTROWANI  WEDŁUG  POZIOMU  WYKSZTAŁCENIA,  WIEKU,  CZASU POZOSTAWANIA  BEZ  PRACY  I  STAŻU  PRACY</t>
  </si>
  <si>
    <t>ECONOMIC  ACTIVITY  OF  POPULATION  AGED  15  AND  MORE  BY  LFS</t>
  </si>
  <si>
    <t>AKTYWNOŚĆ  EKONOMICZNA  LUDNOŚCI  W  WIEKU  15  LAT  I  WIĘCEJ  WEDŁUG  BAEL</t>
  </si>
  <si>
    <t>UNEMPLOYMENT  BY  LFS</t>
  </si>
  <si>
    <t>BEZROBOCIE  WEDŁUG  BAEL</t>
  </si>
  <si>
    <t>AVERAGE MONTHLY GROSS WAGES AND SALARIES IN ENTERPRISE SECTOR</t>
  </si>
  <si>
    <t>PRZECIĘTNE MIESIĘCZNE WYNAGRODZENIA BRUTTO W SEKTORZE PRZEDSIĘBIORSTW</t>
  </si>
  <si>
    <t>SOCIAL  BENEFITS</t>
  </si>
  <si>
    <t>ŚWIADCZENIA  SPOŁECZNE</t>
  </si>
  <si>
    <t>FINANCIAL  RESULTS  OF  ENTERPRISES</t>
  </si>
  <si>
    <t>WYNIKI  FINANSOWE  PRZEDSIĘBIORSTW</t>
  </si>
  <si>
    <t>FINANCIAL  RESULTS  OF  ENTERPRISES  BY  SECTIONS 
I. REVENUES,  COSTS,  FINANCIAL  RESULT  FROM  SALE</t>
  </si>
  <si>
    <t>III. WYNIK  FINANSOWY  NETTO</t>
  </si>
  <si>
    <t>III. NET  FINANCIAL  RESULT</t>
  </si>
  <si>
    <t>II. GROSS  FINANCIAL  RESULT</t>
  </si>
  <si>
    <t>II. WYNIK  FINANSOWY  BRUTTO</t>
  </si>
  <si>
    <t>ECONOMIC  RELATIONS  AND  COMPOSITION  OF  ENTERPRISES  BY  OBTAINED  FINANCIAL  RESULT</t>
  </si>
  <si>
    <t>RELACJE  EKONOMICZNE  ORAZ  STRUKTURA  PRZEDSIĘBIORSTW  WEDŁUG  UZYSKANYCH  WYNIKÓW  FINANSOWYCH</t>
  </si>
  <si>
    <t>CURRENT  ASSETS  AND  SHORT-TERM  AND  LONG-TERM  LIABILITIES  OF  ENTERPRISES</t>
  </si>
  <si>
    <t xml:space="preserve">AKTYWA  OBROTOWE  ORAZ  ZOBOWIĄZANIA  DŁUGO-  I  KRÓTKOTERMINOWE  PRZEDSIĘBIORSTW </t>
  </si>
  <si>
    <t>CURRENT  ASSETS  AND  LIABILITIES  OF  ENTERPRISES  BY  SECTIONS</t>
  </si>
  <si>
    <t xml:space="preserve">AKTYWA  OBROTOWE  ORAZ  ZOBOWIĄZANIA  PRZEDSIĘBIORSTW  WEDŁUG  SEKCJI </t>
  </si>
  <si>
    <t>PRICE  INDICES  OF  CONSUMER  GOODS  AND  SERVICES</t>
  </si>
  <si>
    <t xml:space="preserve">WSKAŹNIKI  CEN  TOWARÓW  I  USŁUG  KONSUMPCYJNYCH </t>
  </si>
  <si>
    <t>CENY  DETALICZNE  WYBRANYCH  TOWARÓW  I  USŁUG  KONSUMPCYJNYCH</t>
  </si>
  <si>
    <t>AVERAGE PROCUREMENT PRICES OF MAJOR AGRICULTURAL PRODUCTS</t>
  </si>
  <si>
    <t>PRZECIĘTNE CENY SKUPU WAŻNIEJSZYCH PRODUKTÓW ROLNYCH</t>
  </si>
  <si>
    <t>AVERAGE MARKETPLACE PRICES RECEIVED BY FARMERS</t>
  </si>
  <si>
    <t>PRZECIĘTNE CENY UZYSKIWANE PRZEZ ROLNIKÓW NA TARGOWISKACH</t>
  </si>
  <si>
    <t>PRICES RELATIONS IN AGRICULTURE</t>
  </si>
  <si>
    <t>RELACJE CEN W ROLNICTWIE</t>
  </si>
  <si>
    <t>INVESTMENT  OUTLAYS</t>
  </si>
  <si>
    <t>NAKŁADY  INWESTYCYJNE</t>
  </si>
  <si>
    <t>DWELLINGS</t>
  </si>
  <si>
    <t>MIESZKANIA</t>
  </si>
  <si>
    <t>LIVESTOCK</t>
  </si>
  <si>
    <t>ZWIERZĘTA  GOSPODARSKIE</t>
  </si>
  <si>
    <t>PROCUREMENT OF MAJOR AGRICULTURAL PRODUCTS</t>
  </si>
  <si>
    <t>SKUP WAŻNIEJSZYCH PRODUKTÓW ROLNYCH</t>
  </si>
  <si>
    <t>SOLD PRODUCTION OF INDUSTRY</t>
  </si>
  <si>
    <t>PRODUKCJA SPRZEDANA PRZEMYSŁU</t>
  </si>
  <si>
    <t>PRODUCTION OF MAJOR PRODUCTS BY PKWiU</t>
  </si>
  <si>
    <t>PRODUKCJA WAŻNIEJSZYCH WYROBÓW WEDŁUG PKWiU</t>
  </si>
  <si>
    <t>SOLD PRODUCTION OF CONSTRUCTION</t>
  </si>
  <si>
    <t>PRODUKCJA SPRZEDANA BUDOWNICTWA</t>
  </si>
  <si>
    <t>RETAIL  SALES  OF  GOODS  BY  TYPE  OF  ENTERPRISE  ACTIVITY</t>
  </si>
  <si>
    <t xml:space="preserve">SPRZEDAŻ  DETALICZNA TOWARÓW  WEDŁUG RODZAJÓW  DZIAŁALNOŚCI  PRZEDSIĘBIORSTWA </t>
  </si>
  <si>
    <t>OCCUPANCY  IN  TOURIST ACCOMMODATION  ESTABLISHMENTS</t>
  </si>
  <si>
    <t xml:space="preserve">WYKORZYSTANIE  TURYSTYCZNYCH OBIEKTÓW  NOCLEGOWYCH </t>
  </si>
  <si>
    <t>NATIONAL  ECONOMY  ENTITIES  IN THE REGON REGISTER BY  SECTIONS</t>
  </si>
  <si>
    <t xml:space="preserve">PODMIOTY  GOSPODARKI  NARODOWEJ W REJESTRZE REGON  WEDŁUG  SEKCJI </t>
  </si>
  <si>
    <t>NATIONAL  ECONOMY  ENTITIES  IN THE REGON REGISTER BY  FORM  OF  LEGAL</t>
  </si>
  <si>
    <t xml:space="preserve">PODMIOTY  GOSPODARKI  NARODOWEJ  W REJESTRZE REGON WEDŁUG  FORMY  PRAWNEJ </t>
  </si>
  <si>
    <t>SELECTED  INDICATORS  FOR  POLAND</t>
  </si>
  <si>
    <t>WYBRANE  WSKAŹNIKI OGÓLNOPOLSKIE</t>
  </si>
  <si>
    <t>BASIC  DATA  ON  VOIVODSHIPS</t>
  </si>
  <si>
    <t>PODSTAWOWE  DANE  O  WOJEWÓDZTWACH</t>
  </si>
  <si>
    <t>WYNIKI  FINANSOWE  PRZEDSIĘBIORSTW  WEDŁUG  SEKCJI
I. PRZYCHODY,  KOSZTY,  WYNIK  FINANSOWY  ZE  SPRZEDAŻY</t>
  </si>
  <si>
    <t>LUDNOŚĆ</t>
  </si>
  <si>
    <t>POPULATION</t>
  </si>
  <si>
    <t>RUCH NATURALNY LUDNOŚCI</t>
  </si>
  <si>
    <t>VITAL STATISTICS</t>
  </si>
  <si>
    <t>BEZROBOTNI  ZAREJESTROWANI  I  OFERTY  PRACY</t>
  </si>
  <si>
    <t>REGISTERED  UNEMPLOYED  PERSONS  AND  JOB  OFFERS</t>
  </si>
  <si>
    <t>BEZROBOTNI  ZAREJESTROWANI  WEDŁUG  WIEKU</t>
  </si>
  <si>
    <t>REGISTERED  UNEMPLOYED  PERSONS  BY  AGE</t>
  </si>
  <si>
    <t xml:space="preserve">Koszula męska z elanobawełny, długi rękaw  </t>
  </si>
  <si>
    <t xml:space="preserve">Men’s shirt, polyester staple fibres and cotton, long sleeve </t>
  </si>
  <si>
    <t>Men’s suit dry-cleaning - per set</t>
  </si>
  <si>
    <t>Półbuty skórzane, na podeszwie nieskórzanej - za 1 parę:</t>
  </si>
  <si>
    <t>Low leather shoes with non-leather sole - per pair:</t>
  </si>
  <si>
    <t xml:space="preserve">       męskie  </t>
  </si>
  <si>
    <t xml:space="preserve">       men’s</t>
  </si>
  <si>
    <t xml:space="preserve">Podzelowanie obuwia męskiego - za 1 parę  </t>
  </si>
  <si>
    <t>Resoling men’s shoes - per pair</t>
  </si>
  <si>
    <t xml:space="preserve">Bateria zlewozmywakowa  </t>
  </si>
  <si>
    <t>Sink fixture</t>
  </si>
  <si>
    <t xml:space="preserve">Węgiel kamienny - za 1 t  </t>
  </si>
  <si>
    <t>Hard coal - per t</t>
  </si>
  <si>
    <t xml:space="preserve">Benzyna silnikowa bezołowiowa, 95 oktanowa - za 1 l  </t>
  </si>
  <si>
    <t xml:space="preserve">Przejazd taksówką osobową, taryfa dzienna - za 5 km  </t>
  </si>
  <si>
    <t>Taxi daily fare - for 5 km distance</t>
  </si>
  <si>
    <t xml:space="preserve">Strzyżenie włosów męskich  </t>
  </si>
  <si>
    <t>Men’s hair-cutting</t>
  </si>
  <si>
    <t>III</t>
  </si>
  <si>
    <t>IV</t>
  </si>
  <si>
    <t>V</t>
  </si>
  <si>
    <t>VI</t>
  </si>
  <si>
    <t>VII</t>
  </si>
  <si>
    <t>VIII</t>
  </si>
  <si>
    <t>IX</t>
  </si>
  <si>
    <t>X</t>
  </si>
  <si>
    <t>XI</t>
  </si>
  <si>
    <t>XII</t>
  </si>
  <si>
    <t>I</t>
  </si>
  <si>
    <t>II</t>
  </si>
  <si>
    <t xml:space="preserve">                   DWELLINGS </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</si>
  <si>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</si>
  <si>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</si>
  <si>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</si>
  <si>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</si>
  <si>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</si>
  <si>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</si>
  <si>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</si>
  <si>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</si>
  <si>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</si>
  <si>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OGÓŁEM </t>
  </si>
  <si>
    <t xml:space="preserve">TOTAL </t>
  </si>
  <si>
    <t xml:space="preserve">Agriculture, forestry and fishing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</si>
  <si>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</si>
  <si>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</si>
  <si>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</si>
  <si>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</si>
  <si>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</si>
  <si>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</si>
  <si>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</si>
  <si>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</si>
  <si>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</si>
  <si>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</si>
  <si>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</si>
  <si>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</si>
  <si>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</si>
  <si>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</si>
  <si>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</si>
  <si>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</si>
  <si>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</si>
  <si>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</si>
  <si>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                 Stan w końcu miesiąca </t>
  </si>
  <si>
    <t xml:space="preserve">                 End of month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</si>
  <si>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</si>
  <si>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</si>
  <si>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</si>
  <si>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</si>
  <si>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</si>
  <si>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</si>
  <si>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</si>
  <si>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</si>
  <si>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</si>
  <si>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</si>
  <si>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</si>
  <si>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WOJEWÓDZTWO </t>
  </si>
  <si>
    <t xml:space="preserve">VOIVODSHIP </t>
  </si>
  <si>
    <t xml:space="preserve">Total </t>
  </si>
  <si>
    <t xml:space="preserve">IV–VI </t>
  </si>
  <si>
    <t xml:space="preserve">VII–IX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</si>
  <si>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</si>
  <si>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</si>
  <si>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</si>
  <si>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</si>
  <si>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</si>
  <si>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</si>
  <si>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</si>
  <si>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</si>
  <si>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</si>
  <si>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</si>
  <si>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</si>
  <si>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</si>
  <si>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</si>
  <si>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 xml:space="preserve">                RETAIL  PRICES  OF  SELECTED  CONSUMER  GOODS AND  SERVICES</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</si>
  <si>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</si>
  <si>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</si>
  <si>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</si>
  <si>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</si>
  <si>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</si>
  <si>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</si>
  <si>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</si>
  <si>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</si>
  <si>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</si>
  <si>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</si>
  <si>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       wołowe: z kością (rostbef) </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</si>
  <si>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</si>
  <si>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</si>
  <si>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</si>
  <si>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</si>
  <si>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</si>
  <si>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</si>
  <si>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Filety z morszczuka mrożone - za 1 kg  </t>
  </si>
  <si>
    <t>Fillets of hake, frozen - per kg</t>
  </si>
  <si>
    <t xml:space="preserve">Karp świeży - za 1 kg  </t>
  </si>
  <si>
    <t>Fresh carp - per kg</t>
  </si>
  <si>
    <t>Mleko krowie spożywcze - za 1 l:</t>
  </si>
  <si>
    <t>Cows’ milk - per l:</t>
  </si>
  <si>
    <t xml:space="preserve">      o zawartości tłuszczu 2-2,5%  </t>
  </si>
  <si>
    <t xml:space="preserve">      fat content 2-2.5%</t>
  </si>
  <si>
    <t>Ser - za 1 kg:</t>
  </si>
  <si>
    <t>Cheese - per kg:</t>
  </si>
  <si>
    <t>semi-fat cottage cheese</t>
  </si>
  <si>
    <t xml:space="preserve">Margaryna - za 400 g </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</si>
  <si>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</si>
  <si>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</si>
  <si>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</si>
  <si>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</si>
  <si>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</si>
  <si>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</si>
  <si>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</si>
  <si>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</si>
  <si>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</si>
  <si>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</si>
  <si>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</si>
  <si>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</si>
  <si>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PODSTAWOWE  DANE  OGÓLNOPOLSKIE </t>
  </si>
  <si>
    <t xml:space="preserve">BASIC  DATA  FOR  POLAND </t>
  </si>
  <si>
    <t xml:space="preserve">                 SELECTED  INDICATORS  FOR  POLAND </t>
  </si>
  <si>
    <t xml:space="preserve">                 SELECTED  INDICATORS  FOR  POLAND  (cont.) </t>
  </si>
  <si>
    <t xml:space="preserve">     December of previous year = 100</t>
  </si>
  <si>
    <t xml:space="preserve">C </t>
  </si>
  <si>
    <t xml:space="preserve">                BASIC  DATA  ON  VOIVODSHIPS </t>
  </si>
  <si>
    <t>I-XII</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</si>
  <si>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</si>
  <si>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</si>
  <si>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</si>
  <si>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</si>
  <si>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</si>
  <si>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</si>
  <si>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</si>
  <si>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</si>
  <si>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</si>
  <si>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</si>
  <si>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</si>
  <si>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</si>
  <si>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</si>
  <si>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</si>
  <si>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</si>
  <si>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</si>
  <si>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</si>
  <si>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</si>
  <si>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 xml:space="preserve">               BASIC  DATA  ON  VOIVODSHIPS  (cont.) </t>
  </si>
  <si>
    <t>Dolnośląskie</t>
  </si>
  <si>
    <t xml:space="preserve">Łódzkie </t>
  </si>
  <si>
    <t xml:space="preserve">Kujawsko-pomorskie </t>
  </si>
  <si>
    <t xml:space="preserve">Warmińsko-mazurskie </t>
  </si>
  <si>
    <t xml:space="preserve">                BASIC  DATA  ON  VOIVODSHIPS  (cont.) </t>
  </si>
  <si>
    <t>POLSKA</t>
  </si>
  <si>
    <t>Opolskie</t>
  </si>
  <si>
    <t>Świętokrzyskie</t>
  </si>
  <si>
    <t xml:space="preserve">               Stan w końcu miesiąca</t>
  </si>
  <si>
    <t xml:space="preserve">               REGISTERED  UNEMPLOYED  PERSONS  AND  JOB  OFFERS</t>
  </si>
  <si>
    <t xml:space="preserve">               End of month</t>
  </si>
  <si>
    <t xml:space="preserve">SELECTED  DATA  ON  VOIVODSHIP </t>
  </si>
  <si>
    <r>
      <t xml:space="preserve">                    I. PRZYCHODY, KOSZTY, WYNIK FINANSOWY ZE SPRZEDAŻY</t>
    </r>
    <r>
      <rPr>
        <vertAlign val="superscript"/>
        <sz val="10"/>
        <rFont val="Arial"/>
        <family val="2"/>
        <charset val="238"/>
      </rPr>
      <t>a</t>
    </r>
  </si>
  <si>
    <r>
      <t xml:space="preserve">                   II. WYNIK FINANSOWY BRUTTO</t>
    </r>
    <r>
      <rPr>
        <vertAlign val="superscript"/>
        <sz val="10"/>
        <rFont val="Arial"/>
        <family val="2"/>
        <charset val="238"/>
      </rPr>
      <t>a</t>
    </r>
  </si>
  <si>
    <r>
      <t xml:space="preserve">                   III. WYNIK FINANSOWY NETTO</t>
    </r>
    <r>
      <rPr>
        <vertAlign val="superscript"/>
        <sz val="10"/>
        <rFont val="Arial"/>
        <family val="2"/>
        <charset val="238"/>
      </rPr>
      <t>a</t>
    </r>
  </si>
  <si>
    <t>OGÓŁEM ……………………………………………..</t>
  </si>
  <si>
    <t>Przetwórstwo przemysłowe …………………………</t>
  </si>
  <si>
    <t>Budownictwo …………………………………………</t>
  </si>
  <si>
    <t>Informacja i komunikacja ……………………………</t>
  </si>
  <si>
    <t>Transport i gospodarka magazynowa …………….</t>
  </si>
  <si>
    <r>
      <t xml:space="preserve">Obsługa rynku nieruchomości </t>
    </r>
    <r>
      <rPr>
        <vertAlign val="superscript"/>
        <sz val="9"/>
        <color indexed="63"/>
        <rFont val="Arial"/>
        <family val="2"/>
        <charset val="238"/>
      </rPr>
      <t xml:space="preserve">∆ </t>
    </r>
    <r>
      <rPr>
        <sz val="9"/>
        <color indexed="63"/>
        <rFont val="Arial"/>
        <family val="2"/>
        <charset val="238"/>
      </rPr>
      <t>……………….….</t>
    </r>
  </si>
  <si>
    <t>                 PRICE  RELATIONS  IN  AGRICULTURE</t>
  </si>
  <si>
    <t xml:space="preserve">a  Including  post-secondary education. </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</si>
  <si>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</si>
  <si>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 xml:space="preserve">                  Cost of products, goods and materials sold  in mln zl</t>
  </si>
  <si>
    <t>TABL.41</t>
  </si>
  <si>
    <t xml:space="preserve">                BASIC  DATA  ON  VOIVODSHIPS  (cont.) </t>
  </si>
  <si>
    <t>Pomorskie</t>
  </si>
  <si>
    <t>Śląskie</t>
  </si>
  <si>
    <t xml:space="preserve">Warmińsko-mazurskie   </t>
  </si>
  <si>
    <t>Zachodniopomorskie</t>
  </si>
  <si>
    <t xml:space="preserve">PRACA </t>
  </si>
  <si>
    <t xml:space="preserve">LABOUR </t>
  </si>
  <si>
    <t>Stan w końcu miesiąca</t>
  </si>
  <si>
    <t>EMPLOYED PERSONS IN ENTERPRISE SECTOR</t>
  </si>
  <si>
    <t>End of month</t>
  </si>
  <si>
    <t>I-VI</t>
  </si>
  <si>
    <t xml:space="preserve">               AVERAGE  PAID  EMPLOYMENT  IN  ENTERPRISE  SECTOR</t>
  </si>
  <si>
    <t>I-III</t>
  </si>
  <si>
    <t>I-IX</t>
  </si>
  <si>
    <t xml:space="preserve">WYNAGRODZENIA  I  ŚWIADCZENIA  SPOŁECZNE </t>
  </si>
  <si>
    <t xml:space="preserve">WAGES  AND  SALARIES  AND  SOCIAL  BENEFITS </t>
  </si>
  <si>
    <t xml:space="preserve">               AVERAGE MONTHLY  GROSS WAGES  AND SALARIES  IN  ENTERPRISE  SECTOR</t>
  </si>
  <si>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</si>
  <si>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</si>
  <si>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</si>
  <si>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</si>
  <si>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</si>
  <si>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</si>
  <si>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</si>
  <si>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</si>
  <si>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t>Wskaźnik rentowności ze sprzedaży w %</t>
  </si>
  <si>
    <t>Sales profitability rate in %</t>
  </si>
  <si>
    <t>Wskaźnik rentowności obrotu brutto w %</t>
  </si>
  <si>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</si>
  <si>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</si>
  <si>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</si>
  <si>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</si>
  <si>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</si>
  <si>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</si>
  <si>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Wskaźnik płynności finansowej II stopnia w %</t>
  </si>
  <si>
    <t>Liczba przedsiębiorstw objętych badaniem</t>
  </si>
  <si>
    <t>Number of enterprises covered by survey</t>
  </si>
  <si>
    <t xml:space="preserve">   w tym: </t>
  </si>
  <si>
    <t xml:space="preserve">   of which: </t>
  </si>
  <si>
    <t xml:space="preserve">Manufacturing </t>
  </si>
  <si>
    <t>Handel; naprawa pojazdów samocho-</t>
  </si>
  <si>
    <t>Information and communication</t>
  </si>
  <si>
    <t>INWESTYCJE</t>
  </si>
  <si>
    <t>INVESTMENTS</t>
  </si>
  <si>
    <t xml:space="preserve">    Koszt własny sprzedanych produktów, towarów i materiałów w mln zł </t>
  </si>
  <si>
    <t xml:space="preserve">25–34 </t>
  </si>
  <si>
    <t xml:space="preserve">35–44 </t>
  </si>
  <si>
    <t xml:space="preserve">45–54 </t>
  </si>
  <si>
    <t>                BASIC  DATA  ON  VOIVODSHIPS  (cont.)</t>
  </si>
  <si>
    <t>SELECTED  DATA  ON  VOIVODSHIP  (cont.)</t>
  </si>
  <si>
    <t>SELECTED  DATA  ON  VOIVODSHIP (cont.)</t>
  </si>
  <si>
    <t>Marchew - za 1 kg</t>
  </si>
  <si>
    <t>Cebula - za 1 kg</t>
  </si>
  <si>
    <t>Onions - per kg</t>
  </si>
  <si>
    <t>Carrots - per  kg</t>
  </si>
  <si>
    <t>Ziemniaki - za 1 kg</t>
  </si>
  <si>
    <t>Food mixer, electric</t>
  </si>
  <si>
    <t>Microwave oven, capacity 16-20 l</t>
  </si>
  <si>
    <t xml:space="preserve">                RETAIL  PRICES  OF  SELECTED  CONSUMER  GOODS AND  SERVICES  (cont.)</t>
  </si>
  <si>
    <t>Budownictwo ……………………………………………………………………….</t>
  </si>
  <si>
    <t>Informacja i komunikacja ………………………………………………………….</t>
  </si>
  <si>
    <t>Działalność finansowa i ubezpieczeniowa ………………………………………</t>
  </si>
  <si>
    <t>Transport i gospodarka magazynowa …………………………………………..</t>
  </si>
  <si>
    <t>OGÓŁEM ………………………………………………………………………..….</t>
  </si>
  <si>
    <t>Rolnictwo, leśnictwo, łowiectwo i rybactwo …………………………………..…</t>
  </si>
  <si>
    <t>     przetwórstwo przemysłowe ……………………………………………………</t>
  </si>
  <si>
    <t>Działalność profesjonalna, naukowa i techniczna ………………………………</t>
  </si>
  <si>
    <t>    zabezpieczenia społeczne ……………………………………………………..</t>
  </si>
  <si>
    <t>Edukacja ……………………………………………………………………………</t>
  </si>
  <si>
    <t>Opieka zdrowotna i pomoc społeczna …………………………………………..</t>
  </si>
  <si>
    <t>Działalność związana z kulturą, rozrywką i rekreacją …………………………..</t>
  </si>
  <si>
    <t>x</t>
  </si>
  <si>
    <t>.</t>
  </si>
  <si>
    <t>Kielecki</t>
  </si>
  <si>
    <t xml:space="preserve">        kielecki </t>
  </si>
  <si>
    <t xml:space="preserve">        konecki  </t>
  </si>
  <si>
    <t xml:space="preserve">        ostrowiecki </t>
  </si>
  <si>
    <t xml:space="preserve">        skarżyski </t>
  </si>
  <si>
    <t xml:space="preserve">        starachowicki </t>
  </si>
  <si>
    <t xml:space="preserve">    city with powiat status: </t>
  </si>
  <si>
    <t xml:space="preserve">    miasto na prawach powiatu: </t>
  </si>
  <si>
    <t xml:space="preserve">        Kielce </t>
  </si>
  <si>
    <t xml:space="preserve">Sandomiersko-jędrzejowski </t>
  </si>
  <si>
    <t xml:space="preserve">        buski </t>
  </si>
  <si>
    <t xml:space="preserve">        jędrzejowski </t>
  </si>
  <si>
    <t xml:space="preserve">        kazimierski </t>
  </si>
  <si>
    <t xml:space="preserve">        opatowski </t>
  </si>
  <si>
    <t xml:space="preserve">        pińczowski </t>
  </si>
  <si>
    <t xml:space="preserve">        sandomierski </t>
  </si>
  <si>
    <t xml:space="preserve">        staszowski </t>
  </si>
  <si>
    <t xml:space="preserve">        włoszczowski </t>
  </si>
  <si>
    <t>WYSZCZEGÓLNIENIE</t>
  </si>
  <si>
    <t>SPECIFICATION</t>
  </si>
  <si>
    <t xml:space="preserve">       damskie  </t>
  </si>
  <si>
    <t xml:space="preserve">       women’s</t>
  </si>
  <si>
    <t>TABL.43</t>
  </si>
  <si>
    <t>TABL.42</t>
  </si>
  <si>
    <t>TABL.40</t>
  </si>
  <si>
    <t>TABL.39</t>
  </si>
  <si>
    <t>TABL.38</t>
  </si>
  <si>
    <t>TABL.37</t>
  </si>
  <si>
    <t>TABL.36</t>
  </si>
  <si>
    <t>TABL.24</t>
  </si>
  <si>
    <t>TABL.22</t>
  </si>
  <si>
    <t>TABL.21</t>
  </si>
  <si>
    <t>TABL.20</t>
  </si>
  <si>
    <t>TABL.18</t>
  </si>
  <si>
    <t>TABL.16</t>
  </si>
  <si>
    <t>TABL.12</t>
  </si>
  <si>
    <t>TABL.10</t>
  </si>
  <si>
    <t>TABL.9</t>
  </si>
  <si>
    <t>TABL.7</t>
  </si>
  <si>
    <t>TABL.3</t>
  </si>
  <si>
    <t>LIST OF TABLES</t>
  </si>
  <si>
    <t>SPIS TABLIC</t>
  </si>
  <si>
    <t xml:space="preserve">WYBRANE  WSKAŹNIKI  WOJEWÓDZKIE </t>
  </si>
  <si>
    <t xml:space="preserve">SELECTED  VOIVODSHIP’S  INDICATORS </t>
  </si>
  <si>
    <r>
      <rPr>
        <sz val="10"/>
        <color indexed="63"/>
        <rFont val="Arial"/>
        <family val="2"/>
        <charset val="238"/>
      </rPr>
      <t xml:space="preserve">TABL. 1. </t>
    </r>
    <r>
      <rPr>
        <b/>
        <sz val="10"/>
        <color indexed="63"/>
        <rFont val="Arial"/>
        <family val="2"/>
        <charset val="238"/>
      </rPr>
      <t xml:space="preserve"> WYBRANE  DANE  O  WOJEWÓDZTWIE </t>
    </r>
  </si>
  <si>
    <t>Powrót do spisu tablic</t>
  </si>
  <si>
    <t>Return to list tables</t>
  </si>
  <si>
    <t xml:space="preserve">      poprzedniego = 100</t>
  </si>
  <si>
    <t xml:space="preserve">      of previous year = 100</t>
  </si>
  <si>
    <t xml:space="preserve">      previous period = 100</t>
  </si>
  <si>
    <t xml:space="preserve">A </t>
  </si>
  <si>
    <t xml:space="preserve">B </t>
  </si>
  <si>
    <t xml:space="preserve">I–XII </t>
  </si>
  <si>
    <t xml:space="preserve">III </t>
  </si>
  <si>
    <t xml:space="preserve">I </t>
  </si>
  <si>
    <t xml:space="preserve">II </t>
  </si>
  <si>
    <t xml:space="preserve">I–III </t>
  </si>
  <si>
    <t xml:space="preserve">I–VI </t>
  </si>
  <si>
    <t xml:space="preserve">I–IX </t>
  </si>
  <si>
    <t xml:space="preserve">LUDNOŚĆ </t>
  </si>
  <si>
    <t xml:space="preserve">POPULATION </t>
  </si>
  <si>
    <t xml:space="preserve">                  Stan w końcu miesiąca </t>
  </si>
  <si>
    <t xml:space="preserve">Ogółem </t>
  </si>
  <si>
    <t>A</t>
  </si>
  <si>
    <t>B</t>
  </si>
  <si>
    <t xml:space="preserve">                  End of month </t>
  </si>
  <si>
    <t>PRZESTĘPSTWA  STWIERDZONE</t>
  </si>
  <si>
    <t>ASCERTAINED  CRIMES</t>
  </si>
  <si>
    <t>DWELLINGS  COMPLETED</t>
  </si>
  <si>
    <t>WSKAŹNIKI  WYKRYWALNOŚCI  SPRAWCÓW  PRZESTĘPSTW</t>
  </si>
  <si>
    <t>RATE  OF  DETECTABILITY  OF  CRIMES</t>
  </si>
  <si>
    <t xml:space="preserve">traffic </t>
  </si>
  <si>
    <t>Z ogółem rodzaje przestępstw:</t>
  </si>
  <si>
    <t>Of  total type of crimes:</t>
  </si>
  <si>
    <t>against public safety and safety in transport</t>
  </si>
  <si>
    <t>against property</t>
  </si>
  <si>
    <t xml:space="preserve">z ustawy o przeciwdziałaniu narkomanii </t>
  </si>
  <si>
    <t xml:space="preserve">by low on Counteracting Drug Addiction </t>
  </si>
  <si>
    <t xml:space="preserve"> ASCERTAINED  CRIMES  AND  RATES  OF  DETECTABILITY  OF  DELINQUENTS  IN  CRIMES</t>
  </si>
  <si>
    <t xml:space="preserve">   (korupcja na stanowisku kierowniczym i korupcja sportowa).</t>
  </si>
  <si>
    <t xml:space="preserve">   (corruption on the managining post and corruption in sport).</t>
  </si>
  <si>
    <t>―</t>
  </si>
  <si>
    <r>
      <rPr>
        <sz val="10"/>
        <color indexed="63"/>
        <rFont val="Arial"/>
        <family val="2"/>
        <charset val="238"/>
      </rPr>
      <t>TABL. 28.</t>
    </r>
    <r>
      <rPr>
        <b/>
        <sz val="10"/>
        <color indexed="63"/>
        <rFont val="Arial"/>
        <family val="2"/>
        <charset val="238"/>
      </rPr>
      <t xml:space="preserve">  PRODUKCJA  SPRZEDANA  BUDOWNICTWA </t>
    </r>
    <r>
      <rPr>
        <i/>
        <vertAlign val="superscript"/>
        <sz val="10"/>
        <color indexed="63"/>
        <rFont val="Times New Roman"/>
        <family val="1"/>
        <charset val="238"/>
      </rPr>
      <t xml:space="preserve">ab </t>
    </r>
  </si>
  <si>
    <r>
      <rPr>
        <sz val="10"/>
        <rFont val="Arial"/>
        <family val="2"/>
        <charset val="238"/>
      </rPr>
      <t xml:space="preserve">TABL. 26.  </t>
    </r>
    <r>
      <rPr>
        <b/>
        <sz val="10"/>
        <rFont val="Arial"/>
        <family val="2"/>
        <charset val="238"/>
      </rPr>
      <t>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</si>
  <si>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</si>
  <si>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</si>
  <si>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</si>
  <si>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SKUP WAŻNIEJSZYCH PRODUKTÓW ROLNYCH </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</si>
  <si>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Arial"/>
        <family val="2"/>
        <charset val="238"/>
      </rPr>
      <t xml:space="preserve">a </t>
    </r>
    <r>
      <rPr>
        <i/>
        <sz val="10"/>
        <color indexed="63"/>
        <rFont val="Arial"/>
        <family val="2"/>
        <charset val="238"/>
      </rPr>
      <t xml:space="preserve">  </t>
    </r>
    <r>
      <rPr>
        <b/>
        <sz val="10"/>
        <color indexed="63"/>
        <rFont val="Arial"/>
        <family val="2"/>
        <charset val="238"/>
      </rPr>
      <t>(dok.)</t>
    </r>
  </si>
  <si>
    <r>
      <rPr>
        <sz val="10"/>
        <color indexed="63"/>
        <rFont val="Arial"/>
        <family val="2"/>
        <charset val="238"/>
      </rPr>
      <t xml:space="preserve">TABL. 23.  </t>
    </r>
    <r>
      <rPr>
        <b/>
        <sz val="10"/>
        <color indexed="63"/>
        <rFont val="Arial"/>
        <family val="2"/>
        <charset val="238"/>
      </rPr>
      <t xml:space="preserve">  MIESZKANIA </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</si>
  <si>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</si>
  <si>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</si>
  <si>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</si>
  <si>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rPr>
        <sz val="10"/>
        <color indexed="63"/>
        <rFont val="Arial"/>
        <family val="2"/>
        <charset val="238"/>
      </rPr>
      <t>TABL. 17.  </t>
    </r>
    <r>
      <rPr>
        <b/>
        <sz val="10"/>
        <color indexed="63"/>
        <rFont val="Arial"/>
        <family val="2"/>
        <charset val="238"/>
      </rPr>
      <t xml:space="preserve">WSKAŹNIKI  CEN  TOWARÓW  I  USŁUG  KONSUMPCYJNYCH </t>
    </r>
  </si>
  <si>
    <r>
      <rPr>
        <sz val="10"/>
        <color indexed="63"/>
        <rFont val="Arial"/>
        <family val="2"/>
        <charset val="238"/>
      </rPr>
      <t>TABL. 16.</t>
    </r>
    <r>
      <rPr>
        <b/>
        <sz val="10"/>
        <color indexed="63"/>
        <rFont val="Arial"/>
        <family val="2"/>
        <charset val="238"/>
      </rPr>
      <t xml:space="preserve">  AKTYWA  OBROTOWE  ORAZ  ZOBOWIĄZANIA  PRZEDSIĘBIORSTW    WEDŁUG  SEKCJI </t>
    </r>
    <r>
      <rPr>
        <vertAlign val="superscript"/>
        <sz val="10"/>
        <color indexed="63"/>
        <rFont val="Arial"/>
        <family val="2"/>
        <charset val="238"/>
      </rPr>
      <t>a</t>
    </r>
    <r>
      <rPr>
        <b/>
        <sz val="10"/>
        <color indexed="63"/>
        <rFont val="Arial"/>
        <family val="2"/>
        <charset val="238"/>
      </rPr>
      <t xml:space="preserve">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</si>
  <si>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</si>
  <si>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r>
      <rPr>
        <sz val="10"/>
        <rFont val="Arial"/>
        <family val="2"/>
        <charset val="238"/>
      </rPr>
      <t xml:space="preserve">TABL. 13.   </t>
    </r>
    <r>
      <rPr>
        <b/>
        <sz val="10"/>
        <rFont val="Arial"/>
        <family val="2"/>
        <charset val="238"/>
      </rPr>
      <t xml:space="preserve"> WYNIKI FINANSOWE PRZEDSIĘBIORSTW WEDŁUG SEKCJI  (dok.)</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</si>
  <si>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</si>
  <si>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t>
    </r>
  </si>
  <si>
    <r>
      <t xml:space="preserve">TABL. 10. </t>
    </r>
    <r>
      <rPr>
        <b/>
        <sz val="10"/>
        <rFont val="Arial CE"/>
        <charset val="238"/>
      </rPr>
      <t>PRZECIĘTNE MIESIĘCZNE WYNAGRODZENIA  BRUTTO W SEKTORZE PRZEDSIĘBIORSTW  (dok.)</t>
    </r>
  </si>
  <si>
    <r>
      <t xml:space="preserve">TABL. 10. </t>
    </r>
    <r>
      <rPr>
        <b/>
        <sz val="10"/>
        <rFont val="Arial CE"/>
        <charset val="238"/>
      </rPr>
      <t>PRZECIĘTNE MIESIĘCZNE WYNAGRODZENIA BRUTTO W SEKTORZE PRZEDSIĘBIORSTW</t>
    </r>
  </si>
  <si>
    <r>
      <rPr>
        <sz val="10"/>
        <color indexed="63"/>
        <rFont val="Arial"/>
        <family val="2"/>
        <charset val="238"/>
      </rPr>
      <t>TABL. 7.</t>
    </r>
    <r>
      <rPr>
        <b/>
        <sz val="10"/>
        <color indexed="63"/>
        <rFont val="Arial"/>
        <family val="2"/>
        <charset val="238"/>
      </rPr>
      <t xml:space="preserve"> BEZROBOTNI  ZAREJESTROWANI  WEDŁUG  POZIOMU  WYKSZTAŁCENIA,  WIEKU, </t>
    </r>
  </si>
  <si>
    <r>
      <rPr>
        <sz val="10"/>
        <color indexed="63"/>
        <rFont val="Arial"/>
        <family val="2"/>
        <charset val="238"/>
      </rPr>
      <t>TABL. 7.</t>
    </r>
    <r>
      <rPr>
        <b/>
        <sz val="10"/>
        <color indexed="63"/>
        <rFont val="Arial"/>
        <family val="2"/>
        <charset val="238"/>
      </rPr>
      <t xml:space="preserve"> BEZROBOTNI  ZAREJESTROWANI  WEDŁUG  POZIOMU  WYKSZTAŁCENIA,  WIEKU,  CZASU   </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</si>
  <si>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</si>
  <si>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</si>
  <si>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</si>
  <si>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</si>
  <si>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t xml:space="preserve">TABL.3.  </t>
    </r>
    <r>
      <rPr>
        <b/>
        <sz val="10"/>
        <rFont val="Arial"/>
        <family val="2"/>
        <charset val="238"/>
      </rPr>
      <t xml:space="preserve"> PRACUJĄCY W SEKTORZE PRZEDSIĘBIORSTW (dok.)</t>
    </r>
  </si>
  <si>
    <r>
      <t xml:space="preserve">TABL.3.  </t>
    </r>
    <r>
      <rPr>
        <b/>
        <sz val="10"/>
        <rFont val="Arial"/>
        <family val="2"/>
        <charset val="238"/>
      </rPr>
      <t xml:space="preserve"> PRACUJĄCY W SEKTORZE PRZEDSIĘBIORSTW (cd.)</t>
    </r>
  </si>
  <si>
    <r>
      <t xml:space="preserve">TABL.3.   </t>
    </r>
    <r>
      <rPr>
        <b/>
        <sz val="10"/>
        <rFont val="Arial"/>
        <family val="2"/>
        <charset val="238"/>
      </rPr>
      <t>PRACUJĄCY W SEKTORZE PRZEDSIĘBIORSTW  (cd.)</t>
    </r>
  </si>
  <si>
    <r>
      <t xml:space="preserve">TABL.3.   </t>
    </r>
    <r>
      <rPr>
        <b/>
        <sz val="10"/>
        <rFont val="Arial"/>
        <family val="2"/>
        <charset val="238"/>
      </rPr>
      <t>PRACUJĄCY W SEKTORZE PRZEDSIĘBIORSTW</t>
    </r>
  </si>
  <si>
    <t>RETAIL  PRICES  OF  SELECTED  CONSUMER  GOODS  AND  SERVICES</t>
  </si>
  <si>
    <t>#</t>
  </si>
  <si>
    <t>WYNIKI  BADAŃ  KONIUNKTURY</t>
  </si>
  <si>
    <t>BUSINESS  AND  CONSUMER  TENDENCY  SURVEYS</t>
  </si>
  <si>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</si>
  <si>
    <t xml:space="preserve">  wielorodzinnych - opłata od osoby </t>
  </si>
  <si>
    <t>WSKAŹNIKI  KONIUNKTURY  GOSPODARCZEJ</t>
  </si>
  <si>
    <t>BUSINESS  TENDENCY  INDICATORS</t>
  </si>
  <si>
    <t>TABL.46</t>
  </si>
  <si>
    <r>
      <rPr>
        <sz val="10"/>
        <color indexed="63"/>
        <rFont val="Arial"/>
        <family val="2"/>
        <charset val="238"/>
      </rPr>
      <t xml:space="preserve">TABL. 32. </t>
    </r>
    <r>
      <rPr>
        <b/>
        <sz val="10"/>
        <color indexed="63"/>
        <rFont val="Arial"/>
        <family val="2"/>
        <charset val="238"/>
      </rPr>
      <t>PRZESTĘPSTWA  STWIERDZONE  I  WSKAŹNIKI  WYKRYWALNOŚCI  SPRAWCÓW  PRZESTĘPSTW</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</si>
  <si>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</si>
  <si>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</si>
  <si>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rPr>
        <sz val="10"/>
        <color indexed="63"/>
        <rFont val="Arial"/>
        <family val="2"/>
        <charset val="238"/>
      </rPr>
      <t xml:space="preserve">TABL. 45. </t>
    </r>
    <r>
      <rPr>
        <b/>
        <sz val="10"/>
        <color indexed="63"/>
        <rFont val="Arial"/>
        <family val="2"/>
        <charset val="238"/>
      </rPr>
      <t xml:space="preserve"> WYBRANE  WSKAŹNIKI OGÓLNOPOLSKIE </t>
    </r>
  </si>
  <si>
    <r>
      <rPr>
        <sz val="10"/>
        <color indexed="63"/>
        <rFont val="Arial"/>
        <family val="2"/>
        <charset val="238"/>
      </rPr>
      <t xml:space="preserve">TABL. 45. </t>
    </r>
    <r>
      <rPr>
        <b/>
        <sz val="10"/>
        <color indexed="63"/>
        <rFont val="Arial"/>
        <family val="2"/>
        <charset val="238"/>
      </rPr>
      <t xml:space="preserve"> WYBRANE  WSKAŹNIKI OGÓLNOPOLSKIE  (cd.) </t>
    </r>
  </si>
  <si>
    <r>
      <rPr>
        <sz val="10"/>
        <color indexed="63"/>
        <rFont val="Arial"/>
        <family val="2"/>
        <charset val="238"/>
      </rPr>
      <t>TABL. 45.</t>
    </r>
    <r>
      <rPr>
        <b/>
        <sz val="10"/>
        <color indexed="63"/>
        <rFont val="Arial"/>
        <family val="2"/>
        <charset val="238"/>
      </rPr>
      <t xml:space="preserve">  WYBRANE  WSKAŹNIKI OGÓLNOPOLSKIE  (dok.) </t>
    </r>
  </si>
  <si>
    <r>
      <rPr>
        <sz val="10"/>
        <color indexed="63"/>
        <rFont val="Arial"/>
        <family val="2"/>
        <charset val="238"/>
      </rPr>
      <t>TABL. 46.</t>
    </r>
    <r>
      <rPr>
        <b/>
        <sz val="10"/>
        <color indexed="63"/>
        <rFont val="Arial"/>
        <family val="2"/>
        <charset val="238"/>
      </rPr>
      <t xml:space="preserve"> PODSTAWOWE  DANE  O  WOJEWÓDZTWACH</t>
    </r>
  </si>
  <si>
    <r>
      <rPr>
        <sz val="10"/>
        <color indexed="63"/>
        <rFont val="Arial"/>
        <family val="2"/>
        <charset val="238"/>
      </rPr>
      <t>TABL. 46.</t>
    </r>
    <r>
      <rPr>
        <b/>
        <sz val="10"/>
        <color indexed="63"/>
        <rFont val="Arial"/>
        <family val="2"/>
        <charset val="238"/>
      </rPr>
      <t xml:space="preserve"> PODSTAWOWE  DANE  O  WOJEWÓDZTWACH  (cd.)</t>
    </r>
  </si>
  <si>
    <r>
      <rPr>
        <sz val="10"/>
        <color indexed="63"/>
        <rFont val="Arial"/>
        <family val="2"/>
        <charset val="238"/>
      </rPr>
      <t xml:space="preserve">TABL. 46. </t>
    </r>
    <r>
      <rPr>
        <b/>
        <sz val="10"/>
        <color indexed="63"/>
        <rFont val="Arial"/>
        <family val="2"/>
        <charset val="238"/>
      </rPr>
      <t xml:space="preserve">PODSTAWOWE  DANE  O  WOJEWÓDZTWACH  (cd.) </t>
    </r>
  </si>
  <si>
    <r>
      <rPr>
        <sz val="10"/>
        <color indexed="63"/>
        <rFont val="Arial"/>
        <family val="2"/>
        <charset val="238"/>
      </rPr>
      <t>TABL. 46.</t>
    </r>
    <r>
      <rPr>
        <b/>
        <sz val="10"/>
        <color indexed="63"/>
        <rFont val="Arial"/>
        <family val="2"/>
        <charset val="238"/>
      </rPr>
      <t xml:space="preserve"> PODSTAWOWE  DANE  O  WOJEWÓDZTWACH  (cd.) </t>
    </r>
  </si>
  <si>
    <r>
      <rPr>
        <sz val="10"/>
        <color indexed="63"/>
        <rFont val="Arial"/>
        <family val="2"/>
        <charset val="238"/>
      </rPr>
      <t xml:space="preserve">TABL. 46. </t>
    </r>
    <r>
      <rPr>
        <b/>
        <sz val="10"/>
        <color indexed="63"/>
        <rFont val="Arial"/>
        <family val="2"/>
        <charset val="238"/>
      </rPr>
      <t xml:space="preserve">PODSTAWOWE  DANE  O  WOJEWÓDZTWACH  (dok.) </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</si>
  <si>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(cd.)</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</si>
  <si>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(dok.)</t>
    </r>
  </si>
  <si>
    <t>b Including Art. 250a Criminal Code (corruption concerning elections) and Art. 296a and 296b Criminal Code</t>
  </si>
  <si>
    <r>
      <t>oraz samorządu terytorialnego</t>
    </r>
    <r>
      <rPr>
        <vertAlign val="superscript"/>
        <sz val="9"/>
        <color indexed="63"/>
        <rFont val="Arial"/>
        <family val="2"/>
        <charset val="238"/>
      </rPr>
      <t xml:space="preserve"> b</t>
    </r>
    <r>
      <rPr>
        <sz val="9"/>
        <color indexed="63"/>
        <rFont val="Arial"/>
        <family val="2"/>
        <charset val="238"/>
      </rPr>
      <t xml:space="preserve"> ...............................................................</t>
    </r>
  </si>
  <si>
    <r>
      <t>przeciwko obrotowi gospodarczemu</t>
    </r>
    <r>
      <rPr>
        <vertAlign val="superscript"/>
        <sz val="9"/>
        <color indexed="63"/>
        <rFont val="Arial"/>
        <family val="2"/>
        <charset val="238"/>
      </rPr>
      <t xml:space="preserve"> c</t>
    </r>
    <r>
      <rPr>
        <sz val="9"/>
        <color indexed="63"/>
        <rFont val="Arial"/>
        <family val="2"/>
        <charset val="238"/>
      </rPr>
      <t xml:space="preserve"> ...............................................................</t>
    </r>
  </si>
  <si>
    <t>c Excluding corruption under Art. 296a and 296b of the Criminal Code.</t>
  </si>
  <si>
    <r>
      <t>VI</t>
    </r>
    <r>
      <rPr>
        <i/>
        <vertAlign val="superscript"/>
        <sz val="9"/>
        <color indexed="63"/>
        <rFont val="Arial"/>
        <family val="2"/>
        <charset val="238"/>
      </rPr>
      <t/>
    </r>
  </si>
  <si>
    <r>
      <t>A</t>
    </r>
    <r>
      <rPr>
        <sz val="9"/>
        <rFont val="Arial"/>
        <family val="2"/>
        <charset val="238"/>
      </rPr>
      <t xml:space="preserve"> </t>
    </r>
  </si>
  <si>
    <r>
      <t>B</t>
    </r>
    <r>
      <rPr>
        <sz val="9"/>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</si>
  <si>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</si>
  <si>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</si>
  <si>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</si>
  <si>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t xml:space="preserve">a See methodological notes item 4.    b As of the end of a month ending a quarter.  </t>
  </si>
  <si>
    <t xml:space="preserve">Ź r ó d ł o: dane Komendy Głównej Policji. </t>
  </si>
  <si>
    <t xml:space="preserve">S o u r c e: data of the National Police Headquarters. </t>
  </si>
  <si>
    <t xml:space="preserve">Kawa naturalna mielona - za 250 g </t>
  </si>
  <si>
    <t>Natural coffee, ground - per 250 g</t>
  </si>
  <si>
    <t xml:space="preserve">Rajstopy damskie gładkie, 15 den </t>
  </si>
  <si>
    <t xml:space="preserve">Proszek do prania - za 300 g  </t>
  </si>
  <si>
    <t>Washing powder  - per 300 g</t>
  </si>
  <si>
    <t xml:space="preserve">Gazeta regionalna  </t>
  </si>
  <si>
    <t>S o u r c e: data of the Ministry of Family, Labour and Social Policy.</t>
  </si>
  <si>
    <t>Ź r ó d ł o: dane Ministerstwa Rodziny, Pracy i Polityki Społecznej.</t>
  </si>
  <si>
    <r>
      <t xml:space="preserve">        parę wodną i gorącą wodę </t>
    </r>
    <r>
      <rPr>
        <vertAlign val="superscript"/>
        <sz val="9"/>
        <color indexed="63"/>
        <rFont val="Arial"/>
        <family val="2"/>
        <charset val="238"/>
      </rPr>
      <t xml:space="preserve"> Δ </t>
    </r>
    <r>
      <rPr>
        <sz val="9"/>
        <color indexed="63"/>
        <rFont val="Arial"/>
        <family val="2"/>
        <charset val="238"/>
      </rPr>
      <t xml:space="preserve">………………………………………………. </t>
    </r>
  </si>
  <si>
    <r>
      <t xml:space="preserve">        rekultywacja </t>
    </r>
    <r>
      <rPr>
        <vertAlign val="superscript"/>
        <sz val="9"/>
        <color indexed="63"/>
        <rFont val="Arial"/>
        <family val="2"/>
        <charset val="238"/>
      </rPr>
      <t xml:space="preserve">Δ </t>
    </r>
    <r>
      <rPr>
        <sz val="9"/>
        <color indexed="63"/>
        <rFont val="Arial"/>
        <family val="2"/>
        <charset val="238"/>
      </rPr>
      <t xml:space="preserve"> ………………………………………………………………..</t>
    </r>
  </si>
  <si>
    <r>
      <t xml:space="preserve">Handel; naprawa pojazdów samochodowych </t>
    </r>
    <r>
      <rPr>
        <vertAlign val="superscript"/>
        <sz val="9"/>
        <color indexed="63"/>
        <rFont val="Arial"/>
        <family val="2"/>
        <charset val="238"/>
      </rPr>
      <t xml:space="preserve">Δ </t>
    </r>
    <r>
      <rPr>
        <sz val="9"/>
        <color indexed="63"/>
        <rFont val="Arial"/>
        <family val="2"/>
        <charset val="238"/>
      </rPr>
      <t>…………………………………</t>
    </r>
  </si>
  <si>
    <r>
      <t xml:space="preserve">Zakwaterowanie i gastronomia </t>
    </r>
    <r>
      <rPr>
        <vertAlign val="superscript"/>
        <sz val="9"/>
        <color indexed="63"/>
        <rFont val="Arial"/>
        <family val="2"/>
        <charset val="238"/>
      </rPr>
      <t xml:space="preserve">∆ </t>
    </r>
    <r>
      <rPr>
        <sz val="9"/>
        <color indexed="63"/>
        <rFont val="Arial"/>
        <family val="2"/>
        <charset val="238"/>
      </rPr>
      <t>…………………………………………………</t>
    </r>
  </si>
  <si>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</si>
  <si>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Administrowanie i działalność wspierająca </t>
    </r>
    <r>
      <rPr>
        <vertAlign val="superscript"/>
        <sz val="9"/>
        <color indexed="63"/>
        <rFont val="Arial"/>
        <family val="2"/>
        <charset val="238"/>
      </rPr>
      <t xml:space="preserve">∆  </t>
    </r>
    <r>
      <rPr>
        <sz val="9"/>
        <color indexed="63"/>
        <rFont val="Arial"/>
        <family val="2"/>
        <charset val="238"/>
      </rPr>
      <t>……………………………………</t>
    </r>
  </si>
  <si>
    <t xml:space="preserve">przeciwko wolności, wolności sumienia i wyznania </t>
  </si>
  <si>
    <t>against freedom, freedom of conscience and religion</t>
  </si>
  <si>
    <t>S o u r c e: data of the National Police Headquarters.</t>
  </si>
  <si>
    <t xml:space="preserve">3–6 </t>
  </si>
  <si>
    <t xml:space="preserve">7–12 </t>
  </si>
  <si>
    <t xml:space="preserve">13–15 </t>
  </si>
  <si>
    <t xml:space="preserve">16–18 </t>
  </si>
  <si>
    <t xml:space="preserve">19–24 </t>
  </si>
  <si>
    <t xml:space="preserve">55–64 </t>
  </si>
  <si>
    <t xml:space="preserve">a  See methodological notes item 1. </t>
  </si>
  <si>
    <t xml:space="preserve">      o zawartości tłuszczu ok. 3-3,5%, sterylizowane  </t>
  </si>
  <si>
    <t xml:space="preserve">      fat content about 3-3.5%, sterilized</t>
  </si>
  <si>
    <t xml:space="preserve">Masło świeże o zawartości tłuszczu ok. 82,5% - za 200 g  </t>
  </si>
  <si>
    <t>Fresh butter, fat content about 82.5% - per 200 g</t>
  </si>
  <si>
    <t>a Data concerning facilities with 10 or more bed places.   b Since the first quarter of 2016 absolute values are presented including the imputation for units which refused to participate in the survey; volume indices are given in comparable conditions, for annual data excluding above mentioned changes, for quarterly data - including.   c  Data concerning only hotels and similar establishments.</t>
  </si>
  <si>
    <r>
      <rPr>
        <sz val="10"/>
        <rFont val="Arial"/>
        <family val="2"/>
        <charset val="238"/>
      </rPr>
      <t xml:space="preserve">TABL.30.  </t>
    </r>
    <r>
      <rPr>
        <b/>
        <sz val="10"/>
        <rFont val="Arial"/>
        <family val="2"/>
        <charset val="238"/>
      </rPr>
      <t xml:space="preserve">WYKORZYSTANIE TURYSTYCZNYCH OBIEKTÓW NOCLEGOWYCH </t>
    </r>
    <r>
      <rPr>
        <b/>
        <i/>
        <vertAlign val="superscript"/>
        <sz val="10"/>
        <rFont val="Arial"/>
        <family val="2"/>
        <charset val="238"/>
      </rPr>
      <t xml:space="preserve">ab </t>
    </r>
    <r>
      <rPr>
        <b/>
        <sz val="10"/>
        <rFont val="Arial"/>
        <family val="2"/>
        <charset val="238"/>
      </rPr>
      <t xml:space="preserve"> (dok.)</t>
    </r>
  </si>
  <si>
    <t xml:space="preserve">twarogowy półtłusty  </t>
  </si>
  <si>
    <t xml:space="preserve"> .   </t>
  </si>
  <si>
    <t>—</t>
  </si>
  <si>
    <t>              Stan w końcu miesiąca</t>
  </si>
  <si>
    <t>              End of month</t>
  </si>
  <si>
    <t>Kiełbasa - za 1 kg:</t>
  </si>
  <si>
    <t>Sausage - per kg:</t>
  </si>
  <si>
    <t xml:space="preserve">  suszona </t>
  </si>
  <si>
    <t xml:space="preserve">  dried</t>
  </si>
  <si>
    <t xml:space="preserve">   beef: bone-in (roast beef)</t>
  </si>
  <si>
    <t>Diesel oil - per l</t>
  </si>
  <si>
    <r>
      <t xml:space="preserve">a  See methodological notes item 5.     b  Persons aged 15–74.     </t>
    </r>
    <r>
      <rPr>
        <i/>
        <sz val="8"/>
        <color indexed="8"/>
        <rFont val="Times New Roman"/>
        <family val="1"/>
        <charset val="238"/>
      </rPr>
      <t/>
    </r>
  </si>
  <si>
    <t xml:space="preserve">a  From the date of registering in a labour office.  b  Intervals were shifted upward.  </t>
  </si>
  <si>
    <t xml:space="preserve">a Number of live births minus deaths in a given period.   b Infants less than 1 year old.   c Per 1000 live births.   </t>
  </si>
  <si>
    <t xml:space="preserve">a  See methodological notes item 5.   </t>
  </si>
  <si>
    <t>Unemployed persons</t>
  </si>
  <si>
    <t>Financial liquidity indicator of the first degree in %</t>
  </si>
  <si>
    <t>Financial liquidity indicator of the second degree in %</t>
  </si>
  <si>
    <t>a  Quarterly data; see general notes item 19.    b  End of period; see methodological notes item 4.    c  Concerns payments from profit and balance surplus in cooperatives as well as annual extra wages and salaries for employees of budgetary sphere entities.     d Data covers complete statistical population.</t>
  </si>
  <si>
    <r>
      <t xml:space="preserve">Część 2
</t>
    </r>
    <r>
      <rPr>
        <i/>
        <sz val="9"/>
        <color indexed="12"/>
        <rFont val="Arial"/>
        <family val="2"/>
        <charset val="238"/>
      </rPr>
      <t>Part 2</t>
    </r>
  </si>
  <si>
    <r>
      <t xml:space="preserve">Część 3
</t>
    </r>
    <r>
      <rPr>
        <i/>
        <sz val="9"/>
        <color indexed="12"/>
        <rFont val="Arial"/>
        <family val="2"/>
        <charset val="238"/>
      </rPr>
      <t>Part 3</t>
    </r>
  </si>
  <si>
    <r>
      <t xml:space="preserve">Część 4
</t>
    </r>
    <r>
      <rPr>
        <i/>
        <sz val="9"/>
        <color indexed="12"/>
        <rFont val="Arial"/>
        <family val="2"/>
        <charset val="238"/>
      </rPr>
      <t>Part 4</t>
    </r>
  </si>
  <si>
    <t xml:space="preserve">Uwaga. Wskaźniki dynamiki (A,B) obliczono na podstawie danych w cenach stałych (średnie ceny bieżące z 2015 r.). </t>
  </si>
  <si>
    <t xml:space="preserve">Note. Index numbers (A,B) are calculated on the basis of data in constant  prices (average current prices in 2015). </t>
  </si>
  <si>
    <t>3,2-krotnie</t>
  </si>
  <si>
    <t>a Since January 2018 data concerning effects of "private construction" realised for sale or rent are included into the form "construction for sale or rent".</t>
  </si>
  <si>
    <t xml:space="preserve"> X   </t>
  </si>
  <si>
    <t>Garnitur męski 2-częściowy z tkaniny z udziałem wełny</t>
  </si>
  <si>
    <t xml:space="preserve">Oczyszczenie chemiczne garnituru męskiego </t>
  </si>
  <si>
    <t xml:space="preserve">Olej napędowy - za 1 l </t>
  </si>
  <si>
    <r>
      <t>TABL.18.</t>
    </r>
    <r>
      <rPr>
        <b/>
        <sz val="10"/>
        <color indexed="8"/>
        <rFont val="Arial"/>
        <family val="2"/>
        <charset val="238"/>
      </rPr>
      <t xml:space="preserve"> CENY DETALICZNE WYBRANYCH TOWARÓW  I USŁUG KONSUMPCYJNYCH </t>
    </r>
  </si>
  <si>
    <r>
      <rPr>
        <b/>
        <sz val="10"/>
        <color indexed="8"/>
        <rFont val="Arial"/>
        <family val="2"/>
        <charset val="238"/>
      </rPr>
      <t>A</t>
    </r>
    <r>
      <rPr>
        <sz val="10"/>
        <color indexed="8"/>
        <rFont val="Arial"/>
        <family val="2"/>
        <charset val="238"/>
      </rPr>
      <t xml:space="preserve"> – analogiczny miesiąc roku poprzedniego = 100</t>
    </r>
  </si>
  <si>
    <r>
      <t>TABL.18.</t>
    </r>
    <r>
      <rPr>
        <b/>
        <sz val="10"/>
        <color indexed="8"/>
        <rFont val="Arial"/>
        <family val="2"/>
        <charset val="238"/>
      </rPr>
      <t xml:space="preserve"> CENY DETALICZNE WYBRANYCH TOWARÓW  I USŁUG KONSUMPCYJNYCH  (cd.)</t>
    </r>
  </si>
  <si>
    <r>
      <t>TABL.18.</t>
    </r>
    <r>
      <rPr>
        <b/>
        <sz val="10"/>
        <color indexed="8"/>
        <rFont val="Arial"/>
        <family val="2"/>
        <charset val="238"/>
      </rPr>
      <t xml:space="preserve"> CENY DETALICZNE WYBRANYCH TOWARÓW  I USŁUG KONSUMPCYJNYCH  (dok.)</t>
    </r>
  </si>
  <si>
    <t xml:space="preserve">2-częściowego - za 1 kpl.  </t>
  </si>
  <si>
    <r>
      <t>Centralne ogrzewanie lokali mieszkalnych - za 1m</t>
    </r>
    <r>
      <rPr>
        <vertAlign val="superscript"/>
        <sz val="11"/>
        <color theme="1"/>
        <rFont val="Arial"/>
        <family val="2"/>
        <charset val="238"/>
      </rPr>
      <t>2</t>
    </r>
    <r>
      <rPr>
        <sz val="10"/>
        <color indexed="8"/>
        <rFont val="Arial"/>
        <family val="2"/>
        <charset val="238"/>
      </rPr>
      <t xml:space="preserve"> p. u. …………….</t>
    </r>
  </si>
  <si>
    <r>
      <t>Ciepła woda - za 1 m</t>
    </r>
    <r>
      <rPr>
        <vertAlign val="superscript"/>
        <sz val="11"/>
        <color theme="1"/>
        <rFont val="Arial"/>
        <family val="2"/>
        <charset val="238"/>
      </rPr>
      <t>3</t>
    </r>
    <r>
      <rPr>
        <sz val="10"/>
        <color indexed="8"/>
        <rFont val="Arial"/>
        <family val="2"/>
        <charset val="238"/>
      </rPr>
      <t xml:space="preserve">  ...…………………………………………………</t>
    </r>
  </si>
  <si>
    <r>
      <t>Firanka syntetyczna, szer. 140-280 cm - za 1m</t>
    </r>
    <r>
      <rPr>
        <vertAlign val="superscript"/>
        <sz val="10"/>
        <rFont val="Arial"/>
        <family val="2"/>
        <charset val="238"/>
      </rPr>
      <t xml:space="preserve"> a</t>
    </r>
    <r>
      <rPr>
        <sz val="10"/>
        <rFont val="Arial"/>
        <family val="2"/>
        <charset val="238"/>
      </rPr>
      <t xml:space="preserve"> …………………….</t>
    </r>
  </si>
  <si>
    <r>
      <rPr>
        <sz val="9"/>
        <color indexed="12"/>
        <rFont val="Arial"/>
        <family val="2"/>
        <charset val="238"/>
      </rPr>
      <t>Część 2</t>
    </r>
    <r>
      <rPr>
        <i/>
        <sz val="9"/>
        <color indexed="12"/>
        <rFont val="Arial"/>
        <family val="2"/>
        <charset val="238"/>
      </rPr>
      <t xml:space="preserve">
Part 2</t>
    </r>
  </si>
  <si>
    <r>
      <t xml:space="preserve">Część 5
</t>
    </r>
    <r>
      <rPr>
        <i/>
        <sz val="9"/>
        <color indexed="12"/>
        <rFont val="Arial"/>
        <family val="2"/>
        <charset val="238"/>
      </rPr>
      <t>Part 5</t>
    </r>
  </si>
  <si>
    <r>
      <t xml:space="preserve">Część 6
</t>
    </r>
    <r>
      <rPr>
        <i/>
        <sz val="9"/>
        <color indexed="12"/>
        <rFont val="Arial"/>
        <family val="2"/>
        <charset val="238"/>
      </rPr>
      <t>Part 6</t>
    </r>
  </si>
  <si>
    <r>
      <t xml:space="preserve">Część 7
</t>
    </r>
    <r>
      <rPr>
        <i/>
        <sz val="9"/>
        <color indexed="12"/>
        <rFont val="Arial"/>
        <family val="2"/>
        <charset val="238"/>
      </rPr>
      <t>Part 7</t>
    </r>
  </si>
  <si>
    <r>
      <t xml:space="preserve">transport
i gospodarka
magazynowa
</t>
    </r>
    <r>
      <rPr>
        <sz val="9"/>
        <color rgb="FF727272"/>
        <rFont val="Arial"/>
        <family val="2"/>
        <charset val="238"/>
      </rPr>
      <t>transpor-
tation and
storage</t>
    </r>
  </si>
  <si>
    <r>
      <t xml:space="preserve">informacja
i komunikacja
</t>
    </r>
    <r>
      <rPr>
        <sz val="9"/>
        <color rgb="FF727272"/>
        <rFont val="Arial"/>
        <family val="2"/>
        <charset val="238"/>
      </rPr>
      <t>information 
and communi-
cation</t>
    </r>
  </si>
  <si>
    <r>
      <t>Hot water  - per  m</t>
    </r>
    <r>
      <rPr>
        <vertAlign val="superscript"/>
        <sz val="11"/>
        <color rgb="FF727272"/>
        <rFont val="Arial"/>
        <family val="2"/>
        <charset val="238"/>
      </rPr>
      <t>3</t>
    </r>
  </si>
  <si>
    <r>
      <t xml:space="preserve">                </t>
    </r>
    <r>
      <rPr>
        <i/>
        <sz val="10"/>
        <color rgb="FF727272"/>
        <rFont val="Arial"/>
        <family val="2"/>
        <charset val="238"/>
      </rPr>
      <t xml:space="preserve"> AVERAGE MARKETPLACE PRICES RECEIVED BY FARMERS </t>
    </r>
    <r>
      <rPr>
        <i/>
        <vertAlign val="superscript"/>
        <sz val="10"/>
        <color rgb="FF727272"/>
        <rFont val="Arial"/>
        <family val="2"/>
        <charset val="238"/>
      </rPr>
      <t>a</t>
    </r>
  </si>
  <si>
    <t xml:space="preserve">      corresponding period   </t>
  </si>
  <si>
    <t xml:space="preserve">a  See methodological notes item 1.     b Number of live births minus deaths in a given period.     c  Infants less than 1 year old.     d  Per 1000 live births. </t>
  </si>
  <si>
    <t xml:space="preserve"> a  Constant  prices  (2015 average current prices); see general notes item 5, 10 d), 13 and methodological notes item 25 and 26.</t>
  </si>
  <si>
    <t>a  Patrz uwagi ogólne pkt 5.</t>
  </si>
  <si>
    <t>a  See general notes item 5.</t>
  </si>
  <si>
    <t xml:space="preserve">a  Patrz uwagi ogólne pkt 5. </t>
  </si>
  <si>
    <t xml:space="preserve">a  Patrz uwagi ogólne pkt 5.       
</t>
  </si>
  <si>
    <t xml:space="preserve">a  See general notes item 10 b) and methodological notes item 9–13. </t>
  </si>
  <si>
    <t>a  See general notes item 10 b) and methodological notes item 9–13.    b Income tax on legal and natural persons.</t>
  </si>
  <si>
    <t>a  Patrz uwagi ogólne pkt 10 b)  oraz wyjaśnienia metodologiczne pkt 9–13.    b Podatek dochodowy od osób prawnych i fizycznych.</t>
  </si>
  <si>
    <t>a  See general notes item 10 b) and methodological notes  item 14.   b   Including  liabilities  with  maturity of up to 1 year, apart from delivieries and services; excluding special funds.  c  Regardless the maturity date.</t>
  </si>
  <si>
    <t>a  See methodological notes item 21; indices numbers are calculated on the basis of value at current prices.  b  See general notes item 5.</t>
  </si>
  <si>
    <t>U w a g a . Patrz uwagi ogólne pkt 10 c).</t>
  </si>
  <si>
    <t>N o t e. See general notes item 10 c).</t>
  </si>
  <si>
    <t xml:space="preserve">a  See general notes item 5 and methodological notes item 25 and 26. </t>
  </si>
  <si>
    <r>
      <rPr>
        <sz val="10"/>
        <rFont val="Arial"/>
        <family val="2"/>
        <charset val="238"/>
      </rPr>
      <t xml:space="preserve">TABL. 27. </t>
    </r>
    <r>
      <rPr>
        <b/>
        <sz val="10"/>
        <rFont val="Arial"/>
        <family val="2"/>
        <charset val="238"/>
      </rPr>
      <t xml:space="preserve"> PRODUKCJA WYBRANYCH WYROBÓW WEDŁUG PKWiU</t>
    </r>
    <r>
      <rPr>
        <i/>
        <vertAlign val="superscript"/>
        <sz val="10"/>
        <rFont val="Arial"/>
        <family val="2"/>
        <charset val="238"/>
      </rPr>
      <t xml:space="preserve"> a</t>
    </r>
  </si>
  <si>
    <t>a  See methodological notes item 27.     b  Excluding cured poultry meat.    c  Including milk forwarded for further processing.</t>
  </si>
  <si>
    <t>a Without punishable acts committed by juveniles. See methodological notes, item 31.</t>
  </si>
  <si>
    <t>I–VII</t>
  </si>
  <si>
    <t>I–VIII</t>
  </si>
  <si>
    <t>I–IX</t>
  </si>
  <si>
    <t>I–X</t>
  </si>
  <si>
    <t>I–XI</t>
  </si>
  <si>
    <t>I–II</t>
  </si>
  <si>
    <t>I–IV</t>
  </si>
  <si>
    <t>I–V</t>
  </si>
  <si>
    <t>I–VI</t>
  </si>
  <si>
    <t xml:space="preserve">a  Patrz wyjaśnienia metodologiczne pkt 20. </t>
  </si>
  <si>
    <t xml:space="preserve">a  See methodological notes item 20. </t>
  </si>
  <si>
    <t>a  Stan w końcu okresu.     b  Patrz wyjaśnienia metodologiczne pkt 1.     c  W  rejestrze REGON; bez osób prowadzących gospodarstwa indywidualne w rolnictwie.     d  Patrz wyjaśnienia metodologiczne pkt 4.     e  Zgłoszone w ciągu miesiąca.     f  W lipcu 2018 r. wykreślono z rejestru REGON podmioty, które utraciły zdolność prawną na mocy art. 3 ustawy z dnia 28.11.2014 r. o zmianie ustawy o KRS i niektórych innych ustaw (Dz.U.poz.1924).</t>
  </si>
  <si>
    <t>a  End of period.     b  See methodological notes item 1.     c  In the REGON register; excluding persons tending private farms in agriculture.     d  See methodological notes item 4.     e  Declaring during a month.      f  In July 2018, entities that have lost legal capacity under art. 3 of the Law of 28 November 2014 amending the Law on the National Court Register and certain other laws (Journal of Laws, item 1924) were removed from the REGON register.</t>
  </si>
  <si>
    <r>
      <t xml:space="preserve">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2018 R.  (cd.) </t>
    </r>
  </si>
  <si>
    <r>
      <t>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2018 R.  (dok.) </t>
    </r>
  </si>
  <si>
    <t>grudzień</t>
  </si>
  <si>
    <t>December</t>
  </si>
  <si>
    <t xml:space="preserve">                As of 31 XII</t>
  </si>
  <si>
    <t xml:space="preserve">x </t>
  </si>
  <si>
    <t>a  See general notes item 10.c) and methodological notes item 19.     b  In post-slaugther warm weight; data include cattle, calves, pigs, sheep, horses and poultry.     c  See methodological notes item 20.     d  Provisional data.</t>
  </si>
  <si>
    <t>a  See methodological notes item 26.     b  Index numbers are calculated on the basis of value at current prices.</t>
  </si>
  <si>
    <r>
      <t xml:space="preserve">  wędzona</t>
    </r>
    <r>
      <rPr>
        <vertAlign val="superscript"/>
        <sz val="10"/>
        <color rgb="FF000000"/>
        <rFont val="Arial"/>
        <family val="2"/>
        <charset val="238"/>
      </rPr>
      <t xml:space="preserve">  a</t>
    </r>
    <r>
      <rPr>
        <sz val="10"/>
        <color rgb="FF000000"/>
        <rFont val="Arial"/>
        <family val="2"/>
        <charset val="238"/>
      </rPr>
      <t xml:space="preserve"> ……………………………………………………………</t>
    </r>
  </si>
  <si>
    <t>a  See methodological notes item 19 and 20.     b Provisional data.</t>
  </si>
  <si>
    <t xml:space="preserve"> a  Data include cattle, calves, pigs, sheep, horses and poultry.   b Provisional data.</t>
  </si>
  <si>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2019 R. </t>
    </r>
  </si>
  <si>
    <t xml:space="preserve">                Stan w dniu 31 III</t>
  </si>
  <si>
    <t xml:space="preserve">                As of 31 III</t>
  </si>
  <si>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2019 R.  (dok.)</t>
    </r>
  </si>
  <si>
    <t>marzec</t>
  </si>
  <si>
    <t>March</t>
  </si>
  <si>
    <r>
      <rPr>
        <sz val="10"/>
        <color indexed="63"/>
        <rFont val="Arial"/>
        <family val="2"/>
        <charset val="238"/>
      </rPr>
      <t xml:space="preserve">TABL. 37. </t>
    </r>
    <r>
      <rPr>
        <b/>
        <sz val="10"/>
        <color indexed="63"/>
        <rFont val="Arial"/>
        <family val="2"/>
        <charset val="238"/>
      </rPr>
      <t xml:space="preserve"> BEZROBOTNI  ZAREJESTROWANI  I  OFERTY  PRACY  W  2019 R. </t>
    </r>
  </si>
  <si>
    <t xml:space="preserve">                 REGISTERED  UNEMPLOYED  PERSONS  AND  JOB  OFFERS  IN  2019</t>
  </si>
  <si>
    <r>
      <rPr>
        <sz val="10"/>
        <color indexed="63"/>
        <rFont val="Arial"/>
        <family val="2"/>
        <charset val="238"/>
      </rPr>
      <t xml:space="preserve">TABL. 38. </t>
    </r>
    <r>
      <rPr>
        <b/>
        <sz val="10"/>
        <color indexed="63"/>
        <rFont val="Arial"/>
        <family val="2"/>
        <charset val="238"/>
      </rPr>
      <t xml:space="preserve"> BEZROBOTNI  ZAREJESTROWANI  WEDŁUG  WIEKU  W  2019 R. </t>
    </r>
  </si>
  <si>
    <t xml:space="preserve">                 REGISTERED  UNEMPLOYED  PERSONS  BY  AGE  IN  2019 </t>
  </si>
  <si>
    <r>
      <rPr>
        <sz val="10"/>
        <color indexed="63"/>
        <rFont val="Arial"/>
        <family val="2"/>
        <charset val="238"/>
      </rPr>
      <t>TABL. 39.</t>
    </r>
    <r>
      <rPr>
        <b/>
        <sz val="10"/>
        <color indexed="63"/>
        <rFont val="Arial"/>
        <family val="2"/>
        <charset val="238"/>
      </rPr>
      <t xml:space="preserve"> BEZROBOTNI  ZAREJESTROWANI  WEDŁUG  POZIOMU  WYKSZTAŁCENIA  W  2019 R. </t>
    </r>
  </si>
  <si>
    <t xml:space="preserve">                REGISTERED  UNEMPLOYED  PERSONS  BY  EDUCATIONAL  LEVEL  IN  2019</t>
  </si>
  <si>
    <r>
      <rPr>
        <sz val="10"/>
        <color indexed="63"/>
        <rFont val="Arial"/>
        <family val="2"/>
        <charset val="238"/>
      </rPr>
      <t>TABL. 40.  </t>
    </r>
    <r>
      <rPr>
        <b/>
        <sz val="10"/>
        <color indexed="63"/>
        <rFont val="Arial"/>
        <family val="2"/>
        <charset val="238"/>
      </rPr>
      <t xml:space="preserve">MIESZKANIA  ODDANE  DO  UŻYTKOWANIA  W  OKRESIE  I–III  2019 R. </t>
    </r>
  </si>
  <si>
    <t xml:space="preserve">                 DWELLINGS  COMPLETED  IN  THE  PERIOD  I–III  2019</t>
  </si>
  <si>
    <r>
      <rPr>
        <sz val="10"/>
        <color indexed="63"/>
        <rFont val="Arial"/>
        <family val="2"/>
        <charset val="238"/>
      </rPr>
      <t xml:space="preserve">TABL. 41. </t>
    </r>
    <r>
      <rPr>
        <b/>
        <sz val="10"/>
        <color indexed="63"/>
        <rFont val="Arial"/>
        <family val="2"/>
        <charset val="238"/>
      </rPr>
      <t xml:space="preserve"> PRZESTĘPSTWA  STWIERDZONE</t>
    </r>
    <r>
      <rPr>
        <b/>
        <vertAlign val="superscript"/>
        <sz val="10"/>
        <color indexed="63"/>
        <rFont val="Arial"/>
        <family val="2"/>
        <charset val="238"/>
      </rPr>
      <t xml:space="preserve"> a</t>
    </r>
    <r>
      <rPr>
        <b/>
        <sz val="10"/>
        <color indexed="63"/>
        <rFont val="Arial"/>
        <family val="2"/>
        <charset val="238"/>
      </rPr>
      <t xml:space="preserve">  W  OKRESIE  I–III  2019 R.</t>
    </r>
  </si>
  <si>
    <r>
      <rPr>
        <sz val="10"/>
        <color indexed="63"/>
        <rFont val="Arial"/>
        <family val="2"/>
        <charset val="238"/>
      </rPr>
      <t>TABL. 42.  </t>
    </r>
    <r>
      <rPr>
        <b/>
        <sz val="10"/>
        <color indexed="63"/>
        <rFont val="Arial"/>
        <family val="2"/>
        <charset val="238"/>
      </rPr>
      <t>WSKAŹNIKI  WYKRYWALNOŚCI  PRZESTĘPSTW</t>
    </r>
    <r>
      <rPr>
        <b/>
        <vertAlign val="superscript"/>
        <sz val="10"/>
        <color indexed="63"/>
        <rFont val="Arial"/>
        <family val="2"/>
        <charset val="238"/>
      </rPr>
      <t xml:space="preserve"> a</t>
    </r>
    <r>
      <rPr>
        <b/>
        <sz val="10"/>
        <color indexed="63"/>
        <rFont val="Arial"/>
        <family val="2"/>
        <charset val="238"/>
      </rPr>
      <t xml:space="preserve">  W  OKRESIE  I–III  2019 R.</t>
    </r>
  </si>
  <si>
    <r>
      <rPr>
        <sz val="10"/>
        <color indexed="63"/>
        <rFont val="Arial"/>
        <family val="2"/>
        <charset val="238"/>
      </rPr>
      <t xml:space="preserve">TABL. 43. </t>
    </r>
    <r>
      <rPr>
        <b/>
        <sz val="10"/>
        <color indexed="63"/>
        <rFont val="Arial"/>
        <family val="2"/>
        <charset val="238"/>
      </rPr>
      <t>WYPADKI  DROGOWE  W  OKRESIE  I–III  2019 R.</t>
    </r>
  </si>
  <si>
    <t xml:space="preserve">                ROAD  TRAFFIC  ACCIDENTS  IN  THE  PERIOD  I–III  2019</t>
  </si>
  <si>
    <t xml:space="preserve">               Stan w dniu 31 XII</t>
  </si>
  <si>
    <t xml:space="preserve">               As of  31 XII</t>
  </si>
  <si>
    <t xml:space="preserve">                Stan w dniu 31 XII</t>
  </si>
  <si>
    <r>
      <rPr>
        <sz val="10"/>
        <color indexed="63"/>
        <rFont val="Arial"/>
        <family val="2"/>
        <charset val="238"/>
      </rPr>
      <t xml:space="preserve">TABL. 36. </t>
    </r>
    <r>
      <rPr>
        <b/>
        <sz val="10"/>
        <color indexed="63"/>
        <rFont val="Arial"/>
        <family val="2"/>
        <charset val="238"/>
      </rPr>
      <t> RUCH  NATURALNY  LUDNOŚCI  W  2018 R.</t>
    </r>
  </si>
  <si>
    <t>2,7-krotnie</t>
  </si>
  <si>
    <t>2,8-krotnie</t>
  </si>
  <si>
    <r>
      <t xml:space="preserve">Mieszkania,         na których realizację                 wydano pozwo-     lenia  lub dokonano zgłoszenia z projektem budowlanym                              </t>
    </r>
    <r>
      <rPr>
        <sz val="9"/>
        <color rgb="FF727272"/>
        <rFont val="Arial"/>
        <family val="2"/>
        <charset val="238"/>
      </rPr>
      <t xml:space="preserve"> Dwellings for which permits                                  has been granted or which have been registered with a construction project</t>
    </r>
  </si>
  <si>
    <r>
      <t xml:space="preserve">Mieszkania, których budowę rozpoczęto  </t>
    </r>
    <r>
      <rPr>
        <sz val="9"/>
        <color rgb="FF727272"/>
        <rFont val="Arial"/>
        <family val="2"/>
        <charset val="238"/>
      </rPr>
      <t xml:space="preserve">Dwellings, which constru-ction      was started </t>
    </r>
  </si>
  <si>
    <r>
      <t>Mieszkania oddane do użytkowania                                                                                   </t>
    </r>
    <r>
      <rPr>
        <sz val="9"/>
        <color rgb="FF727272"/>
        <rFont val="Arial"/>
        <family val="2"/>
        <charset val="238"/>
      </rPr>
      <t xml:space="preserve">Dwellings completed </t>
    </r>
  </si>
  <si>
    <r>
      <t xml:space="preserve">budow-nictwo indywi-    </t>
    </r>
    <r>
      <rPr>
        <sz val="9"/>
        <color rgb="FF727272"/>
        <rFont val="Arial"/>
        <family val="2"/>
        <charset val="238"/>
      </rPr>
      <t>dualne</t>
    </r>
    <r>
      <rPr>
        <vertAlign val="superscript"/>
        <sz val="9"/>
        <color rgb="FF727272"/>
        <rFont val="Arial"/>
        <family val="2"/>
        <charset val="238"/>
      </rPr>
      <t>a</t>
    </r>
    <r>
      <rPr>
        <sz val="9"/>
        <color rgb="FF727272"/>
        <rFont val="Arial"/>
        <family val="2"/>
        <charset val="238"/>
      </rPr>
      <t xml:space="preserve"> private constru-ction</t>
    </r>
    <r>
      <rPr>
        <vertAlign val="superscript"/>
        <sz val="9"/>
        <color rgb="FF727272"/>
        <rFont val="Arial"/>
        <family val="2"/>
        <charset val="238"/>
      </rPr>
      <t>a</t>
    </r>
  </si>
  <si>
    <r>
      <t>przezna-czone na sprzedaż lub wynajem</t>
    </r>
    <r>
      <rPr>
        <vertAlign val="superscript"/>
        <sz val="9"/>
        <color indexed="8"/>
        <rFont val="Arial"/>
        <family val="2"/>
        <charset val="238"/>
      </rPr>
      <t>a</t>
    </r>
    <r>
      <rPr>
        <sz val="9"/>
        <color indexed="8"/>
        <rFont val="Arial"/>
        <family val="2"/>
        <charset val="238"/>
      </rPr>
      <t xml:space="preserve"> </t>
    </r>
    <r>
      <rPr>
        <sz val="9"/>
        <color rgb="FF727272"/>
        <rFont val="Arial"/>
        <family val="2"/>
        <charset val="238"/>
      </rPr>
      <t>for sale     or rent</t>
    </r>
    <r>
      <rPr>
        <vertAlign val="superscript"/>
        <sz val="9"/>
        <color rgb="FF727272"/>
        <rFont val="Arial"/>
        <family val="2"/>
        <charset val="238"/>
      </rPr>
      <t>a</t>
    </r>
  </si>
  <si>
    <r>
      <t xml:space="preserve">spół-      dzielnie mieszka-niowe </t>
    </r>
    <r>
      <rPr>
        <sz val="9"/>
        <color rgb="FF727272"/>
        <rFont val="Arial"/>
        <family val="2"/>
        <charset val="238"/>
      </rPr>
      <t xml:space="preserve">housing coope-ratives </t>
    </r>
  </si>
  <si>
    <r>
      <t xml:space="preserve">miesz-        kania                                              </t>
    </r>
    <r>
      <rPr>
        <sz val="9"/>
        <color rgb="FF727272"/>
        <rFont val="Arial"/>
        <family val="2"/>
        <charset val="238"/>
      </rPr>
      <t xml:space="preserve">dwellings </t>
    </r>
  </si>
  <si>
    <r>
      <t xml:space="preserve">powie-     rzchnia użytkowa w tys. m </t>
    </r>
    <r>
      <rPr>
        <vertAlign val="superscript"/>
        <sz val="9"/>
        <color indexed="63"/>
        <rFont val="Arial"/>
        <family val="2"/>
        <charset val="238"/>
      </rPr>
      <t>2</t>
    </r>
    <r>
      <rPr>
        <sz val="9"/>
        <color indexed="63"/>
        <rFont val="Arial"/>
        <family val="2"/>
        <charset val="238"/>
      </rPr>
      <t xml:space="preserve">         </t>
    </r>
    <r>
      <rPr>
        <sz val="9"/>
        <color rgb="FF727272"/>
        <rFont val="Arial"/>
        <family val="2"/>
        <charset val="238"/>
      </rPr>
      <t xml:space="preserve">usable floor area in thous.       m </t>
    </r>
    <r>
      <rPr>
        <vertAlign val="superscript"/>
        <sz val="9"/>
        <color rgb="FF727272"/>
        <rFont val="Arial"/>
        <family val="2"/>
        <charset val="238"/>
      </rPr>
      <t xml:space="preserve">2 </t>
    </r>
  </si>
  <si>
    <r>
      <t>przezna-czone na sprzedaż lub wynajem</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for sale     or rent</t>
    </r>
    <r>
      <rPr>
        <vertAlign val="superscript"/>
        <sz val="9"/>
        <color rgb="FF727272"/>
        <rFont val="Arial"/>
        <family val="2"/>
        <charset val="238"/>
      </rPr>
      <t>a</t>
    </r>
  </si>
  <si>
    <t>a Począwszy od stycznia 2018 r. dane dotyczące efektów „budownictwa indywidualnego” realizowanego z przeznaczeniem na sprzedaż lub wynajem zostały włączone do formy „budownictwo przeznaczone na sprzedaż lub wynajem”.</t>
  </si>
  <si>
    <r>
      <rPr>
        <sz val="9"/>
        <rFont val="Arial"/>
        <family val="2"/>
        <charset val="238"/>
      </rPr>
      <t>OKRESY</t>
    </r>
    <r>
      <rPr>
        <sz val="9"/>
        <color indexed="63"/>
        <rFont val="Arial"/>
        <family val="2"/>
        <charset val="238"/>
      </rPr>
      <t xml:space="preserve">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</si>
  <si>
    <r>
      <t>budow-nictwo</t>
    </r>
    <r>
      <rPr>
        <sz val="9"/>
        <rFont val="Arial"/>
        <family val="2"/>
        <charset val="238"/>
      </rPr>
      <t xml:space="preserve"> indywi-    dualne</t>
    </r>
    <r>
      <rPr>
        <vertAlign val="superscript"/>
        <sz val="9"/>
        <color rgb="FF727272"/>
        <rFont val="Arial"/>
        <family val="2"/>
        <charset val="238"/>
      </rPr>
      <t>a</t>
    </r>
    <r>
      <rPr>
        <sz val="9"/>
        <color rgb="FF727272"/>
        <rFont val="Arial"/>
        <family val="2"/>
        <charset val="238"/>
      </rPr>
      <t xml:space="preserve"> private constru-ction</t>
    </r>
    <r>
      <rPr>
        <vertAlign val="superscript"/>
        <sz val="9"/>
        <color rgb="FF727272"/>
        <rFont val="Arial"/>
        <family val="2"/>
        <charset val="238"/>
      </rPr>
      <t>a</t>
    </r>
  </si>
  <si>
    <r>
      <t xml:space="preserve">OKRESY
</t>
    </r>
    <r>
      <rPr>
        <sz val="9"/>
        <color rgb="FF727272"/>
        <rFont val="Arial"/>
        <family val="2"/>
        <charset val="238"/>
      </rPr>
      <t>PERIODS</t>
    </r>
    <r>
      <rPr>
        <sz val="9"/>
        <color rgb="FF333333"/>
        <rFont val="Arial"/>
        <family val="2"/>
        <charset val="238"/>
      </rPr>
      <t xml:space="preserve">
</t>
    </r>
    <r>
      <rPr>
        <b/>
        <sz val="9"/>
        <color rgb="FF333333"/>
        <rFont val="Arial"/>
        <family val="2"/>
        <charset val="238"/>
      </rPr>
      <t>A</t>
    </r>
    <r>
      <rPr>
        <sz val="9"/>
        <color rgb="FF333333"/>
        <rFont val="Arial"/>
        <family val="2"/>
        <charset val="238"/>
      </rPr>
      <t xml:space="preserve"> - analogiczny okres roku 
poprzedniego = 100
  </t>
    </r>
    <r>
      <rPr>
        <sz val="9"/>
        <color rgb="FF727272"/>
        <rFont val="Arial"/>
        <family val="2"/>
        <charset val="238"/>
      </rPr>
      <t>corresponding period 
    of previous year = 100</t>
    </r>
    <r>
      <rPr>
        <sz val="9"/>
        <color rgb="FF333333"/>
        <rFont val="Arial"/>
        <family val="2"/>
        <charset val="238"/>
      </rPr>
      <t xml:space="preserve">                    </t>
    </r>
    <r>
      <rPr>
        <b/>
        <sz val="9"/>
        <color rgb="FF333333"/>
        <rFont val="Arial"/>
        <family val="2"/>
        <charset val="238"/>
      </rPr>
      <t>B</t>
    </r>
    <r>
      <rPr>
        <sz val="9"/>
        <color rgb="FF333333"/>
        <rFont val="Arial"/>
        <family val="2"/>
        <charset val="238"/>
      </rPr>
      <t xml:space="preserve"> - okres poprzedni = 100
    </t>
    </r>
    <r>
      <rPr>
        <sz val="9"/>
        <color rgb="FF727272"/>
        <rFont val="Arial"/>
        <family val="2"/>
        <charset val="238"/>
      </rPr>
      <t>previous period = 100</t>
    </r>
    <r>
      <rPr>
        <sz val="9"/>
        <color rgb="FF333333"/>
        <rFont val="Arial"/>
        <family val="2"/>
        <charset val="238"/>
      </rPr>
      <t xml:space="preserve"> </t>
    </r>
  </si>
  <si>
    <r>
      <t>Ludność</t>
    </r>
    <r>
      <rPr>
        <vertAlign val="superscript"/>
        <sz val="9"/>
        <color rgb="FF333333"/>
        <rFont val="Arial"/>
        <family val="2"/>
        <charset val="238"/>
      </rPr>
      <t xml:space="preserve"> ab</t>
    </r>
    <r>
      <rPr>
        <sz val="9"/>
        <color rgb="FF333333"/>
        <rFont val="Arial"/>
        <family val="2"/>
        <charset val="238"/>
      </rPr>
      <t xml:space="preserve">
w tys. 
</t>
    </r>
    <r>
      <rPr>
        <sz val="9"/>
        <color rgb="FF727272"/>
        <rFont val="Arial"/>
        <family val="2"/>
        <charset val="238"/>
      </rPr>
      <t>Popula-
tion</t>
    </r>
    <r>
      <rPr>
        <vertAlign val="superscript"/>
        <sz val="9"/>
        <color rgb="FF727272"/>
        <rFont val="Arial"/>
        <family val="2"/>
        <charset val="238"/>
      </rPr>
      <t> ab</t>
    </r>
    <r>
      <rPr>
        <sz val="9"/>
        <color rgb="FF727272"/>
        <rFont val="Arial"/>
        <family val="2"/>
        <charset val="238"/>
      </rPr>
      <t xml:space="preserve">
in thous.</t>
    </r>
  </si>
  <si>
    <r>
      <t xml:space="preserve">Podmioty gospo-
darki naro-
dowej </t>
    </r>
    <r>
      <rPr>
        <vertAlign val="superscript"/>
        <sz val="9"/>
        <color rgb="FF333333"/>
        <rFont val="Arial"/>
        <family val="2"/>
        <charset val="238"/>
      </rPr>
      <t xml:space="preserve">ac 
</t>
    </r>
    <r>
      <rPr>
        <sz val="9"/>
        <color rgb="FF333333"/>
        <rFont val="Arial"/>
        <family val="2"/>
        <charset val="238"/>
      </rPr>
      <t xml:space="preserve">w tys.
</t>
    </r>
    <r>
      <rPr>
        <sz val="9"/>
        <color rgb="FF727272"/>
        <rFont val="Arial"/>
        <family val="2"/>
        <charset val="238"/>
      </rPr>
      <t>National economy entities </t>
    </r>
    <r>
      <rPr>
        <vertAlign val="superscript"/>
        <sz val="9"/>
        <color rgb="FF727272"/>
        <rFont val="Arial"/>
        <family val="2"/>
        <charset val="238"/>
      </rPr>
      <t>ac</t>
    </r>
    <r>
      <rPr>
        <sz val="9"/>
        <color rgb="FF727272"/>
        <rFont val="Arial"/>
        <family val="2"/>
        <charset val="238"/>
      </rPr>
      <t xml:space="preserve">       in thous.</t>
    </r>
  </si>
  <si>
    <r>
      <t xml:space="preserve">Bezrobotni zarejestrowani </t>
    </r>
    <r>
      <rPr>
        <vertAlign val="superscript"/>
        <sz val="9"/>
        <color rgb="FF333333"/>
        <rFont val="Arial"/>
        <family val="2"/>
        <charset val="238"/>
      </rPr>
      <t xml:space="preserve">a   </t>
    </r>
    <r>
      <rPr>
        <vertAlign val="superscript"/>
        <sz val="9"/>
        <color rgb="FF333333"/>
        <rFont val="Times New Roman"/>
        <family val="1"/>
        <charset val="238"/>
      </rPr>
      <t xml:space="preserve">                                  </t>
    </r>
    <r>
      <rPr>
        <sz val="9"/>
        <color rgb="FF727272"/>
        <rFont val="Arial"/>
        <family val="2"/>
        <charset val="238"/>
      </rPr>
      <t>Registered unemployed persons</t>
    </r>
    <r>
      <rPr>
        <vertAlign val="superscript"/>
        <sz val="9"/>
        <color rgb="FF727272"/>
        <rFont val="Arial"/>
        <family val="2"/>
        <charset val="238"/>
      </rPr>
      <t>a</t>
    </r>
    <r>
      <rPr>
        <vertAlign val="superscript"/>
        <sz val="9"/>
        <color rgb="FF333333"/>
        <rFont val="Arial"/>
        <family val="2"/>
        <charset val="238"/>
      </rPr>
      <t xml:space="preserve"> </t>
    </r>
  </si>
  <si>
    <r>
      <t>Stopa bezrobocia rejestro- wanego </t>
    </r>
    <r>
      <rPr>
        <vertAlign val="superscript"/>
        <sz val="9"/>
        <color rgb="FF333333"/>
        <rFont val="Arial"/>
        <family val="2"/>
        <charset val="238"/>
      </rPr>
      <t xml:space="preserve">ad           </t>
    </r>
    <r>
      <rPr>
        <sz val="9"/>
        <color rgb="FF333333"/>
        <rFont val="Arial"/>
        <family val="2"/>
        <charset val="238"/>
      </rPr>
      <t xml:space="preserve">w %      </t>
    </r>
    <r>
      <rPr>
        <sz val="9"/>
        <color rgb="FF727272"/>
        <rFont val="Arial"/>
        <family val="2"/>
        <charset val="238"/>
      </rPr>
      <t xml:space="preserve"> Unem-ployment   rate </t>
    </r>
    <r>
      <rPr>
        <vertAlign val="superscript"/>
        <sz val="9"/>
        <color rgb="FF727272"/>
        <rFont val="Arial"/>
        <family val="2"/>
        <charset val="238"/>
      </rPr>
      <t xml:space="preserve">ad                  </t>
    </r>
    <r>
      <rPr>
        <sz val="9"/>
        <color rgb="FF727272"/>
        <rFont val="Arial"/>
        <family val="2"/>
        <charset val="238"/>
      </rPr>
      <t xml:space="preserve">in % </t>
    </r>
  </si>
  <si>
    <r>
      <t>Oferty pracy </t>
    </r>
    <r>
      <rPr>
        <vertAlign val="superscript"/>
        <sz val="9"/>
        <color rgb="FF333333"/>
        <rFont val="Arial"/>
        <family val="2"/>
        <charset val="238"/>
      </rPr>
      <t>de</t>
    </r>
    <r>
      <rPr>
        <vertAlign val="superscript"/>
        <sz val="9"/>
        <color rgb="FF333333"/>
        <rFont val="Times New Roman"/>
        <family val="1"/>
        <charset val="238"/>
      </rPr>
      <t xml:space="preserve">         </t>
    </r>
    <r>
      <rPr>
        <sz val="9"/>
        <color rgb="FF727272"/>
        <rFont val="Arial"/>
        <family val="2"/>
        <charset val="238"/>
      </rPr>
      <t xml:space="preserve">Job         offers </t>
    </r>
    <r>
      <rPr>
        <vertAlign val="superscript"/>
        <sz val="9"/>
        <color rgb="FF727272"/>
        <rFont val="Arial"/>
        <family val="2"/>
        <charset val="238"/>
      </rPr>
      <t>de</t>
    </r>
    <r>
      <rPr>
        <vertAlign val="superscript"/>
        <sz val="9"/>
        <color rgb="FF727272"/>
        <rFont val="Times New Roman"/>
        <family val="1"/>
        <charset val="238"/>
      </rPr>
      <t xml:space="preserve"> </t>
    </r>
  </si>
  <si>
    <r>
      <t xml:space="preserve">Bezrobotni zareje-strowani     na 1 ofertę        pracy </t>
    </r>
    <r>
      <rPr>
        <vertAlign val="superscript"/>
        <sz val="9"/>
        <color rgb="FF333333"/>
        <rFont val="Arial"/>
        <family val="2"/>
        <charset val="238"/>
      </rPr>
      <t>a</t>
    </r>
    <r>
      <rPr>
        <sz val="9"/>
        <color rgb="FF333333"/>
        <rFont val="Arial"/>
        <family val="2"/>
        <charset val="238"/>
      </rPr>
      <t xml:space="preserve"> </t>
    </r>
    <r>
      <rPr>
        <sz val="9"/>
        <color rgb="FF727272"/>
        <rFont val="Arial"/>
        <family val="2"/>
        <charset val="238"/>
      </rPr>
      <t xml:space="preserve">Registered unem-ployed persons per job offer </t>
    </r>
    <r>
      <rPr>
        <vertAlign val="superscript"/>
        <sz val="9"/>
        <color rgb="FF727272"/>
        <rFont val="Arial"/>
        <family val="2"/>
        <charset val="238"/>
      </rPr>
      <t>a</t>
    </r>
  </si>
  <si>
    <r>
      <t xml:space="preserve">Przeciętne zatrudnienie                                     w sektorze przedsiębiorstw                          </t>
    </r>
    <r>
      <rPr>
        <sz val="9"/>
        <color rgb="FF727272"/>
        <rFont val="Arial"/>
        <family val="2"/>
        <charset val="238"/>
      </rPr>
      <t xml:space="preserve"> Average paid employment                                       in enterprise sector </t>
    </r>
  </si>
  <si>
    <r>
      <t xml:space="preserve">w tys.            </t>
    </r>
    <r>
      <rPr>
        <sz val="9"/>
        <color rgb="FF727272"/>
        <rFont val="Arial"/>
        <family val="2"/>
        <charset val="238"/>
      </rPr>
      <t xml:space="preserve"> in thous.</t>
    </r>
  </si>
  <si>
    <r>
      <t>111,9</t>
    </r>
    <r>
      <rPr>
        <vertAlign val="superscript"/>
        <sz val="9"/>
        <color rgb="FF333333"/>
        <rFont val="Arial"/>
        <family val="2"/>
        <charset val="238"/>
      </rPr>
      <t xml:space="preserve"> f</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</si>
  <si>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r>
      <rPr>
        <sz val="9"/>
        <color indexed="63"/>
        <rFont val="Arial"/>
        <family val="2"/>
        <charset val="238"/>
      </rPr>
      <t xml:space="preserve"> </t>
    </r>
  </si>
  <si>
    <r>
      <t xml:space="preserve">Przeciętne miesięczne wynagrodzenie            brutto  w sektorze przedsiębiorstw                           </t>
    </r>
    <r>
      <rPr>
        <sz val="9"/>
        <color rgb="FF727272"/>
        <rFont val="Arial"/>
        <family val="2"/>
        <charset val="238"/>
      </rPr>
      <t xml:space="preserve"> Average monthly gross wages                          and salaries in enterprise sector </t>
    </r>
  </si>
  <si>
    <r>
      <t xml:space="preserve">Przeciętna miesięczna emerytura i renta </t>
    </r>
    <r>
      <rPr>
        <vertAlign val="superscript"/>
        <sz val="9"/>
        <color indexed="63"/>
        <rFont val="Arial"/>
        <family val="2"/>
        <charset val="238"/>
      </rPr>
      <t>a</t>
    </r>
    <r>
      <rPr>
        <sz val="9"/>
        <color indexed="63"/>
        <rFont val="Arial"/>
        <family val="2"/>
        <charset val="238"/>
      </rPr>
      <t xml:space="preserve"> brutto wypłacana przez  Zakład Ubezpieczeń Społecznych             </t>
    </r>
    <r>
      <rPr>
        <sz val="9"/>
        <color rgb="FF727272"/>
        <rFont val="Arial"/>
        <family val="2"/>
        <charset val="238"/>
      </rPr>
      <t>Average monthly gross retirement pay and pension</t>
    </r>
    <r>
      <rPr>
        <vertAlign val="superscript"/>
        <sz val="9"/>
        <color rgb="FF727272"/>
        <rFont val="Arial"/>
        <family val="2"/>
        <charset val="238"/>
      </rPr>
      <t xml:space="preserve"> a </t>
    </r>
    <r>
      <rPr>
        <sz val="9"/>
        <color rgb="FF727272"/>
        <rFont val="Arial"/>
        <family val="2"/>
        <charset val="238"/>
      </rPr>
      <t xml:space="preserve">from  the Social Insurance Fund </t>
    </r>
  </si>
  <si>
    <r>
      <t>Wskaźniki cen skupu</t>
    </r>
    <r>
      <rPr>
        <vertAlign val="superscript"/>
        <sz val="9"/>
        <color indexed="63"/>
        <rFont val="Arial"/>
        <family val="2"/>
        <charset val="238"/>
      </rPr>
      <t xml:space="preserve"> b</t>
    </r>
    <r>
      <rPr>
        <sz val="9"/>
        <color indexed="63"/>
        <rFont val="Arial"/>
        <family val="2"/>
        <charset val="238"/>
      </rPr>
      <t xml:space="preserve">                                                                                                                                                                </t>
    </r>
    <r>
      <rPr>
        <sz val="9"/>
        <color rgb="FF727272"/>
        <rFont val="Arial"/>
        <family val="2"/>
        <charset val="238"/>
      </rPr>
      <t>Price indices of procurement</t>
    </r>
    <r>
      <rPr>
        <vertAlign val="superscript"/>
        <sz val="9"/>
        <color rgb="FF727272"/>
        <rFont val="Arial"/>
        <family val="2"/>
        <charset val="238"/>
      </rPr>
      <t xml:space="preserve"> b</t>
    </r>
  </si>
  <si>
    <r>
      <t xml:space="preserve">ziarna zbóż (bez siewnego)                                                                </t>
    </r>
    <r>
      <rPr>
        <sz val="9"/>
        <color rgb="FF727272"/>
        <rFont val="Arial"/>
        <family val="2"/>
        <charset val="238"/>
      </rPr>
      <t xml:space="preserve">cereal grain (excluding sowing seed) </t>
    </r>
  </si>
  <si>
    <r>
      <t xml:space="preserve">pszenicy                                         </t>
    </r>
    <r>
      <rPr>
        <sz val="9"/>
        <color rgb="FF727272"/>
        <rFont val="Arial"/>
        <family val="2"/>
        <charset val="238"/>
      </rPr>
      <t xml:space="preserve">wheat </t>
    </r>
  </si>
  <si>
    <r>
      <t xml:space="preserve">żyta                                                    </t>
    </r>
    <r>
      <rPr>
        <sz val="9"/>
        <color rgb="FF727272"/>
        <rFont val="Arial"/>
        <family val="2"/>
        <charset val="238"/>
      </rPr>
      <t xml:space="preserve"> rye </t>
    </r>
  </si>
  <si>
    <r>
      <t xml:space="preserve">w zł                     </t>
    </r>
    <r>
      <rPr>
        <sz val="9"/>
        <color rgb="FF727272"/>
        <rFont val="Arial"/>
        <family val="2"/>
        <charset val="238"/>
      </rPr>
      <t xml:space="preserve">in zl </t>
    </r>
  </si>
  <si>
    <r>
      <t xml:space="preserve">w zł                </t>
    </r>
    <r>
      <rPr>
        <sz val="9"/>
        <color rgb="FF727272"/>
        <rFont val="Arial"/>
        <family val="2"/>
        <charset val="238"/>
      </rPr>
      <t xml:space="preserve"> in zl </t>
    </r>
  </si>
  <si>
    <t>a  Patrz uwagi ogólne pkt. 10.c) oraz wyjaśnienia metodologiczne pkt 19.     b  W wadze poubojowej ciepłej; obejmuje bydło, cielęta, trzodę chlewną, owce, konie i drób.     c  Patrz wyjaśnienia metodyczne pkt 20.     d  Dane nieostateczne.</t>
  </si>
  <si>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previous period = 100 </t>
    </r>
  </si>
  <si>
    <r>
      <t>Wskaźniki cen skupu</t>
    </r>
    <r>
      <rPr>
        <vertAlign val="superscript"/>
        <sz val="9"/>
        <color indexed="63"/>
        <rFont val="Arial"/>
        <family val="2"/>
        <charset val="238"/>
      </rPr>
      <t xml:space="preserve"> a</t>
    </r>
    <r>
      <rPr>
        <sz val="9"/>
        <color indexed="63"/>
        <rFont val="Arial"/>
        <family val="2"/>
        <charset val="238"/>
      </rPr>
      <t xml:space="preserve">  (dok.)                                                                                                                                                              </t>
    </r>
    <r>
      <rPr>
        <sz val="9"/>
        <color rgb="FF727272"/>
        <rFont val="Arial"/>
        <family val="2"/>
        <charset val="238"/>
      </rPr>
      <t>Price indices of procurement</t>
    </r>
    <r>
      <rPr>
        <vertAlign val="superscript"/>
        <sz val="9"/>
        <color rgb="FF727272"/>
        <rFont val="Arial"/>
        <family val="2"/>
        <charset val="238"/>
      </rPr>
      <t xml:space="preserve"> a</t>
    </r>
    <r>
      <rPr>
        <sz val="9"/>
        <color rgb="FF727272"/>
        <rFont val="Arial"/>
        <family val="2"/>
        <charset val="238"/>
      </rPr>
      <t xml:space="preserve"> (cont.)</t>
    </r>
  </si>
  <si>
    <r>
      <t xml:space="preserve">Skup żywca rzeźnego ogółem                                   w przeliczeniu na mięso               (łącznie z tłuszczami) </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Procurement of animals                                         for slaughter in terms of meat                          (including fats) </t>
    </r>
    <r>
      <rPr>
        <vertAlign val="superscript"/>
        <sz val="9"/>
        <color rgb="FF727272"/>
        <rFont val="Arial"/>
        <family val="2"/>
        <charset val="238"/>
      </rPr>
      <t>b</t>
    </r>
    <r>
      <rPr>
        <sz val="9"/>
        <color rgb="FF727272"/>
        <rFont val="Arial"/>
        <family val="2"/>
        <charset val="238"/>
      </rPr>
      <t xml:space="preserve"> </t>
    </r>
  </si>
  <si>
    <r>
      <t xml:space="preserve">Skup mleka                                                     </t>
    </r>
    <r>
      <rPr>
        <sz val="9"/>
        <color rgb="FF727272"/>
        <rFont val="Arial"/>
        <family val="2"/>
        <charset val="238"/>
      </rPr>
      <t xml:space="preserve"> Procurement of milk </t>
    </r>
  </si>
  <si>
    <r>
      <t>Relacja   cen skupu żywca wieprzowe-go do cen  żyta na targowis-         kach</t>
    </r>
    <r>
      <rPr>
        <vertAlign val="superscript"/>
        <sz val="9"/>
        <rFont val="Arial"/>
        <family val="2"/>
        <charset val="238"/>
      </rPr>
      <t xml:space="preserve"> ac</t>
    </r>
    <r>
      <rPr>
        <sz val="9"/>
        <rFont val="Arial"/>
        <family val="2"/>
        <charset val="238"/>
      </rPr>
      <t xml:space="preserve"> </t>
    </r>
    <r>
      <rPr>
        <sz val="9"/>
        <color rgb="FF727272"/>
        <rFont val="Arial"/>
        <family val="2"/>
        <charset val="238"/>
      </rPr>
      <t xml:space="preserve"> Procu-rement  prices of pigs for slaughter         to prices  of rye                  on market-places ac </t>
    </r>
  </si>
  <si>
    <r>
      <t xml:space="preserve">żywca rzeźnego                                                             </t>
    </r>
    <r>
      <rPr>
        <sz val="9"/>
        <color rgb="FF727272"/>
        <rFont val="Arial"/>
        <family val="2"/>
        <charset val="238"/>
      </rPr>
      <t xml:space="preserve">animals for slaughter </t>
    </r>
  </si>
  <si>
    <r>
      <t xml:space="preserve">bydło (bez cieląt)               </t>
    </r>
    <r>
      <rPr>
        <sz val="9"/>
        <color rgb="FF727272"/>
        <rFont val="Arial"/>
        <family val="2"/>
        <charset val="238"/>
      </rPr>
      <t xml:space="preserve"> cattle (excluding calves) </t>
    </r>
  </si>
  <si>
    <r>
      <t xml:space="preserve">trzoda chlewna                      </t>
    </r>
    <r>
      <rPr>
        <sz val="9"/>
        <color rgb="FF727272"/>
        <rFont val="Arial"/>
        <family val="2"/>
        <charset val="238"/>
      </rPr>
      <t xml:space="preserve">pigs </t>
    </r>
  </si>
  <si>
    <r>
      <t xml:space="preserve">w  tys. t               </t>
    </r>
    <r>
      <rPr>
        <sz val="9"/>
        <color rgb="FF727272"/>
        <rFont val="Arial"/>
        <family val="2"/>
        <charset val="238"/>
      </rPr>
      <t>in thous. t</t>
    </r>
  </si>
  <si>
    <r>
      <t xml:space="preserve">w mln l            </t>
    </r>
    <r>
      <rPr>
        <sz val="9"/>
        <color rgb="FF727272"/>
        <rFont val="Arial"/>
        <family val="2"/>
        <charset val="238"/>
      </rPr>
      <t xml:space="preserve"> in mln l</t>
    </r>
  </si>
  <si>
    <r>
      <t xml:space="preserve">I–XII </t>
    </r>
    <r>
      <rPr>
        <vertAlign val="superscript"/>
        <sz val="9"/>
        <rFont val="Arial"/>
        <family val="2"/>
        <charset val="238"/>
      </rPr>
      <t>d</t>
    </r>
  </si>
  <si>
    <t xml:space="preserve"> a Ceny stałe (średnie ceny bieżące z 2015 r.);  patrz uwagi ogólne pkt 5, 10 d), 13 oraz uwagi metodologiczne pkt 25 i 26.</t>
  </si>
  <si>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r>
      <rPr>
        <sz val="9"/>
        <color indexed="63"/>
        <rFont val="Arial"/>
        <family val="2"/>
        <charset val="238"/>
      </rPr>
      <t xml:space="preserve"> </t>
    </r>
  </si>
  <si>
    <r>
      <t>Produkcja 
sprzedana przemysłu</t>
    </r>
    <r>
      <rPr>
        <vertAlign val="superscript"/>
        <sz val="9"/>
        <color indexed="63"/>
        <rFont val="Arial"/>
        <family val="2"/>
        <charset val="238"/>
      </rPr>
      <t xml:space="preserve"> a</t>
    </r>
    <r>
      <rPr>
        <sz val="9"/>
        <color indexed="63"/>
        <rFont val="Arial"/>
        <family val="2"/>
        <charset val="238"/>
      </rPr>
      <t xml:space="preserve">                                                                                                                                                                                                                                                                                                                                                                                                                 </t>
    </r>
    <r>
      <rPr>
        <sz val="9"/>
        <color rgb="FF727272"/>
        <rFont val="Arial"/>
        <family val="2"/>
        <charset val="238"/>
      </rPr>
      <t>Sold production 
of industry</t>
    </r>
    <r>
      <rPr>
        <vertAlign val="superscript"/>
        <sz val="9"/>
        <color rgb="FF727272"/>
        <rFont val="Arial"/>
        <family val="2"/>
        <charset val="238"/>
      </rPr>
      <t> a</t>
    </r>
    <r>
      <rPr>
        <sz val="9"/>
        <color rgb="FF727272"/>
        <rFont val="Arial"/>
        <family val="2"/>
        <charset val="238"/>
      </rPr>
      <t xml:space="preserve"> </t>
    </r>
  </si>
  <si>
    <r>
      <t xml:space="preserve">przetwórstwo przemysłowe 
</t>
    </r>
    <r>
      <rPr>
        <sz val="9"/>
        <color rgb="FF727272"/>
        <rFont val="Arial"/>
        <family val="2"/>
        <charset val="238"/>
      </rPr>
      <t xml:space="preserve">manufacturing </t>
    </r>
  </si>
  <si>
    <r>
      <t>dostawa wody; gospodarowanie ściekami 
i odpadami; rekultywacja</t>
    </r>
    <r>
      <rPr>
        <vertAlign val="superscript"/>
        <sz val="9"/>
        <color indexed="63"/>
        <rFont val="Arial"/>
        <family val="2"/>
        <charset val="238"/>
      </rPr>
      <t xml:space="preserve">∆                                                </t>
    </r>
    <r>
      <rPr>
        <vertAlign val="superscript"/>
        <sz val="9"/>
        <color rgb="FF727272"/>
        <rFont val="Arial"/>
        <family val="2"/>
        <charset val="238"/>
      </rPr>
      <t xml:space="preserve"> </t>
    </r>
    <r>
      <rPr>
        <sz val="9"/>
        <color rgb="FF727272"/>
        <rFont val="Arial"/>
        <family val="2"/>
        <charset val="238"/>
      </rPr>
      <t xml:space="preserve">water supply; sewerage, waste management and remediation activities </t>
    </r>
  </si>
  <si>
    <t>a  Patrz wyjaśnienia metodologiczne pkt 26.     b  Wskaźniki dynamiki  obliczono na podstawie wartości w cenach bieżących.</t>
  </si>
  <si>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previous period = 100 </t>
    </r>
  </si>
  <si>
    <r>
      <t xml:space="preserve">Sprzedaż produkcji                          budowlano-montażowej </t>
    </r>
    <r>
      <rPr>
        <vertAlign val="superscript"/>
        <sz val="9"/>
        <color indexed="63"/>
        <rFont val="Arial"/>
        <family val="2"/>
        <charset val="238"/>
      </rPr>
      <t xml:space="preserve">ab         </t>
    </r>
    <r>
      <rPr>
        <sz val="9"/>
        <color indexed="63"/>
        <rFont val="Arial"/>
        <family val="2"/>
        <charset val="238"/>
      </rPr>
      <t xml:space="preserve">                  </t>
    </r>
    <r>
      <rPr>
        <sz val="9"/>
        <color rgb="FF727272"/>
        <rFont val="Arial"/>
        <family val="2"/>
        <charset val="238"/>
      </rPr>
      <t xml:space="preserve">Sale of construction and assembly                production </t>
    </r>
    <r>
      <rPr>
        <vertAlign val="superscript"/>
        <sz val="9"/>
        <color rgb="FF727272"/>
        <rFont val="Arial"/>
        <family val="2"/>
        <charset val="238"/>
      </rPr>
      <t>ab</t>
    </r>
  </si>
  <si>
    <r>
      <t xml:space="preserve">Mieszkania oddane do użytkowania                                     </t>
    </r>
    <r>
      <rPr>
        <sz val="9"/>
        <color rgb="FF727272"/>
        <rFont val="Arial"/>
        <family val="2"/>
        <charset val="238"/>
      </rPr>
      <t xml:space="preserve">Dwellings completed </t>
    </r>
  </si>
  <si>
    <r>
      <t>Sprzedaż detaliczna towarów</t>
    </r>
    <r>
      <rPr>
        <vertAlign val="superscript"/>
        <sz val="9"/>
        <color indexed="63"/>
        <rFont val="Arial"/>
        <family val="2"/>
        <charset val="238"/>
      </rPr>
      <t xml:space="preserve"> b                                </t>
    </r>
    <r>
      <rPr>
        <vertAlign val="superscript"/>
        <sz val="9"/>
        <color rgb="FF727272"/>
        <rFont val="Arial"/>
        <family val="2"/>
        <charset val="238"/>
      </rPr>
      <t xml:space="preserve"> </t>
    </r>
    <r>
      <rPr>
        <sz val="9"/>
        <color rgb="FF727272"/>
        <rFont val="Arial"/>
        <family val="2"/>
        <charset val="238"/>
      </rPr>
      <t>Retail sales of goods</t>
    </r>
    <r>
      <rPr>
        <vertAlign val="superscript"/>
        <sz val="9"/>
        <color rgb="FF727272"/>
        <rFont val="Arial"/>
        <family val="2"/>
        <charset val="238"/>
      </rPr>
      <t>b</t>
    </r>
    <r>
      <rPr>
        <sz val="9"/>
        <color rgb="FF727272"/>
        <rFont val="Arial"/>
        <family val="2"/>
        <charset val="238"/>
      </rPr>
      <t xml:space="preserve"> </t>
    </r>
  </si>
  <si>
    <r>
      <t xml:space="preserve">ogółem              </t>
    </r>
    <r>
      <rPr>
        <sz val="9"/>
        <color rgb="FF727272"/>
        <rFont val="Arial"/>
        <family val="2"/>
        <charset val="238"/>
      </rPr>
      <t xml:space="preserve">total </t>
    </r>
  </si>
  <si>
    <t>3257*</t>
  </si>
  <si>
    <t>103,4*</t>
  </si>
  <si>
    <t>341*</t>
  </si>
  <si>
    <t>176,7*</t>
  </si>
  <si>
    <t>180*</t>
  </si>
  <si>
    <t>183*</t>
  </si>
  <si>
    <t>285*</t>
  </si>
  <si>
    <t>79,6*</t>
  </si>
  <si>
    <t>92,9*</t>
  </si>
  <si>
    <t>70,2*</t>
  </si>
  <si>
    <t>93,7*</t>
  </si>
  <si>
    <t>98,8*</t>
  </si>
  <si>
    <t>155,7*</t>
  </si>
  <si>
    <t xml:space="preserve">a  Patrz wyjaśnienia metodologiczne pkt 1.   b  Stan w końcu okresu.    c  Różnica między liczbą urodzeń żywych a liczbą zgonów w danym okresie.   d  Dzieci w wieku poniżej 1 roku.  e  Na 1000 urodzeń żywych.   </t>
  </si>
  <si>
    <t xml:space="preserve">a  See methodological notes item 1.    b  End of period.    c  Number of live births minus deaths in a given period.   d  Infants less than 1 year old.    e  Per 1000 live births.   </t>
  </si>
  <si>
    <r>
      <rPr>
        <sz val="10"/>
        <color indexed="63"/>
        <rFont val="Arial"/>
        <family val="2"/>
        <charset val="238"/>
      </rPr>
      <t>TABL. 2.</t>
    </r>
    <r>
      <rPr>
        <b/>
        <sz val="10"/>
        <color indexed="63"/>
        <rFont val="Arial"/>
        <family val="2"/>
        <charset val="238"/>
      </rPr>
      <t xml:space="preserve">  STAN  I  RUCH  NATURALNY  LUDNOŚCI </t>
    </r>
    <r>
      <rPr>
        <vertAlign val="superscript"/>
        <sz val="10"/>
        <color indexed="63"/>
        <rFont val="Arial"/>
        <family val="2"/>
        <charset val="238"/>
      </rPr>
      <t>a</t>
    </r>
    <r>
      <rPr>
        <b/>
        <sz val="10"/>
        <color indexed="63"/>
        <rFont val="Arial"/>
        <family val="2"/>
        <charset val="238"/>
      </rPr>
      <t xml:space="preserve"> </t>
    </r>
  </si>
  <si>
    <r>
      <t>               POPULATION  AND  VITAL  STATISTICS</t>
    </r>
    <r>
      <rPr>
        <vertAlign val="superscript"/>
        <sz val="10"/>
        <color rgb="FF727272"/>
        <rFont val="Times New Roman"/>
        <family val="1"/>
        <charset val="238"/>
      </rPr>
      <t xml:space="preserve"> </t>
    </r>
    <r>
      <rPr>
        <vertAlign val="superscript"/>
        <sz val="10"/>
        <color rgb="FF727272"/>
        <rFont val="Arial"/>
        <family val="2"/>
        <charset val="238"/>
      </rPr>
      <t xml:space="preserve">a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</si>
  <si>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-analogiczny okres roku 
poprzedniego = 100
  </t>
    </r>
    <r>
      <rPr>
        <sz val="9"/>
        <color rgb="FF727272"/>
        <rFont val="Arial"/>
        <family val="2"/>
        <charset val="238"/>
      </rPr>
      <t>corresponding period 
   of previous year = 100</t>
    </r>
    <r>
      <rPr>
        <sz val="9"/>
        <color indexed="63"/>
        <rFont val="Arial"/>
        <family val="2"/>
        <charset val="238"/>
      </rPr>
      <t xml:space="preserve">                     </t>
    </r>
  </si>
  <si>
    <r>
      <t>Ludność</t>
    </r>
    <r>
      <rPr>
        <vertAlign val="superscript"/>
        <sz val="9"/>
        <color indexed="63"/>
        <rFont val="Arial"/>
        <family val="2"/>
        <charset val="238"/>
      </rPr>
      <t xml:space="preserve"> b</t>
    </r>
    <r>
      <rPr>
        <sz val="9"/>
        <color indexed="63"/>
        <rFont val="Arial"/>
        <family val="2"/>
        <charset val="238"/>
      </rPr>
      <t xml:space="preserve"> 
</t>
    </r>
    <r>
      <rPr>
        <sz val="9"/>
        <color rgb="FF727272"/>
        <rFont val="Arial"/>
        <family val="2"/>
        <charset val="238"/>
      </rPr>
      <t>Population</t>
    </r>
    <r>
      <rPr>
        <vertAlign val="superscript"/>
        <sz val="9"/>
        <color rgb="FF727272"/>
        <rFont val="Arial"/>
        <family val="2"/>
        <charset val="238"/>
      </rPr>
      <t xml:space="preserve"> b</t>
    </r>
  </si>
  <si>
    <r>
      <t xml:space="preserve">Małżeństwa 
</t>
    </r>
    <r>
      <rPr>
        <sz val="9"/>
        <color rgb="FF727272"/>
        <rFont val="Arial"/>
        <family val="2"/>
        <charset val="238"/>
      </rPr>
      <t xml:space="preserve">Marriages </t>
    </r>
  </si>
  <si>
    <r>
      <t xml:space="preserve">Urodzenia żywe 
</t>
    </r>
    <r>
      <rPr>
        <sz val="9"/>
        <color rgb="FF727272"/>
        <rFont val="Arial"/>
        <family val="2"/>
        <charset val="238"/>
      </rPr>
      <t>Live births</t>
    </r>
  </si>
  <si>
    <r>
      <t xml:space="preserve">Zgony
</t>
    </r>
    <r>
      <rPr>
        <sz val="9"/>
        <color rgb="FF727272"/>
        <rFont val="Arial"/>
        <family val="2"/>
        <charset val="238"/>
      </rPr>
      <t xml:space="preserve">Deaths </t>
    </r>
  </si>
  <si>
    <r>
      <t xml:space="preserve">Przyrost naturalny </t>
    </r>
    <r>
      <rPr>
        <vertAlign val="superscript"/>
        <sz val="9"/>
        <color indexed="63"/>
        <rFont val="Arial"/>
        <family val="2"/>
        <charset val="238"/>
      </rPr>
      <t>c</t>
    </r>
    <r>
      <rPr>
        <sz val="9"/>
        <color indexed="63"/>
        <rFont val="Arial"/>
        <family val="2"/>
        <charset val="238"/>
      </rPr>
      <t xml:space="preserve"> 
</t>
    </r>
    <r>
      <rPr>
        <sz val="9"/>
        <color rgb="FF727272"/>
        <rFont val="Arial"/>
        <family val="2"/>
        <charset val="238"/>
      </rPr>
      <t xml:space="preserve">Natural               increase </t>
    </r>
    <r>
      <rPr>
        <vertAlign val="superscript"/>
        <sz val="9"/>
        <color rgb="FF727272"/>
        <rFont val="Arial"/>
        <family val="2"/>
        <charset val="238"/>
      </rPr>
      <t>c</t>
    </r>
  </si>
  <si>
    <r>
      <t xml:space="preserve">Urodzenia żywe
</t>
    </r>
    <r>
      <rPr>
        <sz val="9"/>
        <color rgb="FF727272"/>
        <rFont val="Arial"/>
        <family val="2"/>
        <charset val="238"/>
      </rPr>
      <t xml:space="preserve">Live births </t>
    </r>
  </si>
  <si>
    <r>
      <t xml:space="preserve">Zgony 
</t>
    </r>
    <r>
      <rPr>
        <sz val="9"/>
        <color rgb="FF727272"/>
        <rFont val="Arial"/>
        <family val="2"/>
        <charset val="238"/>
      </rPr>
      <t xml:space="preserve">Deaths </t>
    </r>
  </si>
  <si>
    <r>
      <t>Przyrost naturalny</t>
    </r>
    <r>
      <rPr>
        <vertAlign val="superscript"/>
        <sz val="9"/>
        <color indexed="63"/>
        <rFont val="Arial"/>
        <family val="2"/>
        <charset val="238"/>
      </rPr>
      <t xml:space="preserve"> c 
</t>
    </r>
    <r>
      <rPr>
        <sz val="9"/>
        <color rgb="FF727272"/>
        <rFont val="Arial"/>
        <family val="2"/>
        <charset val="238"/>
      </rPr>
      <t xml:space="preserve">Natural               increase </t>
    </r>
    <r>
      <rPr>
        <vertAlign val="superscript"/>
        <sz val="9"/>
        <color rgb="FF727272"/>
        <rFont val="Arial"/>
        <family val="2"/>
        <charset val="238"/>
      </rPr>
      <t xml:space="preserve">c </t>
    </r>
  </si>
  <si>
    <r>
      <t xml:space="preserve"> niemowląt </t>
    </r>
    <r>
      <rPr>
        <vertAlign val="superscript"/>
        <sz val="9"/>
        <color indexed="63"/>
        <rFont val="Arial"/>
        <family val="2"/>
        <charset val="238"/>
      </rPr>
      <t>d</t>
    </r>
    <r>
      <rPr>
        <sz val="9"/>
        <color indexed="63"/>
        <rFont val="Arial"/>
        <family val="2"/>
        <charset val="238"/>
      </rPr>
      <t xml:space="preserve">
</t>
    </r>
    <r>
      <rPr>
        <sz val="9"/>
        <color rgb="FF727272"/>
        <rFont val="Arial"/>
        <family val="2"/>
        <charset val="238"/>
      </rPr>
      <t xml:space="preserve">infants </t>
    </r>
    <r>
      <rPr>
        <vertAlign val="superscript"/>
        <sz val="9"/>
        <color rgb="FF727272"/>
        <rFont val="Arial"/>
        <family val="2"/>
        <charset val="238"/>
      </rPr>
      <t>d</t>
    </r>
    <r>
      <rPr>
        <sz val="9"/>
        <color rgb="FF727272"/>
        <rFont val="Arial"/>
        <family val="2"/>
        <charset val="238"/>
      </rPr>
      <t xml:space="preserve"> </t>
    </r>
  </si>
  <si>
    <r>
      <t xml:space="preserve"> niemowląt </t>
    </r>
    <r>
      <rPr>
        <vertAlign val="superscript"/>
        <sz val="9"/>
        <color indexed="63"/>
        <rFont val="Arial"/>
        <family val="2"/>
        <charset val="238"/>
      </rPr>
      <t xml:space="preserve">de
</t>
    </r>
    <r>
      <rPr>
        <sz val="9"/>
        <color rgb="FF727272"/>
        <rFont val="Arial"/>
        <family val="2"/>
        <charset val="238"/>
      </rPr>
      <t xml:space="preserve">infants </t>
    </r>
    <r>
      <rPr>
        <vertAlign val="superscript"/>
        <sz val="9"/>
        <color rgb="FF727272"/>
        <rFont val="Arial"/>
        <family val="2"/>
        <charset val="238"/>
      </rPr>
      <t>de</t>
    </r>
    <r>
      <rPr>
        <sz val="9"/>
        <color rgb="FF727272"/>
        <rFont val="Arial"/>
        <family val="2"/>
        <charset val="238"/>
      </rPr>
      <t xml:space="preserve"> </t>
    </r>
  </si>
  <si>
    <r>
      <t xml:space="preserve">w liczbach bezwzględnych
</t>
    </r>
    <r>
      <rPr>
        <sz val="9"/>
        <color rgb="FF727272"/>
        <rFont val="Arial"/>
        <family val="2"/>
        <charset val="238"/>
      </rPr>
      <t>in absolute numbers</t>
    </r>
  </si>
  <si>
    <r>
      <t xml:space="preserve">na 1000 ludności 
</t>
    </r>
    <r>
      <rPr>
        <sz val="9"/>
        <color rgb="FF727272"/>
        <rFont val="Arial"/>
        <family val="2"/>
        <charset val="238"/>
      </rPr>
      <t>per 1000 population</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</si>
  <si>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</si>
  <si>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Ogółem
</t>
    </r>
    <r>
      <rPr>
        <sz val="9"/>
        <color rgb="FF727272"/>
        <rFont val="Arial"/>
        <family val="2"/>
        <charset val="238"/>
      </rPr>
      <t>Grand total</t>
    </r>
  </si>
  <si>
    <r>
      <t>przemysł</t>
    </r>
    <r>
      <rPr>
        <vertAlign val="superscript"/>
        <sz val="9"/>
        <rFont val="Arial"/>
        <family val="2"/>
        <charset val="238"/>
      </rPr>
      <t xml:space="preserve"> a</t>
    </r>
    <r>
      <rPr>
        <sz val="9"/>
        <rFont val="Arial"/>
        <family val="2"/>
        <charset val="238"/>
      </rPr>
      <t xml:space="preserve">     </t>
    </r>
    <r>
      <rPr>
        <sz val="9"/>
        <color rgb="FF727272"/>
        <rFont val="Arial"/>
        <family val="2"/>
        <charset val="238"/>
      </rPr>
      <t xml:space="preserve"> industry</t>
    </r>
    <r>
      <rPr>
        <vertAlign val="superscript"/>
        <sz val="9"/>
        <color rgb="FF727272"/>
        <rFont val="Arial"/>
        <family val="2"/>
        <charset val="238"/>
      </rPr>
      <t xml:space="preserve"> a</t>
    </r>
  </si>
  <si>
    <r>
      <t xml:space="preserve">przetwórstwo przemysłowe   </t>
    </r>
    <r>
      <rPr>
        <sz val="9"/>
        <color rgb="FF727272"/>
        <rFont val="Arial"/>
        <family val="2"/>
        <charset val="238"/>
      </rPr>
      <t>manufacturing</t>
    </r>
  </si>
  <si>
    <r>
      <t xml:space="preserve">produkcja 
artykułów spożywczych   </t>
    </r>
    <r>
      <rPr>
        <sz val="9"/>
        <color rgb="FF727272"/>
        <rFont val="Arial"/>
        <family val="2"/>
        <charset val="238"/>
      </rPr>
      <t>manufacture 
of food products</t>
    </r>
  </si>
  <si>
    <r>
      <t xml:space="preserve">produkcja 
wyrobów 
tekstylnych   
</t>
    </r>
    <r>
      <rPr>
        <sz val="9"/>
        <color rgb="FF727272"/>
        <rFont val="Arial"/>
        <family val="2"/>
        <charset val="238"/>
      </rPr>
      <t>manufacture 
of textiles</t>
    </r>
  </si>
  <si>
    <r>
      <t xml:space="preserve">produkcja odzieży   </t>
    </r>
    <r>
      <rPr>
        <sz val="9"/>
        <color rgb="FF727272"/>
        <rFont val="Arial"/>
        <family val="2"/>
        <charset val="238"/>
      </rPr>
      <t>manufacture 
of wearing 
apparel</t>
    </r>
  </si>
  <si>
    <r>
      <t xml:space="preserve">produkcja 
wyrobów z drewna, korka, słomy 
i wikliny </t>
    </r>
    <r>
      <rPr>
        <vertAlign val="superscript"/>
        <sz val="9"/>
        <rFont val="Arial"/>
        <family val="2"/>
        <charset val="238"/>
      </rPr>
      <t>Δ</t>
    </r>
    <r>
      <rPr>
        <sz val="9"/>
        <rFont val="Arial"/>
        <family val="2"/>
        <charset val="238"/>
      </rPr>
      <t xml:space="preserve">   </t>
    </r>
    <r>
      <rPr>
        <sz val="9"/>
        <color rgb="FF727272"/>
        <rFont val="Arial"/>
        <family val="2"/>
        <charset val="238"/>
      </rPr>
      <t>manufacture 
of products 
of wood, cork, 
straw and wicker</t>
    </r>
    <r>
      <rPr>
        <vertAlign val="superscript"/>
        <sz val="9"/>
        <color rgb="FF727272"/>
        <rFont val="Arial"/>
        <family val="2"/>
        <charset val="238"/>
      </rPr>
      <t xml:space="preserve"> Δ</t>
    </r>
  </si>
  <si>
    <r>
      <t xml:space="preserve">poligrafia 
i reprodukcja zapisanych nośników informacji   
</t>
    </r>
    <r>
      <rPr>
        <sz val="9"/>
        <color rgb="FF727272"/>
        <rFont val="Arial"/>
        <family val="2"/>
        <charset val="238"/>
      </rPr>
      <t>printing 
and reproduction 
of recorded media</t>
    </r>
  </si>
  <si>
    <r>
      <t xml:space="preserve">w tysiącach               </t>
    </r>
    <r>
      <rPr>
        <sz val="9"/>
        <color rgb="FF727272"/>
        <rFont val="Arial"/>
        <family val="2"/>
        <charset val="238"/>
      </rPr>
      <t xml:space="preserve"> in thousand</t>
    </r>
  </si>
  <si>
    <r>
      <t xml:space="preserve">OKRESY
PERIODS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</si>
  <si>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Ogółem            </t>
    </r>
    <r>
      <rPr>
        <sz val="9"/>
        <color rgb="FF727272"/>
        <rFont val="Arial"/>
        <family val="2"/>
        <charset val="238"/>
      </rPr>
      <t>Grand total</t>
    </r>
  </si>
  <si>
    <r>
      <t>przemysł</t>
    </r>
    <r>
      <rPr>
        <vertAlign val="superscript"/>
        <sz val="9"/>
        <rFont val="Arial"/>
        <family val="2"/>
        <charset val="238"/>
      </rPr>
      <t xml:space="preserve"> a </t>
    </r>
    <r>
      <rPr>
        <sz val="9"/>
        <rFont val="Arial"/>
        <family val="2"/>
        <charset val="238"/>
      </rPr>
      <t xml:space="preserve">    </t>
    </r>
    <r>
      <rPr>
        <sz val="9"/>
        <color rgb="FF727272"/>
        <rFont val="Arial"/>
        <family val="2"/>
        <charset val="238"/>
      </rPr>
      <t xml:space="preserve"> industry</t>
    </r>
    <r>
      <rPr>
        <vertAlign val="superscript"/>
        <sz val="9"/>
        <color rgb="FF727272"/>
        <rFont val="Arial"/>
        <family val="2"/>
        <charset val="238"/>
      </rPr>
      <t xml:space="preserve"> a</t>
    </r>
  </si>
  <si>
    <r>
      <t xml:space="preserve">przetwórstwo przemysłowe     </t>
    </r>
    <r>
      <rPr>
        <sz val="9"/>
        <color rgb="FF727272"/>
        <rFont val="Arial"/>
        <family val="2"/>
        <charset val="238"/>
      </rPr>
      <t xml:space="preserve"> manufacturing</t>
    </r>
  </si>
  <si>
    <r>
      <t xml:space="preserve">produkcja 
wyrobów z gumy 
i tworzyw sztucznych  </t>
    </r>
    <r>
      <rPr>
        <sz val="9"/>
        <color rgb="FF727272"/>
        <rFont val="Arial"/>
        <family val="2"/>
        <charset val="238"/>
      </rPr>
      <t xml:space="preserve"> manufacture of rubber and plastic products</t>
    </r>
  </si>
  <si>
    <r>
      <t xml:space="preserve">produkcja 
wyrobów 
z pozostałych mineralnych surowców niemetalicznych   </t>
    </r>
    <r>
      <rPr>
        <sz val="9"/>
        <color rgb="FF727272"/>
        <rFont val="Arial"/>
        <family val="2"/>
        <charset val="238"/>
      </rPr>
      <t>manufacture 
of other non-metallic mineral products</t>
    </r>
  </si>
  <si>
    <r>
      <t xml:space="preserve">produkcja 
wyrobów z metali </t>
    </r>
    <r>
      <rPr>
        <vertAlign val="superscript"/>
        <sz val="9"/>
        <rFont val="Arial"/>
        <family val="2"/>
        <charset val="238"/>
      </rPr>
      <t>Δ</t>
    </r>
    <r>
      <rPr>
        <sz val="9"/>
        <rFont val="Arial"/>
        <family val="2"/>
        <charset val="238"/>
      </rPr>
      <t xml:space="preserve">   </t>
    </r>
    <r>
      <rPr>
        <sz val="9"/>
        <color rgb="FF727272"/>
        <rFont val="Arial"/>
        <family val="2"/>
        <charset val="238"/>
      </rPr>
      <t>manufacture 
of metal products</t>
    </r>
    <r>
      <rPr>
        <vertAlign val="superscript"/>
        <sz val="9"/>
        <color rgb="FF727272"/>
        <rFont val="Arial"/>
        <family val="2"/>
        <charset val="238"/>
      </rPr>
      <t xml:space="preserve"> Δ</t>
    </r>
  </si>
  <si>
    <r>
      <t xml:space="preserve">produkcja 
urządzeń elektrycznych   </t>
    </r>
    <r>
      <rPr>
        <sz val="9"/>
        <color rgb="FF727272"/>
        <rFont val="Arial"/>
        <family val="2"/>
        <charset val="238"/>
      </rPr>
      <t>manufacture 
of electrical equipment</t>
    </r>
  </si>
  <si>
    <r>
      <t xml:space="preserve">produkcja 
maszyn 
i urządzeń </t>
    </r>
    <r>
      <rPr>
        <vertAlign val="superscript"/>
        <sz val="9"/>
        <rFont val="Arial"/>
        <family val="2"/>
        <charset val="238"/>
      </rPr>
      <t>Δ</t>
    </r>
    <r>
      <rPr>
        <sz val="9"/>
        <rFont val="Arial"/>
        <family val="2"/>
        <charset val="238"/>
      </rPr>
      <t xml:space="preserve">   </t>
    </r>
    <r>
      <rPr>
        <sz val="9"/>
        <color rgb="FF727272"/>
        <rFont val="Arial"/>
        <family val="2"/>
        <charset val="238"/>
      </rPr>
      <t>manufacture 
of machinery 
and equipment 
n.e.c.</t>
    </r>
  </si>
  <si>
    <r>
      <t xml:space="preserve">produkcja 
pojazdów samochodowych, przyczep 
i naczep </t>
    </r>
    <r>
      <rPr>
        <vertAlign val="superscript"/>
        <sz val="9"/>
        <rFont val="Arial"/>
        <family val="2"/>
        <charset val="238"/>
      </rPr>
      <t>Δ</t>
    </r>
    <r>
      <rPr>
        <sz val="9"/>
        <rFont val="Arial"/>
        <family val="2"/>
        <charset val="238"/>
      </rPr>
      <t xml:space="preserve">   </t>
    </r>
    <r>
      <rPr>
        <sz val="9"/>
        <color rgb="FF727272"/>
        <rFont val="Arial"/>
        <family val="2"/>
        <charset val="238"/>
      </rPr>
      <t>manufacture 
of motor vehicles, trailers and semitrailers</t>
    </r>
  </si>
  <si>
    <r>
      <t xml:space="preserve">pozostała 
produkcja 
wyrobów
</t>
    </r>
    <r>
      <rPr>
        <sz val="9"/>
        <color rgb="FF727272"/>
        <rFont val="Arial"/>
        <family val="2"/>
        <charset val="238"/>
      </rPr>
      <t>other manufacturing</t>
    </r>
  </si>
  <si>
    <r>
      <t xml:space="preserve">naprawa, konserwacja 
i instalowanie maszyn i urządzeń
</t>
    </r>
    <r>
      <rPr>
        <sz val="9"/>
        <color rgb="FF727272"/>
        <rFont val="Arial"/>
        <family val="2"/>
        <charset val="238"/>
      </rPr>
      <t>repair, maintenance and installation of machinery and equipment</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</si>
  <si>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</si>
  <si>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budownictwo   </t>
    </r>
    <r>
      <rPr>
        <sz val="9"/>
        <color rgb="FF727272"/>
        <rFont val="Arial"/>
        <family val="2"/>
        <charset val="238"/>
      </rPr>
      <t>construction</t>
    </r>
  </si>
  <si>
    <r>
      <t>dostawa wody; gospodarowanie ściekami i odpadami; rekultywacja</t>
    </r>
    <r>
      <rPr>
        <vertAlign val="superscript"/>
        <sz val="9"/>
        <rFont val="Arial"/>
        <family val="2"/>
        <charset val="238"/>
      </rPr>
      <t xml:space="preserve"> Δ</t>
    </r>
    <r>
      <rPr>
        <sz val="9"/>
        <rFont val="Arial"/>
        <family val="2"/>
        <charset val="238"/>
      </rPr>
      <t xml:space="preserve">
</t>
    </r>
    <r>
      <rPr>
        <sz val="9"/>
        <color rgb="FF727272"/>
        <rFont val="Arial"/>
        <family val="2"/>
        <charset val="238"/>
      </rPr>
      <t>water supply; sewerage, waste management and remediation activities</t>
    </r>
  </si>
  <si>
    <r>
      <t xml:space="preserve">pobór, 
uzdatnianie 
i dostarczanie 
wody
</t>
    </r>
    <r>
      <rPr>
        <sz val="9"/>
        <color rgb="FF727272"/>
        <rFont val="Arial"/>
        <family val="2"/>
        <charset val="238"/>
      </rPr>
      <t>water collection, treatment and supply</t>
    </r>
  </si>
  <si>
    <r>
      <t xml:space="preserve">odprowadzanie i oczyszczanie ścieków
</t>
    </r>
    <r>
      <rPr>
        <sz val="9"/>
        <color rgb="FF727272"/>
        <rFont val="Arial"/>
        <family val="2"/>
        <charset val="238"/>
      </rPr>
      <t>sevage disposal and treatment</t>
    </r>
  </si>
  <si>
    <r>
      <t>gospodarka odpadami; odzysk surowców</t>
    </r>
    <r>
      <rPr>
        <vertAlign val="superscript"/>
        <sz val="9"/>
        <rFont val="Arial"/>
        <family val="2"/>
        <charset val="238"/>
      </rPr>
      <t xml:space="preserve"> ∆</t>
    </r>
    <r>
      <rPr>
        <sz val="9"/>
        <rFont val="Arial"/>
        <family val="2"/>
        <charset val="238"/>
      </rPr>
      <t xml:space="preserve">
</t>
    </r>
    <r>
      <rPr>
        <sz val="9"/>
        <color rgb="FF727272"/>
        <rFont val="Arial"/>
        <family val="2"/>
        <charset val="238"/>
      </rPr>
      <t>waste collection, treatment and disposal activities; materials recovery</t>
    </r>
  </si>
  <si>
    <r>
      <t xml:space="preserve">działalność związana z rekultywacją i pozostała działalność usługowa związana z gospodarką odpadami
</t>
    </r>
    <r>
      <rPr>
        <sz val="9"/>
        <color rgb="FF727272"/>
        <rFont val="Arial"/>
        <family val="2"/>
        <charset val="238"/>
      </rPr>
      <t>remediation activities and other waste menagement services</t>
    </r>
  </si>
  <si>
    <r>
      <t xml:space="preserve">razem   
</t>
    </r>
    <r>
      <rPr>
        <sz val="9"/>
        <color rgb="FF727272"/>
        <rFont val="Arial"/>
        <family val="2"/>
        <charset val="238"/>
      </rPr>
      <t>total</t>
    </r>
  </si>
  <si>
    <r>
      <t xml:space="preserve">budowa 
budynków </t>
    </r>
    <r>
      <rPr>
        <vertAlign val="superscript"/>
        <sz val="9"/>
        <rFont val="Arial"/>
        <family val="2"/>
        <charset val="238"/>
      </rPr>
      <t>∆</t>
    </r>
    <r>
      <rPr>
        <sz val="9"/>
        <rFont val="Arial"/>
        <family val="2"/>
        <charset val="238"/>
      </rPr>
      <t xml:space="preserve">
</t>
    </r>
    <r>
      <rPr>
        <sz val="9"/>
        <color rgb="FF727272"/>
        <rFont val="Arial"/>
        <family val="2"/>
        <charset val="238"/>
      </rPr>
      <t>construction 
of buildings</t>
    </r>
  </si>
  <si>
    <r>
      <t xml:space="preserve">budowa obiektów inżynierii lądowej 
i wodnej </t>
    </r>
    <r>
      <rPr>
        <vertAlign val="superscript"/>
        <sz val="9"/>
        <rFont val="Arial"/>
        <family val="2"/>
        <charset val="238"/>
      </rPr>
      <t>∆</t>
    </r>
    <r>
      <rPr>
        <sz val="9"/>
        <rFont val="Arial"/>
        <family val="2"/>
        <charset val="238"/>
      </rPr>
      <t xml:space="preserve">
</t>
    </r>
    <r>
      <rPr>
        <sz val="9"/>
        <color rgb="FF727272"/>
        <rFont val="Arial"/>
        <family val="2"/>
        <charset val="238"/>
      </rPr>
      <t>civil engineering</t>
    </r>
  </si>
  <si>
    <r>
      <t xml:space="preserve">roboty budowlane specjalistyczne
</t>
    </r>
    <r>
      <rPr>
        <sz val="9"/>
        <color rgb="FF727272"/>
        <rFont val="Arial"/>
        <family val="2"/>
        <charset val="238"/>
      </rPr>
      <t>specialised construction activities</t>
    </r>
  </si>
  <si>
    <r>
      <t xml:space="preserve">w tysiącach   </t>
    </r>
    <r>
      <rPr>
        <sz val="9"/>
        <color rgb="FF727272"/>
        <rFont val="Arial"/>
        <family val="2"/>
        <charset val="238"/>
      </rPr>
      <t>in thousand</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</si>
  <si>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</si>
  <si>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handel; naprawa pojazdów samochodowych </t>
    </r>
    <r>
      <rPr>
        <vertAlign val="superscript"/>
        <sz val="9"/>
        <rFont val="Arial"/>
        <family val="2"/>
        <charset val="238"/>
      </rPr>
      <t>∆</t>
    </r>
    <r>
      <rPr>
        <sz val="9"/>
        <rFont val="Arial"/>
        <family val="2"/>
        <charset val="238"/>
      </rPr>
      <t xml:space="preserve">
</t>
    </r>
    <r>
      <rPr>
        <sz val="9"/>
        <color rgb="FF727272"/>
        <rFont val="Arial"/>
        <family val="2"/>
        <charset val="238"/>
      </rPr>
      <t xml:space="preserve">trade; repair of motor vehicles </t>
    </r>
    <r>
      <rPr>
        <vertAlign val="superscript"/>
        <sz val="9"/>
        <color rgb="FF727272"/>
        <rFont val="Arial"/>
        <family val="2"/>
        <charset val="238"/>
      </rPr>
      <t>∆</t>
    </r>
  </si>
  <si>
    <r>
      <t xml:space="preserve">transport i gospodarka magazynowa
</t>
    </r>
    <r>
      <rPr>
        <sz val="9"/>
        <color rgb="FF727272"/>
        <rFont val="Arial"/>
        <family val="2"/>
        <charset val="238"/>
      </rPr>
      <t>transportation and storage</t>
    </r>
  </si>
  <si>
    <r>
      <t xml:space="preserve">razem
</t>
    </r>
    <r>
      <rPr>
        <sz val="9"/>
        <color rgb="FF727272"/>
        <rFont val="Arial"/>
        <family val="2"/>
        <charset val="238"/>
      </rPr>
      <t>total</t>
    </r>
  </si>
  <si>
    <r>
      <t xml:space="preserve">handel hurtowy 
i detaliczny 
pojazdami samochodowymi 
oraz ich naprawa </t>
    </r>
    <r>
      <rPr>
        <vertAlign val="superscript"/>
        <sz val="9"/>
        <rFont val="Arial"/>
        <family val="2"/>
        <charset val="238"/>
      </rPr>
      <t>∆</t>
    </r>
    <r>
      <rPr>
        <sz val="9"/>
        <rFont val="Arial"/>
        <family val="2"/>
        <charset val="238"/>
      </rPr>
      <t xml:space="preserve">
</t>
    </r>
    <r>
      <rPr>
        <sz val="9"/>
        <color rgb="FF727272"/>
        <rFont val="Arial"/>
        <family val="2"/>
        <charset val="238"/>
      </rPr>
      <t>wholesale and retail trade and repair 
of motor vehicles 
and motorcycles</t>
    </r>
  </si>
  <si>
    <r>
      <t xml:space="preserve">handel hurtowy </t>
    </r>
    <r>
      <rPr>
        <vertAlign val="superscript"/>
        <sz val="9"/>
        <rFont val="Arial"/>
        <family val="2"/>
        <charset val="238"/>
      </rPr>
      <t>∆</t>
    </r>
    <r>
      <rPr>
        <sz val="9"/>
        <rFont val="Arial"/>
        <family val="2"/>
        <charset val="238"/>
      </rPr>
      <t xml:space="preserve">
</t>
    </r>
    <r>
      <rPr>
        <sz val="9"/>
        <color rgb="FF727272"/>
        <rFont val="Arial"/>
        <family val="2"/>
        <charset val="238"/>
      </rPr>
      <t xml:space="preserve">wholesale trade </t>
    </r>
    <r>
      <rPr>
        <vertAlign val="superscript"/>
        <sz val="9"/>
        <color rgb="FF727272"/>
        <rFont val="Arial"/>
        <family val="2"/>
        <charset val="238"/>
      </rPr>
      <t>∆</t>
    </r>
  </si>
  <si>
    <r>
      <t xml:space="preserve">handel detaliczny </t>
    </r>
    <r>
      <rPr>
        <vertAlign val="superscript"/>
        <sz val="9"/>
        <rFont val="Arial"/>
        <family val="2"/>
        <charset val="238"/>
      </rPr>
      <t>∆</t>
    </r>
    <r>
      <rPr>
        <sz val="9"/>
        <rFont val="Arial"/>
        <family val="2"/>
        <charset val="238"/>
      </rPr>
      <t xml:space="preserve">
</t>
    </r>
    <r>
      <rPr>
        <sz val="9"/>
        <color rgb="FF727272"/>
        <rFont val="Arial"/>
        <family val="2"/>
        <charset val="238"/>
      </rPr>
      <t xml:space="preserve">retail trade </t>
    </r>
    <r>
      <rPr>
        <vertAlign val="superscript"/>
        <sz val="9"/>
        <color rgb="FF727272"/>
        <rFont val="Arial"/>
        <family val="2"/>
        <charset val="238"/>
      </rPr>
      <t>∆</t>
    </r>
  </si>
  <si>
    <r>
      <t xml:space="preserve">transport lądowy 
i rurociągowy  </t>
    </r>
    <r>
      <rPr>
        <vertAlign val="superscript"/>
        <sz val="9"/>
        <rFont val="Arial"/>
        <family val="2"/>
        <charset val="238"/>
      </rPr>
      <t>∆</t>
    </r>
    <r>
      <rPr>
        <sz val="9"/>
        <rFont val="Arial"/>
        <family val="2"/>
        <charset val="238"/>
      </rPr>
      <t xml:space="preserve">
</t>
    </r>
    <r>
      <rPr>
        <sz val="9"/>
        <color rgb="FF727272"/>
        <rFont val="Arial"/>
        <family val="2"/>
        <charset val="238"/>
      </rPr>
      <t>land and pipeline transport</t>
    </r>
    <r>
      <rPr>
        <vertAlign val="superscript"/>
        <sz val="9"/>
        <color rgb="FF727272"/>
        <rFont val="Arial"/>
        <family val="2"/>
        <charset val="238"/>
      </rPr>
      <t xml:space="preserve"> Δ</t>
    </r>
  </si>
  <si>
    <r>
      <t xml:space="preserve">w tysiącach  </t>
    </r>
    <r>
      <rPr>
        <sz val="9"/>
        <color rgb="FF727272"/>
        <rFont val="Arial"/>
        <family val="2"/>
        <charset val="238"/>
      </rPr>
      <t xml:space="preserve"> in thousand</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</si>
  <si>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</si>
  <si>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Ogółem          </t>
    </r>
    <r>
      <rPr>
        <sz val="9"/>
        <color rgb="FF727272"/>
        <rFont val="Arial"/>
        <family val="2"/>
        <charset val="238"/>
      </rPr>
      <t xml:space="preserve">  Grand total</t>
    </r>
  </si>
  <si>
    <r>
      <t>zakwaterowanie               i gastronomia</t>
    </r>
    <r>
      <rPr>
        <vertAlign val="superscript"/>
        <sz val="9"/>
        <rFont val="Arial"/>
        <family val="2"/>
        <charset val="238"/>
      </rPr>
      <t>∆</t>
    </r>
    <r>
      <rPr>
        <sz val="9"/>
        <rFont val="Arial"/>
        <family val="2"/>
        <charset val="238"/>
      </rPr>
      <t xml:space="preserve">
</t>
    </r>
    <r>
      <rPr>
        <sz val="9"/>
        <color rgb="FF727272"/>
        <rFont val="Arial"/>
        <family val="2"/>
        <charset val="238"/>
      </rPr>
      <t>accommodation             and catering</t>
    </r>
    <r>
      <rPr>
        <vertAlign val="superscript"/>
        <sz val="9"/>
        <color rgb="FF727272"/>
        <rFont val="Arial"/>
        <family val="2"/>
        <charset val="238"/>
      </rPr>
      <t>∆</t>
    </r>
  </si>
  <si>
    <r>
      <t xml:space="preserve">informacja                          i komunikacja
</t>
    </r>
    <r>
      <rPr>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</si>
  <si>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sz val="9"/>
        <color rgb="FF727272"/>
        <rFont val="Arial"/>
        <family val="2"/>
        <charset val="238"/>
      </rPr>
      <t>real estate activities</t>
    </r>
  </si>
  <si>
    <r>
      <t xml:space="preserve">działalność profesjonalna, naukowa 
i techniczna
</t>
    </r>
    <r>
      <rPr>
        <sz val="9"/>
        <color rgb="FF727272"/>
        <rFont val="Arial"/>
        <family val="2"/>
        <charset val="238"/>
      </rPr>
      <t>professional, scientific and technical 
activities</t>
    </r>
  </si>
  <si>
    <r>
      <t xml:space="preserve">zakwaterowanie
</t>
    </r>
    <r>
      <rPr>
        <sz val="9"/>
        <color rgb="FF727272"/>
        <rFont val="Arial"/>
        <family val="2"/>
        <charset val="238"/>
      </rPr>
      <t>accommodation</t>
    </r>
  </si>
  <si>
    <r>
      <t xml:space="preserve">działalność 
usługowa 
związana 
z wyżywieniem
</t>
    </r>
    <r>
      <rPr>
        <sz val="9"/>
        <color rgb="FF727272"/>
        <rFont val="Arial"/>
        <family val="2"/>
        <charset val="238"/>
      </rPr>
      <t>food and 
beverage 
service activities</t>
    </r>
  </si>
  <si>
    <r>
      <t xml:space="preserve">działalność prawnicza, rachunkowo-księgowa 
i doradztwo podatkowe
</t>
    </r>
    <r>
      <rPr>
        <sz val="9"/>
        <color rgb="FF727272"/>
        <rFont val="Arial"/>
        <family val="2"/>
        <charset val="238"/>
      </rPr>
      <t>legal, accounting, bookkeeping and auditing activities; tax consultancy</t>
    </r>
  </si>
  <si>
    <r>
      <t xml:space="preserve">działalność firm centralnych (head offices); doradztwo związane 
z zarządzaniem
</t>
    </r>
    <r>
      <rPr>
        <sz val="9"/>
        <color rgb="FF727272"/>
        <rFont val="Arial"/>
        <family val="2"/>
        <charset val="238"/>
      </rPr>
      <t>activities of head offices; management consultancy activities</t>
    </r>
  </si>
  <si>
    <r>
      <t xml:space="preserve">w tysiącach </t>
    </r>
    <r>
      <rPr>
        <sz val="9"/>
        <color rgb="FF727272"/>
        <rFont val="Arial"/>
        <family val="2"/>
        <charset val="238"/>
      </rPr>
      <t xml:space="preserve">  in thousand</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</si>
  <si>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</si>
  <si>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administrowanie              i działalność             wspierająca</t>
    </r>
    <r>
      <rPr>
        <vertAlign val="superscript"/>
        <sz val="9"/>
        <rFont val="Arial"/>
        <family val="2"/>
        <charset val="238"/>
      </rPr>
      <t>∆</t>
    </r>
    <r>
      <rPr>
        <sz val="9"/>
        <rFont val="Arial"/>
        <family val="2"/>
        <charset val="238"/>
      </rPr>
      <t xml:space="preserve">
</t>
    </r>
    <r>
      <rPr>
        <sz val="9"/>
        <color rgb="FF727272"/>
        <rFont val="Arial"/>
        <family val="2"/>
        <charset val="238"/>
      </rPr>
      <t>administrative              and support           service                     activities</t>
    </r>
  </si>
  <si>
    <r>
      <t xml:space="preserve">wynajem 
i dzierżawa
</t>
    </r>
    <r>
      <rPr>
        <sz val="9"/>
        <color rgb="FF727272"/>
        <rFont val="Arial"/>
        <family val="2"/>
        <charset val="238"/>
      </rPr>
      <t>rental and leasing activities</t>
    </r>
  </si>
  <si>
    <r>
      <t xml:space="preserve">działalność związana z zatrudnieniem
</t>
    </r>
    <r>
      <rPr>
        <sz val="9"/>
        <color rgb="FF727272"/>
        <rFont val="Arial"/>
        <family val="2"/>
        <charset val="238"/>
      </rPr>
      <t>employment activities</t>
    </r>
  </si>
  <si>
    <r>
      <t xml:space="preserve">działalność organizatorów turystyki, 
pośredników 
i agentów turystycznych oraz pozostała 
działalność 
usługowa 
w zakresie 
rezerwacji 
i działalności 
z nią związane
</t>
    </r>
    <r>
      <rPr>
        <sz val="9"/>
        <color rgb="FF727272"/>
        <rFont val="Arial"/>
        <family val="2"/>
        <charset val="238"/>
      </rPr>
      <t>tour operator, middlemen, agents and other reservation service and related activities</t>
    </r>
  </si>
  <si>
    <r>
      <t xml:space="preserve">działalność detektywistyczna 
i ochroniarska
</t>
    </r>
    <r>
      <rPr>
        <sz val="9"/>
        <color rgb="FF727272"/>
        <rFont val="Arial"/>
        <family val="2"/>
        <charset val="238"/>
      </rPr>
      <t>security and investigation activities</t>
    </r>
  </si>
  <si>
    <r>
      <t xml:space="preserve">działalność 
usługowa związana 
z utrzymaniem porządku 
w budynkach 
i zagospodarowaniem terenów zieleni
</t>
    </r>
    <r>
      <rPr>
        <sz val="9"/>
        <color rgb="FF727272"/>
        <rFont val="Arial"/>
        <family val="2"/>
        <charset val="238"/>
      </rPr>
      <t>services to buildings and landscape activities</t>
    </r>
  </si>
  <si>
    <r>
      <t xml:space="preserve">działalność związana z administracyjną obsługą biura 
i pozostała działalność wspomagająca prowadzenie działalności gospodarczej
</t>
    </r>
    <r>
      <rPr>
        <sz val="9"/>
        <color rgb="FF727272"/>
        <rFont val="Arial"/>
        <family val="2"/>
        <charset val="238"/>
      </rPr>
      <t>office administrative service activities and other business activities</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</si>
  <si>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</si>
  <si>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budownictwo    </t>
    </r>
    <r>
      <rPr>
        <sz val="9"/>
        <color rgb="FF727272"/>
        <rFont val="Arial"/>
        <family val="2"/>
        <charset val="238"/>
      </rPr>
      <t>construction</t>
    </r>
  </si>
  <si>
    <r>
      <t>handel; naprawa pojazdów samochodowych</t>
    </r>
    <r>
      <rPr>
        <vertAlign val="superscript"/>
        <sz val="9"/>
        <rFont val="Arial"/>
        <family val="2"/>
        <charset val="238"/>
      </rPr>
      <t xml:space="preserve"> ∆</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 xml:space="preserve"> ∆</t>
    </r>
  </si>
  <si>
    <r>
      <t xml:space="preserve">przetwórstwo
przemysłowe
</t>
    </r>
    <r>
      <rPr>
        <sz val="9"/>
        <color rgb="FF727272"/>
        <rFont val="Arial"/>
        <family val="2"/>
        <charset val="238"/>
      </rPr>
      <t>manufacturing</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</si>
  <si>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</si>
  <si>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Ogółem (dok.)           </t>
    </r>
    <r>
      <rPr>
        <sz val="9"/>
        <color rgb="FF727272"/>
        <rFont val="Arial"/>
        <family val="2"/>
        <charset val="238"/>
      </rPr>
      <t xml:space="preserve"> Grand total (cont.)</t>
    </r>
  </si>
  <si>
    <r>
      <t xml:space="preserve">transport 
i gospodarka magazynowa
</t>
    </r>
    <r>
      <rPr>
        <sz val="9"/>
        <color rgb="FF727272"/>
        <rFont val="Czcionka tekstu podstawowego"/>
        <charset val="238"/>
      </rPr>
      <t>transportation and storage</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</si>
  <si>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</si>
  <si>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Bezrobotni zarejestrowani      </t>
    </r>
    <r>
      <rPr>
        <sz val="9"/>
        <color rgb="FF727272"/>
        <rFont val="Arial"/>
        <family val="2"/>
        <charset val="238"/>
      </rPr>
      <t xml:space="preserve"> Registered unemployed persons</t>
    </r>
  </si>
  <si>
    <r>
      <t xml:space="preserve">z ogółem         </t>
    </r>
    <r>
      <rPr>
        <sz val="9"/>
        <color rgb="FF727272"/>
        <rFont val="Arial"/>
        <family val="2"/>
        <charset val="238"/>
      </rPr>
      <t xml:space="preserve"> of grand total </t>
    </r>
  </si>
  <si>
    <r>
      <t xml:space="preserve">kobiety         </t>
    </r>
    <r>
      <rPr>
        <sz val="9"/>
        <color rgb="FF727272"/>
        <rFont val="Arial"/>
        <family val="2"/>
        <charset val="238"/>
      </rPr>
      <t xml:space="preserve">  females</t>
    </r>
  </si>
  <si>
    <r>
      <t xml:space="preserve">dotychczas niepracujący </t>
    </r>
    <r>
      <rPr>
        <sz val="9"/>
        <color rgb="FF727272"/>
        <rFont val="Arial"/>
        <family val="2"/>
        <charset val="238"/>
      </rPr>
      <t>previously            not employed</t>
    </r>
  </si>
  <si>
    <r>
      <t xml:space="preserve">uprzednio pracujący               </t>
    </r>
    <r>
      <rPr>
        <sz val="9"/>
        <color rgb="FF727272"/>
        <rFont val="Arial"/>
        <family val="2"/>
        <charset val="238"/>
      </rPr>
      <t xml:space="preserve">  previously working</t>
    </r>
  </si>
  <si>
    <r>
      <t xml:space="preserve">bez prawa            do zasiłku         </t>
    </r>
    <r>
      <rPr>
        <sz val="9"/>
        <color rgb="FF727272"/>
        <rFont val="Arial"/>
        <family val="2"/>
        <charset val="238"/>
      </rPr>
      <t xml:space="preserve"> without          benefit rights</t>
    </r>
  </si>
  <si>
    <r>
      <t xml:space="preserve">bez kwalifikacji zawodowych
</t>
    </r>
    <r>
      <rPr>
        <sz val="9"/>
        <color rgb="FF727272"/>
        <rFont val="Arial"/>
        <family val="2"/>
        <charset val="238"/>
      </rPr>
      <t>without occupational qualifications</t>
    </r>
  </si>
  <si>
    <r>
      <t xml:space="preserve">absolwenci </t>
    </r>
    <r>
      <rPr>
        <vertAlign val="superscript"/>
        <sz val="9"/>
        <rFont val="Arial"/>
        <family val="2"/>
        <charset val="238"/>
      </rPr>
      <t xml:space="preserve">a </t>
    </r>
    <r>
      <rPr>
        <sz val="9"/>
        <rFont val="Arial"/>
        <family val="2"/>
        <charset val="238"/>
      </rPr>
      <t xml:space="preserve">                    </t>
    </r>
    <r>
      <rPr>
        <sz val="9"/>
        <color rgb="FF727272"/>
        <rFont val="Arial"/>
        <family val="2"/>
        <charset val="238"/>
      </rPr>
      <t xml:space="preserve">  graduates </t>
    </r>
    <r>
      <rPr>
        <vertAlign val="superscript"/>
        <sz val="9"/>
        <color rgb="FF727272"/>
        <rFont val="Arial"/>
        <family val="2"/>
        <charset val="238"/>
      </rPr>
      <t>a</t>
    </r>
  </si>
  <si>
    <r>
      <t>pozostający bez pracy dłużej 
niż 1 rok</t>
    </r>
    <r>
      <rPr>
        <vertAlign val="superscript"/>
        <sz val="9"/>
        <rFont val="Arial"/>
        <family val="2"/>
        <charset val="238"/>
      </rPr>
      <t>b</t>
    </r>
    <r>
      <rPr>
        <sz val="9"/>
        <rFont val="Arial"/>
        <family val="2"/>
        <charset val="238"/>
      </rPr>
      <t xml:space="preserve">
</t>
    </r>
    <r>
      <rPr>
        <sz val="9"/>
        <color rgb="FF727272"/>
        <rFont val="Arial"/>
        <family val="2"/>
        <charset val="238"/>
      </rPr>
      <t>out of job for period longer then 1 year</t>
    </r>
    <r>
      <rPr>
        <vertAlign val="superscript"/>
        <sz val="9"/>
        <color rgb="FF727272"/>
        <rFont val="Arial"/>
        <family val="2"/>
        <charset val="238"/>
      </rPr>
      <t>b</t>
    </r>
  </si>
  <si>
    <r>
      <t xml:space="preserve">w tym zwolnieni            z przyczyn dotyczących zakładów pracy                  </t>
    </r>
    <r>
      <rPr>
        <sz val="9"/>
        <color rgb="FF727272"/>
        <rFont val="Arial"/>
        <family val="2"/>
        <charset val="238"/>
      </rPr>
      <t xml:space="preserve">  of which terminated      for company reasons</t>
    </r>
  </si>
  <si>
    <r>
      <t xml:space="preserve">a Patrz wyjaśnienia metodologiczne pkt 4.    </t>
    </r>
    <r>
      <rPr>
        <sz val="8"/>
        <rFont val="Arial"/>
        <family val="2"/>
        <charset val="238"/>
      </rPr>
      <t>b</t>
    </r>
    <r>
      <rPr>
        <sz val="8"/>
        <rFont val="Arial"/>
        <family val="2"/>
      </rPr>
      <t xml:space="preserve"> Stan w końcu miesiąca kończącego kwartał.</t>
    </r>
  </si>
  <si>
    <r>
      <t>Stopa bezro-bocia rejes-     trowanego</t>
    </r>
    <r>
      <rPr>
        <vertAlign val="superscript"/>
        <sz val="9"/>
        <rFont val="Arial"/>
        <family val="2"/>
        <charset val="238"/>
      </rPr>
      <t xml:space="preserve">a               </t>
    </r>
    <r>
      <rPr>
        <sz val="9"/>
        <rFont val="Arial"/>
        <family val="2"/>
        <charset val="238"/>
      </rPr>
      <t xml:space="preserve">w %         </t>
    </r>
    <r>
      <rPr>
        <sz val="9"/>
        <color rgb="FF727272"/>
        <rFont val="Arial"/>
        <family val="2"/>
        <charset val="238"/>
      </rPr>
      <t xml:space="preserve">Registered     unemployment rate </t>
    </r>
    <r>
      <rPr>
        <vertAlign val="superscript"/>
        <sz val="9"/>
        <color rgb="FF727272"/>
        <rFont val="Arial"/>
        <family val="2"/>
        <charset val="238"/>
      </rPr>
      <t>a</t>
    </r>
    <r>
      <rPr>
        <sz val="9"/>
        <color rgb="FF727272"/>
        <rFont val="Arial"/>
        <family val="2"/>
        <charset val="238"/>
      </rPr>
      <t xml:space="preserve">                              in % </t>
    </r>
  </si>
  <si>
    <r>
      <t xml:space="preserve">Bezrobotni nowo zarejestro-     wani </t>
    </r>
    <r>
      <rPr>
        <vertAlign val="superscript"/>
        <sz val="9"/>
        <rFont val="Arial"/>
        <family val="2"/>
        <charset val="238"/>
      </rPr>
      <t>b</t>
    </r>
    <r>
      <rPr>
        <sz val="9"/>
        <rFont val="Arial"/>
        <family val="2"/>
        <charset val="238"/>
      </rPr>
      <t xml:space="preserve">               </t>
    </r>
    <r>
      <rPr>
        <sz val="9"/>
        <color rgb="FF727272"/>
        <rFont val="Arial"/>
        <family val="2"/>
        <charset val="238"/>
      </rPr>
      <t xml:space="preserve">  Newly registered unemployed </t>
    </r>
    <r>
      <rPr>
        <vertAlign val="superscript"/>
        <sz val="9"/>
        <color rgb="FF727272"/>
        <rFont val="Arial"/>
        <family val="2"/>
        <charset val="238"/>
      </rPr>
      <t>b</t>
    </r>
  </si>
  <si>
    <r>
      <t xml:space="preserve">Bezrobotni 
wyrejes-     
trowani </t>
    </r>
    <r>
      <rPr>
        <vertAlign val="superscript"/>
        <sz val="9"/>
        <rFont val="Arial"/>
        <family val="2"/>
        <charset val="238"/>
      </rPr>
      <t xml:space="preserve">b  </t>
    </r>
    <r>
      <rPr>
        <sz val="9"/>
        <rFont val="Arial"/>
        <family val="2"/>
        <charset val="238"/>
      </rPr>
      <t xml:space="preserve"> 
</t>
    </r>
    <r>
      <rPr>
        <sz val="9"/>
        <color rgb="FF727272"/>
        <rFont val="Arial"/>
        <family val="2"/>
        <charset val="238"/>
      </rPr>
      <t xml:space="preserve">Persons 
removed       
from unem-       
ployment 
rolls </t>
    </r>
    <r>
      <rPr>
        <vertAlign val="superscript"/>
        <sz val="9"/>
        <color rgb="FF727272"/>
        <rFont val="Arial"/>
        <family val="2"/>
        <charset val="238"/>
      </rPr>
      <t>b</t>
    </r>
  </si>
  <si>
    <r>
      <t xml:space="preserve">Oferty pracy </t>
    </r>
    <r>
      <rPr>
        <vertAlign val="superscript"/>
        <sz val="9"/>
        <rFont val="Arial"/>
        <family val="2"/>
        <charset val="238"/>
      </rPr>
      <t xml:space="preserve">a                                                           </t>
    </r>
    <r>
      <rPr>
        <vertAlign val="superscript"/>
        <sz val="9"/>
        <color rgb="FF727272"/>
        <rFont val="Arial"/>
        <family val="2"/>
        <charset val="238"/>
      </rPr>
      <t xml:space="preserve">  </t>
    </r>
    <r>
      <rPr>
        <sz val="9"/>
        <color rgb="FF727272"/>
        <rFont val="Arial"/>
        <family val="2"/>
        <charset val="238"/>
      </rPr>
      <t>Job offers</t>
    </r>
    <r>
      <rPr>
        <vertAlign val="superscript"/>
        <sz val="9"/>
        <color rgb="FF727272"/>
        <rFont val="Arial"/>
        <family val="2"/>
        <charset val="238"/>
      </rPr>
      <t>a</t>
    </r>
  </si>
  <si>
    <r>
      <t>w tym                    po raz kolejny</t>
    </r>
    <r>
      <rPr>
        <sz val="9"/>
        <color rgb="FF727272"/>
        <rFont val="Arial"/>
        <family val="2"/>
        <charset val="238"/>
      </rPr>
      <t xml:space="preserve"> of which reentrants to
unemployment
rolls </t>
    </r>
  </si>
  <si>
    <r>
      <t xml:space="preserve">z tytułu podjęcia      pracy                          </t>
    </r>
    <r>
      <rPr>
        <sz val="9"/>
        <color rgb="FF727272"/>
        <rFont val="Arial"/>
        <family val="2"/>
        <charset val="238"/>
      </rPr>
      <t xml:space="preserve">   received job</t>
    </r>
  </si>
  <si>
    <r>
      <t xml:space="preserve">zgłoszone   w ciągu miesiąca             </t>
    </r>
    <r>
      <rPr>
        <sz val="9"/>
        <color rgb="FF727272"/>
        <rFont val="Arial"/>
        <family val="2"/>
        <charset val="238"/>
      </rPr>
      <t xml:space="preserve">  declaring during           a month</t>
    </r>
  </si>
  <si>
    <r>
      <t xml:space="preserve">stan              w końcu miesiąca end          </t>
    </r>
    <r>
      <rPr>
        <sz val="9"/>
        <color rgb="FF727272"/>
        <rFont val="Arial"/>
        <family val="2"/>
        <charset val="238"/>
      </rPr>
      <t xml:space="preserve">  of month</t>
    </r>
  </si>
  <si>
    <r>
      <t xml:space="preserve">sektor prywatny </t>
    </r>
    <r>
      <rPr>
        <sz val="9"/>
        <color rgb="FF727272"/>
        <rFont val="Arial"/>
        <family val="2"/>
        <charset val="238"/>
      </rPr>
      <t>private sector</t>
    </r>
  </si>
  <si>
    <r>
      <t xml:space="preserve">a  Patrz wyjaśnienia metodologiczne pkt 4.    </t>
    </r>
    <r>
      <rPr>
        <sz val="8"/>
        <rFont val="Arial"/>
        <family val="2"/>
        <charset val="238"/>
      </rPr>
      <t>b</t>
    </r>
    <r>
      <rPr>
        <sz val="8"/>
        <rFont val="Arial"/>
        <family val="2"/>
      </rPr>
      <t xml:space="preserve"> </t>
    </r>
    <r>
      <rPr>
        <b/>
        <sz val="8"/>
        <rFont val="Arial"/>
        <family val="2"/>
      </rPr>
      <t xml:space="preserve"> </t>
    </r>
    <r>
      <rPr>
        <sz val="8"/>
        <rFont val="Arial"/>
        <family val="2"/>
      </rPr>
      <t xml:space="preserve">W ciągu miesiąca.   </t>
    </r>
    <r>
      <rPr>
        <i/>
        <sz val="8"/>
        <rFont val="Arial"/>
        <family val="2"/>
        <charset val="238"/>
      </rPr>
      <t/>
    </r>
  </si>
  <si>
    <r>
      <t>a  See methodological notes item 4.    b</t>
    </r>
    <r>
      <rPr>
        <b/>
        <sz val="8"/>
        <color rgb="FF727272"/>
        <rFont val="Arial"/>
        <family val="2"/>
      </rPr>
      <t xml:space="preserve"> </t>
    </r>
    <r>
      <rPr>
        <sz val="8"/>
        <color rgb="FF727272"/>
        <rFont val="Arial"/>
        <family val="2"/>
      </rPr>
      <t xml:space="preserve">During a month.  </t>
    </r>
  </si>
  <si>
    <r>
      <t>                  REGISTERED  UNEMPLOYED  PERSONS  WITH  A  SPECIFIC  SITUATION  ON  THE  LABOUR  MARKET</t>
    </r>
    <r>
      <rPr>
        <vertAlign val="superscript"/>
        <sz val="10"/>
        <color rgb="FF727272"/>
        <rFont val="Times New Roman"/>
        <family val="1"/>
        <charset val="238"/>
      </rPr>
      <t xml:space="preserve"> a</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</si>
  <si>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previous period = 100</t>
    </r>
  </si>
  <si>
    <r>
      <t xml:space="preserve">W wieku          </t>
    </r>
    <r>
      <rPr>
        <sz val="9"/>
        <color rgb="FF727272"/>
        <rFont val="Arial"/>
        <family val="2"/>
        <charset val="238"/>
      </rPr>
      <t xml:space="preserve">   By age</t>
    </r>
  </si>
  <si>
    <r>
      <t xml:space="preserve">Długotrwale bezrobotni       </t>
    </r>
    <r>
      <rPr>
        <sz val="9"/>
        <color rgb="FF727272"/>
        <rFont val="Arial"/>
        <family val="2"/>
        <charset val="238"/>
      </rPr>
      <t xml:space="preserve">  Long-term unemployed </t>
    </r>
  </si>
  <si>
    <r>
      <t xml:space="preserve">Osoby 
korzystajace 
ze świadczeń 
pomocy 
społecznej
</t>
    </r>
    <r>
      <rPr>
        <sz val="9"/>
        <color rgb="FF727272"/>
        <rFont val="Arial"/>
        <family val="2"/>
        <charset val="238"/>
      </rPr>
      <t>Unemployed 
persons 
benefiting 
from social 
assistance</t>
    </r>
  </si>
  <si>
    <r>
      <t xml:space="preserve">Osoby posiadające co najmniej jedno dziecko
</t>
    </r>
    <r>
      <rPr>
        <sz val="9"/>
        <color rgb="FF727272"/>
        <rFont val="Arial"/>
        <family val="2"/>
        <charset val="238"/>
      </rPr>
      <t>Unemployed persons 
with at least one child below</t>
    </r>
  </si>
  <si>
    <r>
      <t xml:space="preserve">Niepełnosprawni   </t>
    </r>
    <r>
      <rPr>
        <sz val="9"/>
        <color rgb="FF727272"/>
        <rFont val="Arial"/>
        <family val="2"/>
        <charset val="238"/>
      </rPr>
      <t xml:space="preserve"> Disabled </t>
    </r>
  </si>
  <si>
    <r>
      <t xml:space="preserve">do 30 roku życia 
</t>
    </r>
    <r>
      <rPr>
        <sz val="9"/>
        <color rgb="FF727272"/>
        <rFont val="Arial"/>
        <family val="2"/>
        <charset val="238"/>
      </rPr>
      <t>below 30 years</t>
    </r>
  </si>
  <si>
    <r>
      <t xml:space="preserve">powyżej 
50 roku życia
</t>
    </r>
    <r>
      <rPr>
        <sz val="9"/>
        <color rgb="FF727272"/>
        <rFont val="Arial"/>
        <family val="2"/>
        <charset val="238"/>
      </rPr>
      <t>over 50 years</t>
    </r>
  </si>
  <si>
    <r>
      <t xml:space="preserve">do 25 roku życia 
</t>
    </r>
    <r>
      <rPr>
        <sz val="9"/>
        <color rgb="FF727272"/>
        <rFont val="Arial"/>
        <family val="2"/>
        <charset val="238"/>
      </rPr>
      <t>below 25 years</t>
    </r>
  </si>
  <si>
    <r>
      <t xml:space="preserve">do 6 roku życia
</t>
    </r>
    <r>
      <rPr>
        <sz val="9"/>
        <color rgb="FF727272"/>
        <rFont val="Arial"/>
        <family val="2"/>
        <charset val="238"/>
      </rPr>
      <t>under 6 years 
of age</t>
    </r>
  </si>
  <si>
    <r>
      <t xml:space="preserve">niepełnosprawne do 18 roku życia
</t>
    </r>
    <r>
      <rPr>
        <sz val="9"/>
        <color rgb="FF727272"/>
        <rFont val="Arial"/>
        <family val="2"/>
        <charset val="238"/>
      </rPr>
      <t>disabled child under 18 years of age</t>
    </r>
  </si>
  <si>
    <r>
      <rPr>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metodologiczne pkt 4.  </t>
    </r>
    <r>
      <rPr>
        <i/>
        <sz val="8"/>
        <color indexed="63"/>
        <rFont val="Arial"/>
        <family val="2"/>
        <charset val="238"/>
      </rPr>
      <t/>
    </r>
  </si>
  <si>
    <r>
      <rPr>
        <sz val="8"/>
        <color rgb="FF727272"/>
        <rFont val="Times New Roman"/>
        <family val="1"/>
        <charset val="238"/>
      </rPr>
      <t>a</t>
    </r>
    <r>
      <rPr>
        <sz val="8"/>
        <color rgb="FF727272"/>
        <rFont val="Arial"/>
        <family val="2"/>
        <charset val="238"/>
      </rPr>
      <t xml:space="preserve"> The division by categories may indicate one person more than once; see methodological notes item 4.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</si>
  <si>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</si>
  <si>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r>
      <t>Ogółem                </t>
    </r>
    <r>
      <rPr>
        <sz val="9"/>
        <color rgb="FF727272"/>
        <rFont val="Arial"/>
        <family val="2"/>
        <charset val="238"/>
      </rPr>
      <t xml:space="preserve">Grand total </t>
    </r>
  </si>
  <si>
    <r>
      <t xml:space="preserve">W tym z wykształceniem                                                                                  </t>
    </r>
    <r>
      <rPr>
        <sz val="9"/>
        <color rgb="FF727272"/>
        <rFont val="Arial"/>
        <family val="2"/>
        <charset val="238"/>
      </rPr>
      <t xml:space="preserve"> Of which by educational level </t>
    </r>
  </si>
  <si>
    <r>
      <t xml:space="preserve">W wieku                                                                                                                                   </t>
    </r>
    <r>
      <rPr>
        <sz val="9"/>
        <color rgb="FF727272"/>
        <rFont val="Arial"/>
        <family val="2"/>
        <charset val="238"/>
      </rPr>
      <t xml:space="preserve"> At age </t>
    </r>
  </si>
  <si>
    <r>
      <t xml:space="preserve">wyższym    </t>
    </r>
    <r>
      <rPr>
        <sz val="9"/>
        <color rgb="FF727272"/>
        <rFont val="Arial"/>
        <family val="2"/>
        <charset val="238"/>
      </rPr>
      <t xml:space="preserve"> tertiary </t>
    </r>
  </si>
  <si>
    <r>
      <t xml:space="preserve">średnim zawo-     dowym </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 xml:space="preserve">vocatio-    nal seconda-
ry </t>
    </r>
    <r>
      <rPr>
        <vertAlign val="superscript"/>
        <sz val="9"/>
        <color rgb="FF727272"/>
        <rFont val="Arial"/>
        <family val="2"/>
        <charset val="238"/>
      </rPr>
      <t xml:space="preserve">a </t>
    </r>
  </si>
  <si>
    <r>
      <t xml:space="preserve">średnim ogólno-      kształ-     cącym </t>
    </r>
    <r>
      <rPr>
        <sz val="9"/>
        <color rgb="FF727272"/>
        <rFont val="Arial"/>
        <family val="2"/>
        <charset val="238"/>
      </rPr>
      <t xml:space="preserve"> general secon-    dary </t>
    </r>
  </si>
  <si>
    <r>
      <t xml:space="preserve">zasadni-czym zawo-     dowym       </t>
    </r>
    <r>
      <rPr>
        <sz val="9"/>
        <color rgb="FF727272"/>
        <rFont val="Arial"/>
        <family val="2"/>
        <charset val="238"/>
      </rPr>
      <t xml:space="preserve"> basic          voca-      tional </t>
    </r>
  </si>
  <si>
    <r>
      <t xml:space="preserve">gimnazjal-
nym, 
podstawo-
wym i niepełnym podstawo-
wym  
</t>
    </r>
    <r>
      <rPr>
        <sz val="9"/>
        <color rgb="FF727272"/>
        <rFont val="Arial"/>
        <family val="2"/>
        <charset val="238"/>
      </rPr>
      <t>lower secondary, primary and incomplete primary</t>
    </r>
  </si>
  <si>
    <r>
      <t xml:space="preserve">do 24 lat         </t>
    </r>
    <r>
      <rPr>
        <sz val="9"/>
        <color rgb="FF727272"/>
        <rFont val="Arial"/>
        <family val="2"/>
        <charset val="238"/>
      </rPr>
      <t>24 years and less</t>
    </r>
  </si>
  <si>
    <r>
      <t xml:space="preserve">55 lat                    i więcej        </t>
    </r>
    <r>
      <rPr>
        <sz val="9"/>
        <color rgb="FF727272"/>
        <rFont val="Arial"/>
        <family val="2"/>
        <charset val="238"/>
      </rPr>
      <t xml:space="preserve"> 55 years           and more </t>
    </r>
  </si>
  <si>
    <t>a  Łącznie z  policealnym.   </t>
  </si>
  <si>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previous period = 100</t>
    </r>
  </si>
  <si>
    <r>
      <t>Według czasu pozostawania bez pracy</t>
    </r>
    <r>
      <rPr>
        <vertAlign val="superscript"/>
        <sz val="9"/>
        <color indexed="63"/>
        <rFont val="Arial"/>
        <family val="2"/>
        <charset val="238"/>
      </rPr>
      <t xml:space="preserve"> ab                                                                                                                    </t>
    </r>
    <r>
      <rPr>
        <vertAlign val="superscript"/>
        <sz val="9"/>
        <color rgb="FF727272"/>
        <rFont val="Arial"/>
        <family val="2"/>
        <charset val="238"/>
      </rPr>
      <t xml:space="preserve"> </t>
    </r>
    <r>
      <rPr>
        <sz val="9"/>
        <color rgb="FF727272"/>
        <rFont val="Arial"/>
        <family val="2"/>
        <charset val="238"/>
      </rPr>
      <t xml:space="preserve">By duration of unemployment </t>
    </r>
    <r>
      <rPr>
        <vertAlign val="superscript"/>
        <sz val="9"/>
        <color rgb="FF727272"/>
        <rFont val="Arial"/>
        <family val="2"/>
        <charset val="238"/>
      </rPr>
      <t xml:space="preserve">ab </t>
    </r>
  </si>
  <si>
    <r>
      <t xml:space="preserve">Według stażu pracy w latach </t>
    </r>
    <r>
      <rPr>
        <vertAlign val="superscript"/>
        <sz val="9"/>
        <color indexed="63"/>
        <rFont val="Arial"/>
        <family val="2"/>
        <charset val="238"/>
      </rPr>
      <t xml:space="preserve">b                                                                                                                                                                      </t>
    </r>
    <r>
      <rPr>
        <vertAlign val="superscript"/>
        <sz val="9"/>
        <color rgb="FF727272"/>
        <rFont val="Arial"/>
        <family val="2"/>
        <charset val="238"/>
      </rPr>
      <t xml:space="preserve"> </t>
    </r>
    <r>
      <rPr>
        <sz val="9"/>
        <color rgb="FF727272"/>
        <rFont val="Arial"/>
        <family val="2"/>
        <charset val="238"/>
      </rPr>
      <t xml:space="preserve">By work seniority in years </t>
    </r>
    <r>
      <rPr>
        <vertAlign val="superscript"/>
        <sz val="9"/>
        <color rgb="FF727272"/>
        <rFont val="Arial"/>
        <family val="2"/>
        <charset val="238"/>
      </rPr>
      <t xml:space="preserve">b </t>
    </r>
  </si>
  <si>
    <r>
      <t xml:space="preserve">1 miesiąc         i mniej              </t>
    </r>
    <r>
      <rPr>
        <sz val="9"/>
        <color rgb="FF727272"/>
        <rFont val="Arial"/>
        <family val="2"/>
        <charset val="238"/>
      </rPr>
      <t xml:space="preserve"> month        and less </t>
    </r>
  </si>
  <si>
    <r>
      <t xml:space="preserve">powyżej 24  miesięcy        </t>
    </r>
    <r>
      <rPr>
        <sz val="9"/>
        <color rgb="FF727272"/>
        <rFont val="Arial"/>
        <family val="2"/>
        <charset val="238"/>
      </rPr>
      <t xml:space="preserve"> more than      24 months </t>
    </r>
  </si>
  <si>
    <r>
      <t xml:space="preserve">1 rok          i mniej    </t>
    </r>
    <r>
      <rPr>
        <sz val="9"/>
        <color rgb="FF727272"/>
        <rFont val="Arial"/>
        <family val="2"/>
        <charset val="238"/>
      </rPr>
      <t xml:space="preserve"> year          and less </t>
    </r>
  </si>
  <si>
    <r>
      <t xml:space="preserve">powyżej       30 lat         </t>
    </r>
    <r>
      <rPr>
        <sz val="9"/>
        <color rgb="FF727272"/>
        <rFont val="Arial"/>
        <family val="2"/>
        <charset val="238"/>
      </rPr>
      <t xml:space="preserve">more than       30 years </t>
    </r>
  </si>
  <si>
    <r>
      <t xml:space="preserve">bez stażu     </t>
    </r>
    <r>
      <rPr>
        <sz val="9"/>
        <color rgb="FF727272"/>
        <rFont val="Arial"/>
        <family val="2"/>
        <charset val="238"/>
      </rPr>
      <t xml:space="preserve"> no work seniority </t>
    </r>
  </si>
  <si>
    <t>a  Od momentu rejestracji w urzędzie pracy.  b  Przedziały zostały domknięte prawostronnie.    </t>
  </si>
  <si>
    <r>
      <t xml:space="preserve">budownictwo   </t>
    </r>
    <r>
      <rPr>
        <sz val="9"/>
        <color rgb="FF727272"/>
        <rFont val="Arial"/>
        <family val="2"/>
        <charset val="238"/>
      </rPr>
      <t xml:space="preserve"> construction</t>
    </r>
  </si>
  <si>
    <r>
      <t>przemysł</t>
    </r>
    <r>
      <rPr>
        <vertAlign val="superscript"/>
        <sz val="9"/>
        <color indexed="8"/>
        <rFont val="Czcionka tekstu podstawowego"/>
        <charset val="238"/>
      </rPr>
      <t xml:space="preserve"> a</t>
    </r>
    <r>
      <rPr>
        <sz val="9"/>
        <color indexed="8"/>
        <rFont val="Czcionka tekstu podstawowego"/>
        <family val="2"/>
        <charset val="238"/>
      </rPr>
      <t xml:space="preserve">     </t>
    </r>
    <r>
      <rPr>
        <sz val="9"/>
        <color rgb="FF727272"/>
        <rFont val="Czcionka tekstu podstawowego"/>
        <charset val="238"/>
      </rPr>
      <t xml:space="preserve"> industry</t>
    </r>
    <r>
      <rPr>
        <vertAlign val="superscript"/>
        <sz val="9"/>
        <color rgb="FF727272"/>
        <rFont val="Czcionka tekstu podstawowego"/>
        <charset val="238"/>
      </rPr>
      <t xml:space="preserve"> a</t>
    </r>
  </si>
  <si>
    <r>
      <t xml:space="preserve">przetwórstwo przemysłowe   
</t>
    </r>
    <r>
      <rPr>
        <sz val="9"/>
        <color rgb="FF727272"/>
        <rFont val="Czcionka tekstu podstawowego"/>
        <charset val="238"/>
      </rPr>
      <t>manufacturing</t>
    </r>
  </si>
  <si>
    <r>
      <t xml:space="preserve">w złotych   </t>
    </r>
    <r>
      <rPr>
        <sz val="9"/>
        <color rgb="FF727272"/>
        <rFont val="Arial"/>
        <family val="2"/>
        <charset val="238"/>
      </rPr>
      <t>in zloty</t>
    </r>
  </si>
  <si>
    <r>
      <t xml:space="preserve">a  Patrz uwagi ogólne pkt 5.         </t>
    </r>
    <r>
      <rPr>
        <sz val="8"/>
        <color rgb="FF727272"/>
        <rFont val="Arial"/>
        <family val="2"/>
        <charset val="238"/>
      </rPr>
      <t xml:space="preserve"> a  See general notes item 5.</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</si>
  <si>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</si>
  <si>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Ogółem (dok.)                     </t>
    </r>
    <r>
      <rPr>
        <sz val="9"/>
        <color rgb="FF727272"/>
        <rFont val="Arial"/>
        <family val="2"/>
        <charset val="238"/>
      </rPr>
      <t xml:space="preserve"> Grand total (cont.)</t>
    </r>
  </si>
  <si>
    <r>
      <t xml:space="preserve">w złotych  </t>
    </r>
    <r>
      <rPr>
        <sz val="9"/>
        <color rgb="FF727272"/>
        <rFont val="Arial"/>
        <family val="2"/>
        <charset val="238"/>
      </rPr>
      <t xml:space="preserve"> in zloty</t>
    </r>
  </si>
  <si>
    <t>168*</t>
  </si>
  <si>
    <t>229*</t>
  </si>
  <si>
    <t>287*</t>
  </si>
  <si>
    <t>310*</t>
  </si>
  <si>
    <t>333*</t>
  </si>
  <si>
    <t>116*</t>
  </si>
  <si>
    <t>301*</t>
  </si>
  <si>
    <t>50*</t>
  </si>
  <si>
    <t>53*</t>
  </si>
  <si>
    <t>705*</t>
  </si>
  <si>
    <t>1042*</t>
  </si>
  <si>
    <t>1239*</t>
  </si>
  <si>
    <t>1447*</t>
  </si>
  <si>
    <t>1716*</t>
  </si>
  <si>
    <t>2045*</t>
  </si>
  <si>
    <t>2228*</t>
  </si>
  <si>
    <t>2609*</t>
  </si>
  <si>
    <t>2789*</t>
  </si>
  <si>
    <t>2972*</t>
  </si>
  <si>
    <t>1881*</t>
  </si>
  <si>
    <t>2061*</t>
  </si>
  <si>
    <t>2260*</t>
  </si>
  <si>
    <t>251*</t>
  </si>
  <si>
    <t>367*</t>
  </si>
  <si>
    <t>398*</t>
  </si>
  <si>
    <t>420*</t>
  </si>
  <si>
    <t>519*</t>
  </si>
  <si>
    <t>535*</t>
  </si>
  <si>
    <t>545*</t>
  </si>
  <si>
    <t>757*</t>
  </si>
  <si>
    <t>766*</t>
  </si>
  <si>
    <t>768*</t>
  </si>
  <si>
    <t>854*</t>
  </si>
  <si>
    <r>
      <t xml:space="preserve">WYSZCZEGÓLNIENIE
</t>
    </r>
    <r>
      <rPr>
        <sz val="9"/>
        <color rgb="FF727272"/>
        <rFont val="Arial"/>
        <family val="2"/>
        <charset val="238"/>
      </rPr>
      <t>SPECIFICATION</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</si>
  <si>
    <r>
      <t xml:space="preserve">Mieszkania                                                                                </t>
    </r>
    <r>
      <rPr>
        <sz val="9"/>
        <color rgb="FF727272"/>
        <rFont val="Arial"/>
        <family val="2"/>
        <charset val="238"/>
      </rPr>
      <t xml:space="preserve">Dwellings </t>
    </r>
  </si>
  <si>
    <r>
      <t xml:space="preserve">budownictwo indywidualne                </t>
    </r>
    <r>
      <rPr>
        <sz val="9"/>
        <color rgb="FF727272"/>
        <rFont val="Arial"/>
        <family val="2"/>
        <charset val="238"/>
      </rPr>
      <t xml:space="preserve">private construction </t>
    </r>
  </si>
  <si>
    <r>
      <t xml:space="preserve">budownictwo indywidualne               </t>
    </r>
    <r>
      <rPr>
        <sz val="9"/>
        <color rgb="FF727272"/>
        <rFont val="Arial"/>
        <family val="2"/>
        <charset val="238"/>
      </rPr>
      <t xml:space="preserve">private construction </t>
    </r>
  </si>
  <si>
    <r>
      <t>Podregiony:   </t>
    </r>
    <r>
      <rPr>
        <b/>
        <sz val="9"/>
        <color rgb="FF727272"/>
        <rFont val="Arial"/>
        <family val="2"/>
        <charset val="238"/>
      </rPr>
      <t>Subregions:</t>
    </r>
    <r>
      <rPr>
        <b/>
        <sz val="9"/>
        <color indexed="63"/>
        <rFont val="Arial"/>
        <family val="2"/>
        <charset val="238"/>
      </rPr>
      <t xml:space="preserve"> </t>
    </r>
  </si>
  <si>
    <r>
      <t>    powiaty:   </t>
    </r>
    <r>
      <rPr>
        <b/>
        <sz val="9"/>
        <color rgb="FF727272"/>
        <rFont val="Arial"/>
        <family val="2"/>
        <charset val="238"/>
      </rPr>
      <t xml:space="preserve">powiats: </t>
    </r>
  </si>
  <si>
    <r>
      <rPr>
        <sz val="10"/>
        <color indexed="63"/>
        <rFont val="Arial"/>
        <family val="2"/>
        <charset val="238"/>
      </rPr>
      <t>TABL. 11.</t>
    </r>
    <r>
      <rPr>
        <b/>
        <sz val="10"/>
        <color indexed="63"/>
        <rFont val="Arial"/>
        <family val="2"/>
        <charset val="238"/>
      </rPr>
      <t xml:space="preserve">  ŚWIADCZENIA  SPOŁECZNE </t>
    </r>
    <r>
      <rPr>
        <vertAlign val="superscript"/>
        <sz val="10"/>
        <color indexed="63"/>
        <rFont val="Times New Roman"/>
        <family val="1"/>
        <charset val="238"/>
      </rPr>
      <t xml:space="preserve">a </t>
    </r>
  </si>
  <si>
    <r>
      <t xml:space="preserve">                 SOCIAL  BENEFITS </t>
    </r>
    <r>
      <rPr>
        <vertAlign val="superscript"/>
        <sz val="10"/>
        <color rgb="FF727272"/>
        <rFont val="Times New Roman"/>
        <family val="1"/>
        <charset val="238"/>
      </rPr>
      <t xml:space="preserve">a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</si>
  <si>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</si>
  <si>
    <r>
      <t xml:space="preserve">Liczba emerytów i rencistów </t>
    </r>
    <r>
      <rPr>
        <vertAlign val="superscript"/>
        <sz val="9"/>
        <color indexed="63"/>
        <rFont val="Arial"/>
        <family val="2"/>
        <charset val="238"/>
      </rPr>
      <t>b</t>
    </r>
    <r>
      <rPr>
        <sz val="9"/>
        <color indexed="63"/>
        <rFont val="Arial"/>
        <family val="2"/>
        <charset val="238"/>
      </rPr>
      <t xml:space="preserve"> w tys.                      </t>
    </r>
    <r>
      <rPr>
        <sz val="9"/>
        <color rgb="FF727272"/>
        <rFont val="Arial"/>
        <family val="2"/>
        <charset val="238"/>
      </rPr>
      <t xml:space="preserve">Number of retirees and pensioners </t>
    </r>
    <r>
      <rPr>
        <vertAlign val="superscript"/>
        <sz val="9"/>
        <color rgb="FF727272"/>
        <rFont val="Arial"/>
        <family val="2"/>
        <charset val="238"/>
      </rPr>
      <t>b</t>
    </r>
    <r>
      <rPr>
        <sz val="9"/>
        <color rgb="FF727272"/>
        <rFont val="Arial"/>
        <family val="2"/>
        <charset val="238"/>
      </rPr>
      <t xml:space="preserve"> in thous. </t>
    </r>
  </si>
  <si>
    <r>
      <t xml:space="preserve">Przeciętna miesięczna emerytura i renta brutto w zł                                                                </t>
    </r>
    <r>
      <rPr>
        <sz val="9"/>
        <color rgb="FF727272"/>
        <rFont val="Arial"/>
        <family val="2"/>
        <charset val="238"/>
      </rPr>
      <t xml:space="preserve"> Average monthly gross retirement pay and pension in zl </t>
    </r>
  </si>
  <si>
    <r>
      <t xml:space="preserve">ogółem              </t>
    </r>
    <r>
      <rPr>
        <sz val="9"/>
        <color rgb="FF727272"/>
        <rFont val="Arial"/>
        <family val="2"/>
        <charset val="238"/>
      </rPr>
      <t xml:space="preserve">grand total </t>
    </r>
  </si>
  <si>
    <r>
      <t xml:space="preserve">pobierających świadczenia wypłacane                przez Zakład Ubezpieczeń Społecznych  </t>
    </r>
    <r>
      <rPr>
        <sz val="9"/>
        <color rgb="FF727272"/>
        <rFont val="Arial"/>
        <family val="2"/>
        <charset val="238"/>
      </rPr>
      <t xml:space="preserve"> receiving benefits paid by                    the Social Insurance      Institution  </t>
    </r>
  </si>
  <si>
    <r>
      <t xml:space="preserve">rolników indywidualnych </t>
    </r>
    <r>
      <rPr>
        <sz val="9"/>
        <color rgb="FF727272"/>
        <rFont val="Arial"/>
        <family val="2"/>
        <charset val="238"/>
      </rPr>
      <t xml:space="preserve">farmers </t>
    </r>
  </si>
  <si>
    <r>
      <t xml:space="preserve">wypłacana przez Zakład Ubezpieczeń Społecznych                                    </t>
    </r>
    <r>
      <rPr>
        <sz val="9"/>
        <color rgb="FF727272"/>
        <rFont val="Arial"/>
        <family val="2"/>
        <charset val="238"/>
      </rPr>
      <t xml:space="preserve"> paid by the Social Insurance Institution </t>
    </r>
  </si>
  <si>
    <r>
      <t xml:space="preserve">rolników              indywidualnych         </t>
    </r>
    <r>
      <rPr>
        <sz val="9"/>
        <color rgb="FF727272"/>
        <rFont val="Arial"/>
        <family val="2"/>
        <charset val="238"/>
      </rPr>
      <t xml:space="preserve"> farmers </t>
    </r>
  </si>
  <si>
    <r>
      <t xml:space="preserve">ogółem               </t>
    </r>
    <r>
      <rPr>
        <sz val="9"/>
        <color rgb="FF727272"/>
        <rFont val="Arial"/>
        <family val="2"/>
        <charset val="238"/>
      </rPr>
      <t xml:space="preserve">total </t>
    </r>
  </si>
  <si>
    <r>
      <t>emerytura</t>
    </r>
    <r>
      <rPr>
        <sz val="9"/>
        <color rgb="FF727272"/>
        <rFont val="Arial"/>
        <family val="2"/>
        <charset val="238"/>
      </rPr>
      <t xml:space="preserve"> retirement pension</t>
    </r>
  </si>
  <si>
    <r>
      <t xml:space="preserve">renta z tytułu niezdolności       do pracy             </t>
    </r>
    <r>
      <rPr>
        <sz val="9"/>
        <color rgb="FF727272"/>
        <rFont val="Arial"/>
        <family val="2"/>
        <charset val="238"/>
      </rPr>
      <t xml:space="preserve"> disability pension</t>
    </r>
  </si>
  <si>
    <r>
      <t xml:space="preserve">renta rodzinna  </t>
    </r>
    <r>
      <rPr>
        <sz val="9"/>
        <color rgb="FF727272"/>
        <rFont val="Arial"/>
        <family val="2"/>
        <charset val="238"/>
      </rPr>
      <t>survivor pension</t>
    </r>
  </si>
  <si>
    <r>
      <rPr>
        <sz val="8"/>
        <color indexed="63"/>
        <rFont val="Times New Roman"/>
        <family val="1"/>
        <charset val="238"/>
      </rPr>
      <t>a</t>
    </r>
    <r>
      <rPr>
        <sz val="8"/>
        <color indexed="63"/>
        <rFont val="Arial"/>
        <family val="2"/>
        <charset val="238"/>
      </rPr>
      <t xml:space="preserve">  Patrz wyjaśnienia metodologiczne pkt 8.  b  Przeciętna miesięczna. </t>
    </r>
  </si>
  <si>
    <r>
      <rPr>
        <sz val="8"/>
        <color rgb="FF727272"/>
        <rFont val="Times New Roman"/>
        <family val="1"/>
        <charset val="238"/>
      </rPr>
      <t>a</t>
    </r>
    <r>
      <rPr>
        <sz val="8"/>
        <color rgb="FF727272"/>
        <rFont val="Arial"/>
        <family val="2"/>
        <charset val="238"/>
      </rPr>
      <t xml:space="preserve">  See methodological notes item 8.  b Monthly average. </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</si>
  <si>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</si>
  <si>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r>
      <t xml:space="preserve">              </t>
    </r>
    <r>
      <rPr>
        <sz val="10"/>
        <color rgb="FF727272"/>
        <rFont val="Arial"/>
        <family val="2"/>
        <charset val="238"/>
      </rPr>
      <t xml:space="preserve">  RETAIL SALES OF GOODS BY TYPE OF ENTERPRISE ACTIVITY</t>
    </r>
    <r>
      <rPr>
        <vertAlign val="superscript"/>
        <sz val="10"/>
        <color rgb="FF727272"/>
        <rFont val="Arial"/>
        <family val="2"/>
        <charset val="238"/>
      </rPr>
      <t>ab</t>
    </r>
  </si>
  <si>
    <r>
      <t xml:space="preserve">OKRESY
</t>
    </r>
    <r>
      <rPr>
        <sz val="9"/>
        <color rgb="FF727272"/>
        <rFont val="Arial"/>
        <family val="2"/>
        <charset val="238"/>
      </rPr>
      <t>PERIODS</t>
    </r>
  </si>
  <si>
    <r>
      <t xml:space="preserve">pojazdy samo-chodowe, motocykle, części
</t>
    </r>
    <r>
      <rPr>
        <sz val="9"/>
        <color rgb="FF727272"/>
        <rFont val="Arial"/>
        <family val="2"/>
        <charset val="238"/>
      </rPr>
      <t>motor              vehicles, motorcy-          cles, parts</t>
    </r>
  </si>
  <si>
    <r>
      <t xml:space="preserve">żywność,       napoje                     i wyroby tytoniowe
</t>
    </r>
    <r>
      <rPr>
        <sz val="9"/>
        <color rgb="FF727272"/>
        <rFont val="Arial"/>
        <family val="2"/>
        <charset val="238"/>
      </rPr>
      <t>food,        beverages 
and tobacco products</t>
    </r>
  </si>
  <si>
    <r>
      <t xml:space="preserve">tekstylia,           odzież,            obuwie
</t>
    </r>
    <r>
      <rPr>
        <sz val="9"/>
        <color rgb="FF727272"/>
        <rFont val="Arial"/>
        <family val="2"/>
        <charset val="238"/>
      </rPr>
      <t>textiles,         clothing, footwear</t>
    </r>
  </si>
  <si>
    <r>
      <t xml:space="preserve">prasa, książki, pozostała sprzedaż               w wyspecja-         lizowanych sklepach
</t>
    </r>
    <r>
      <rPr>
        <sz val="9"/>
        <color rgb="FF727272"/>
        <rFont val="Arial"/>
        <family val="2"/>
        <charset val="238"/>
      </rPr>
      <t>papers,            books, other sale in specia-   lized stores</t>
    </r>
  </si>
  <si>
    <r>
      <t xml:space="preserve">pozostałe
</t>
    </r>
    <r>
      <rPr>
        <sz val="9"/>
        <color rgb="FF727272"/>
        <rFont val="Arial"/>
        <family val="2"/>
        <charset val="238"/>
      </rPr>
      <t>others</t>
    </r>
  </si>
  <si>
    <r>
      <t xml:space="preserve">analogiczny okres roku poprzedniego = 100     </t>
    </r>
    <r>
      <rPr>
        <sz val="9"/>
        <color rgb="FF727272"/>
        <rFont val="Arial"/>
        <family val="2"/>
        <charset val="238"/>
      </rPr>
      <t xml:space="preserve"> corresponding period of previous year = 100</t>
    </r>
  </si>
  <si>
    <r>
      <t xml:space="preserve">              </t>
    </r>
    <r>
      <rPr>
        <sz val="10"/>
        <color rgb="FF727272"/>
        <rFont val="Arial"/>
        <family val="2"/>
        <charset val="238"/>
      </rPr>
      <t xml:space="preserve">  RETAIL SALES OF GOODS BY TYPE OF ENTERPRISE ACTIVITY</t>
    </r>
    <r>
      <rPr>
        <vertAlign val="superscript"/>
        <sz val="10"/>
        <color rgb="FF727272"/>
        <rFont val="Arial"/>
        <family val="2"/>
        <charset val="238"/>
      </rPr>
      <t>ab</t>
    </r>
    <r>
      <rPr>
        <sz val="10"/>
        <color rgb="FF727272"/>
        <rFont val="Arial"/>
        <family val="2"/>
        <charset val="238"/>
      </rPr>
      <t xml:space="preserve">  (cont.)</t>
    </r>
  </si>
  <si>
    <r>
      <t xml:space="preserve">pojazdy samo-chodowe, motocykle, części
</t>
    </r>
    <r>
      <rPr>
        <sz val="9"/>
        <color rgb="FF727272"/>
        <rFont val="Arial"/>
        <family val="2"/>
        <charset val="238"/>
      </rPr>
      <t>motor                 vehicles, motorcy-         cles, parts</t>
    </r>
  </si>
  <si>
    <r>
      <t xml:space="preserve">żywność,      napoje                          i wyroby           tytoniowe
</t>
    </r>
    <r>
      <rPr>
        <sz val="9"/>
        <color rgb="FF727272"/>
        <rFont val="Arial"/>
        <family val="2"/>
        <charset val="238"/>
      </rPr>
      <t>food,              beverages 
and tobacco products</t>
    </r>
  </si>
  <si>
    <r>
      <t xml:space="preserve">tekstylia,              odzież,               obuwie
</t>
    </r>
    <r>
      <rPr>
        <sz val="9"/>
        <color rgb="FF727272"/>
        <rFont val="Arial"/>
        <family val="2"/>
        <charset val="238"/>
      </rPr>
      <t>textiles,          clothing,         footwear</t>
    </r>
  </si>
  <si>
    <r>
      <t xml:space="preserve">prasa, książki, pozostała sprzedaż               w wyspecja-     lizowanych sklepach
</t>
    </r>
    <r>
      <rPr>
        <sz val="9"/>
        <color rgb="FF727272"/>
        <rFont val="Arial"/>
        <family val="2"/>
        <charset val="238"/>
      </rPr>
      <t>papers,            books, other sale in specialized stores</t>
    </r>
  </si>
  <si>
    <r>
      <t xml:space="preserve">miesiąc poprzedni = 100       </t>
    </r>
    <r>
      <rPr>
        <sz val="9"/>
        <color rgb="FF727272"/>
        <rFont val="Arial"/>
        <family val="2"/>
        <charset val="238"/>
      </rPr>
      <t>previous month = 100</t>
    </r>
  </si>
  <si>
    <t xml:space="preserve">Jaja kurze świeże (chów klatkowy lub ściółkowy) - za 1 szt.  </t>
  </si>
  <si>
    <t>a  Patrz uwagi ogólne pkt 10 b)  oraz wyjaśnienia metodologiczne pkt 9–13.</t>
  </si>
  <si>
    <r>
      <t xml:space="preserve">TABL. 12.   </t>
    </r>
    <r>
      <rPr>
        <b/>
        <sz val="10"/>
        <color theme="1"/>
        <rFont val="Arial"/>
        <family val="2"/>
        <charset val="238"/>
      </rPr>
      <t>WYNIKI  FINANSOWE  PRZEDSIĘBIORSTW</t>
    </r>
    <r>
      <rPr>
        <sz val="10"/>
        <color theme="1"/>
        <rFont val="Arial"/>
        <family val="2"/>
        <charset val="238"/>
      </rPr>
      <t xml:space="preserve"> </t>
    </r>
    <r>
      <rPr>
        <vertAlign val="superscript"/>
        <sz val="10"/>
        <color theme="1"/>
        <rFont val="Arial"/>
        <family val="2"/>
        <charset val="238"/>
      </rPr>
      <t xml:space="preserve">a </t>
    </r>
  </si>
  <si>
    <r>
      <t>                  FINANCIAL  RESULTS  OF  ENTERPRISES</t>
    </r>
    <r>
      <rPr>
        <vertAlign val="superscript"/>
        <sz val="10"/>
        <color rgb="FF727272"/>
        <rFont val="Times New Roman"/>
        <family val="1"/>
        <charset val="238"/>
      </rPr>
      <t>a</t>
    </r>
    <r>
      <rPr>
        <sz val="10"/>
        <color rgb="FF727272"/>
        <rFont val="Times New Roman"/>
        <family val="1"/>
        <charset val="238"/>
      </rPr>
      <t xml:space="preserve"> </t>
    </r>
  </si>
  <si>
    <r>
      <t xml:space="preserve">OKRESY                    </t>
    </r>
    <r>
      <rPr>
        <sz val="9"/>
        <color rgb="FF727272"/>
        <rFont val="Arial"/>
        <family val="2"/>
        <charset val="238"/>
      </rPr>
      <t xml:space="preserve"> PERIODS</t>
    </r>
  </si>
  <si>
    <r>
      <t xml:space="preserve">Przychody z całokształtu działalności                                                                                                                   </t>
    </r>
    <r>
      <rPr>
        <sz val="9"/>
        <color rgb="FF727272"/>
        <rFont val="Arial"/>
        <family val="2"/>
        <charset val="238"/>
      </rPr>
      <t xml:space="preserve"> Revenues  from total activity </t>
    </r>
  </si>
  <si>
    <r>
      <t xml:space="preserve">Koszty uzyskania przychodów z całokształtu działalności                                                         </t>
    </r>
    <r>
      <rPr>
        <sz val="9"/>
        <color rgb="FF727272"/>
        <rFont val="Arial"/>
        <family val="2"/>
        <charset val="238"/>
      </rPr>
      <t xml:space="preserve">Cost of obtaining revenues from total activity </t>
    </r>
  </si>
  <si>
    <r>
      <t xml:space="preserve">ogółem              </t>
    </r>
    <r>
      <rPr>
        <sz val="9"/>
        <color rgb="FF727272"/>
        <rFont val="Arial"/>
        <family val="2"/>
        <charset val="238"/>
      </rPr>
      <t xml:space="preserve"> grand total </t>
    </r>
  </si>
  <si>
    <r>
      <t xml:space="preserve">przychody netto ze sprzedaży produktów             </t>
    </r>
    <r>
      <rPr>
        <sz val="9"/>
        <color rgb="FF727272"/>
        <rFont val="Arial"/>
        <family val="2"/>
        <charset val="238"/>
      </rPr>
      <t xml:space="preserve">net revenues           from sale                 of products  </t>
    </r>
  </si>
  <si>
    <r>
      <t xml:space="preserve">przychody netto ze sprzedaży towarów                 i materiałów        </t>
    </r>
    <r>
      <rPr>
        <sz val="9"/>
        <color rgb="FF727272"/>
        <rFont val="Arial"/>
        <family val="2"/>
        <charset val="238"/>
      </rPr>
      <t xml:space="preserve">net revenues from sale      of goods         and  materials </t>
    </r>
  </si>
  <si>
    <r>
      <t xml:space="preserve">ogółem           </t>
    </r>
    <r>
      <rPr>
        <sz val="9"/>
        <color rgb="FF727272"/>
        <rFont val="Arial"/>
        <family val="2"/>
        <charset val="238"/>
      </rPr>
      <t xml:space="preserve"> grand total </t>
    </r>
  </si>
  <si>
    <r>
      <t xml:space="preserve">koszt własny sprzedanych produktów      </t>
    </r>
    <r>
      <rPr>
        <sz val="9"/>
        <color rgb="FF727272"/>
        <rFont val="Arial"/>
        <family val="2"/>
        <charset val="238"/>
      </rPr>
      <t xml:space="preserve"> cost of products          sold </t>
    </r>
  </si>
  <si>
    <r>
      <t xml:space="preserve">wartość sprzedanych towarów                    i materiałów         </t>
    </r>
    <r>
      <rPr>
        <sz val="9"/>
        <color rgb="FF727272"/>
        <rFont val="Arial"/>
        <family val="2"/>
        <charset val="238"/>
      </rPr>
      <t xml:space="preserve"> value of sold goods and materials</t>
    </r>
  </si>
  <si>
    <r>
      <t xml:space="preserve">pozostałe koszty operacyjne      </t>
    </r>
    <r>
      <rPr>
        <sz val="9"/>
        <color rgb="FF727272"/>
        <rFont val="Arial"/>
        <family val="2"/>
        <charset val="238"/>
      </rPr>
      <t xml:space="preserve"> other operating cost </t>
    </r>
  </si>
  <si>
    <r>
      <t xml:space="preserve">koszty finansowe </t>
    </r>
    <r>
      <rPr>
        <sz val="9"/>
        <color rgb="FF727272"/>
        <rFont val="Arial"/>
        <family val="2"/>
        <charset val="238"/>
      </rPr>
      <t xml:space="preserve">financial        cost </t>
    </r>
  </si>
  <si>
    <r>
      <t xml:space="preserve">pozostałe przychody operacyjne                     </t>
    </r>
    <r>
      <rPr>
        <sz val="9"/>
        <color rgb="FF727272"/>
        <rFont val="Arial"/>
        <family val="2"/>
        <charset val="238"/>
      </rPr>
      <t xml:space="preserve"> other operational revenues</t>
    </r>
  </si>
  <si>
    <r>
      <t xml:space="preserve">dotacje            </t>
    </r>
    <r>
      <rPr>
        <sz val="9"/>
        <color rgb="FF727272"/>
        <rFont val="Arial"/>
        <family val="2"/>
        <charset val="238"/>
      </rPr>
      <t xml:space="preserve">subsidies </t>
    </r>
  </si>
  <si>
    <r>
      <t>w milionach złotych    </t>
    </r>
    <r>
      <rPr>
        <sz val="9"/>
        <color rgb="FF727272"/>
        <rFont val="Arial"/>
        <family val="2"/>
        <charset val="238"/>
      </rPr>
      <t xml:space="preserve"> in million zloty </t>
    </r>
  </si>
  <si>
    <r>
      <t xml:space="preserve">TABL. 12.   WYNIKI  FINANSOWE  PRZEDSIĘBIORSTW </t>
    </r>
    <r>
      <rPr>
        <b/>
        <vertAlign val="superscript"/>
        <sz val="10"/>
        <color theme="1"/>
        <rFont val="Arial"/>
        <family val="2"/>
        <charset val="238"/>
      </rPr>
      <t xml:space="preserve">a   </t>
    </r>
    <r>
      <rPr>
        <b/>
        <sz val="10"/>
        <color theme="1"/>
        <rFont val="Arial"/>
        <family val="2"/>
        <charset val="238"/>
      </rPr>
      <t>(dok.)</t>
    </r>
  </si>
  <si>
    <r>
      <t>                  FINANCIAL  RESULTS  OF  ENTERPRISES</t>
    </r>
    <r>
      <rPr>
        <vertAlign val="superscript"/>
        <sz val="10"/>
        <color rgb="FF727272"/>
        <rFont val="Times New Roman"/>
        <family val="1"/>
        <charset val="238"/>
      </rPr>
      <t>a</t>
    </r>
    <r>
      <rPr>
        <sz val="10"/>
        <color rgb="FF727272"/>
        <rFont val="Czcionka tekstu podstawowego"/>
        <family val="2"/>
        <charset val="238"/>
      </rPr>
      <t xml:space="preserve"> (cont.)</t>
    </r>
  </si>
  <si>
    <r>
      <t xml:space="preserve">Wynik finansowy        ze sprzedaży produktów, towarów                i materiałów  </t>
    </r>
    <r>
      <rPr>
        <sz val="9"/>
        <color rgb="FF727272"/>
        <rFont val="Arial"/>
        <family val="2"/>
        <charset val="238"/>
      </rPr>
      <t xml:space="preserve">Financial result  from sale of products, goods and materials  </t>
    </r>
  </si>
  <si>
    <r>
      <t xml:space="preserve">Wynik finansowy brutto                                           </t>
    </r>
    <r>
      <rPr>
        <sz val="9"/>
        <color rgb="FF727272"/>
        <rFont val="Arial"/>
        <family val="2"/>
        <charset val="238"/>
      </rPr>
      <t xml:space="preserve"> Gross financial result </t>
    </r>
  </si>
  <si>
    <r>
      <t>Obowiązkowe obciążenia wyniku finansowego brutto</t>
    </r>
    <r>
      <rPr>
        <vertAlign val="superscript"/>
        <sz val="9"/>
        <color indexed="8"/>
        <rFont val="Arial"/>
        <family val="2"/>
        <charset val="238"/>
      </rPr>
      <t xml:space="preserve"> b</t>
    </r>
    <r>
      <rPr>
        <sz val="9"/>
        <color indexed="8"/>
        <rFont val="Arial"/>
        <family val="2"/>
        <charset val="238"/>
      </rPr>
      <t xml:space="preserve">       </t>
    </r>
    <r>
      <rPr>
        <sz val="9"/>
        <color rgb="FF727272"/>
        <rFont val="Arial"/>
        <family val="2"/>
        <charset val="238"/>
      </rPr>
      <t>Obligatory encum-brances            of gross financial       result</t>
    </r>
    <r>
      <rPr>
        <vertAlign val="superscript"/>
        <sz val="9"/>
        <color rgb="FF727272"/>
        <rFont val="Arial"/>
        <family val="2"/>
        <charset val="238"/>
      </rPr>
      <t xml:space="preserve"> b</t>
    </r>
  </si>
  <si>
    <r>
      <t xml:space="preserve">Wynik finansowy netto                                            </t>
    </r>
    <r>
      <rPr>
        <sz val="9"/>
        <color rgb="FF727272"/>
        <rFont val="Arial"/>
        <family val="2"/>
        <charset val="238"/>
      </rPr>
      <t xml:space="preserve">Net financial result </t>
    </r>
  </si>
  <si>
    <r>
      <t xml:space="preserve">saldo           </t>
    </r>
    <r>
      <rPr>
        <sz val="9"/>
        <color rgb="FF727272"/>
        <rFont val="Arial"/>
        <family val="2"/>
        <charset val="238"/>
      </rPr>
      <t xml:space="preserve">balance </t>
    </r>
  </si>
  <si>
    <r>
      <t xml:space="preserve">zysk                </t>
    </r>
    <r>
      <rPr>
        <sz val="9"/>
        <color rgb="FF727272"/>
        <rFont val="Arial"/>
        <family val="2"/>
        <charset val="238"/>
      </rPr>
      <t xml:space="preserve">profit </t>
    </r>
  </si>
  <si>
    <r>
      <t xml:space="preserve">strata                </t>
    </r>
    <r>
      <rPr>
        <sz val="9"/>
        <color rgb="FF727272"/>
        <rFont val="Arial"/>
        <family val="2"/>
        <charset val="238"/>
      </rPr>
      <t xml:space="preserve"> loss </t>
    </r>
  </si>
  <si>
    <r>
      <t xml:space="preserve">saldo            </t>
    </r>
    <r>
      <rPr>
        <sz val="9"/>
        <color rgb="FF727272"/>
        <rFont val="Arial"/>
        <family val="2"/>
        <charset val="238"/>
      </rPr>
      <t xml:space="preserve"> balance </t>
    </r>
  </si>
  <si>
    <r>
      <t xml:space="preserve">zysk                 </t>
    </r>
    <r>
      <rPr>
        <sz val="9"/>
        <color rgb="FF727272"/>
        <rFont val="Arial"/>
        <family val="2"/>
        <charset val="238"/>
      </rPr>
      <t xml:space="preserve"> profit </t>
    </r>
  </si>
  <si>
    <r>
      <t xml:space="preserve">strata                  </t>
    </r>
    <r>
      <rPr>
        <sz val="9"/>
        <color rgb="FF727272"/>
        <rFont val="Arial"/>
        <family val="2"/>
        <charset val="238"/>
      </rPr>
      <t xml:space="preserve">loss </t>
    </r>
  </si>
  <si>
    <t xml:space="preserve">                   FINANCIAL RESULTS OF ENTERPRISES BY SECTIONS </t>
  </si>
  <si>
    <t xml:space="preserve">  Financial result from the sale of products, goods and materials  in mln zl</t>
  </si>
  <si>
    <r>
      <t xml:space="preserve">              </t>
    </r>
    <r>
      <rPr>
        <sz val="10"/>
        <color rgb="FF727272"/>
        <rFont val="Arial"/>
        <family val="2"/>
        <charset val="238"/>
      </rPr>
      <t xml:space="preserve">      I. REVENUES, COSTS, FINANCIAL RESULT FROM SALE</t>
    </r>
    <r>
      <rPr>
        <vertAlign val="superscript"/>
        <sz val="10"/>
        <color rgb="FF727272"/>
        <rFont val="Arial"/>
        <family val="2"/>
        <charset val="238"/>
      </rPr>
      <t>a</t>
    </r>
  </si>
  <si>
    <r>
      <t xml:space="preserve">przetwórstwo przemysłowe
</t>
    </r>
    <r>
      <rPr>
        <sz val="9"/>
        <color rgb="FF727272"/>
        <rFont val="Arial"/>
        <family val="2"/>
        <charset val="238"/>
      </rPr>
      <t>manu-facturing</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</si>
  <si>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manage-ment and remediation activities</t>
    </r>
  </si>
  <si>
    <r>
      <t xml:space="preserve">budow-            nictwo
</t>
    </r>
    <r>
      <rPr>
        <sz val="9"/>
        <color rgb="FF727272"/>
        <rFont val="Arial"/>
        <family val="2"/>
        <charset val="238"/>
      </rPr>
      <t>constru-   ction</t>
    </r>
  </si>
  <si>
    <r>
      <t>handel; naprawa pojazdów samocho-dowych</t>
    </r>
    <r>
      <rPr>
        <vertAlign val="superscript"/>
        <sz val="9"/>
        <rFont val="Arial"/>
        <family val="2"/>
        <charset val="238"/>
      </rPr>
      <t>∆</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</si>
  <si>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 xml:space="preserve">transport                i gospodar- ka magazy-nowa
</t>
    </r>
    <r>
      <rPr>
        <sz val="9"/>
        <color rgb="FF727272"/>
        <rFont val="Arial"/>
        <family val="2"/>
        <charset val="238"/>
      </rPr>
      <t>transpor-      tation and storage</t>
    </r>
  </si>
  <si>
    <r>
      <t xml:space="preserve">informacja               i komu-nikacja
</t>
    </r>
    <r>
      <rPr>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</si>
  <si>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sz val="9"/>
        <color rgb="FF727272"/>
        <rFont val="Arial"/>
        <family val="2"/>
        <charset val="238"/>
      </rPr>
      <t>real estate activities</t>
    </r>
  </si>
  <si>
    <r>
      <t xml:space="preserve">a   Patrz uwagi ogólne pkt 10 b)  oraz wyjaśnienia metodologiczne pkt 9–13.    </t>
    </r>
    <r>
      <rPr>
        <sz val="8"/>
        <color rgb="FF727272"/>
        <rFont val="Arial"/>
        <family val="2"/>
        <charset val="238"/>
      </rPr>
      <t>a  See general notes item 10 b) and methodological notes item 9–13.</t>
    </r>
  </si>
  <si>
    <t xml:space="preserve">                   FINANCIAL RESULTS OF ENTERPRISES BY SECTIONS   (cont.)</t>
  </si>
  <si>
    <t xml:space="preserve">Gross profit in mln zl </t>
  </si>
  <si>
    <t xml:space="preserve">Gross loss in mln zl </t>
  </si>
  <si>
    <r>
      <t xml:space="preserve">              </t>
    </r>
    <r>
      <rPr>
        <sz val="10"/>
        <color rgb="FF727272"/>
        <rFont val="Arial"/>
        <family val="2"/>
        <charset val="238"/>
      </rPr>
      <t xml:space="preserve">     II. GROSS FINANCIAL RESULT</t>
    </r>
    <r>
      <rPr>
        <vertAlign val="superscript"/>
        <sz val="10"/>
        <color rgb="FF727272"/>
        <rFont val="Arial"/>
        <family val="2"/>
        <charset val="238"/>
      </rPr>
      <t>a</t>
    </r>
  </si>
  <si>
    <r>
      <t xml:space="preserve">budow-               nictwo
</t>
    </r>
    <r>
      <rPr>
        <sz val="9"/>
        <color rgb="FF727272"/>
        <rFont val="Arial"/>
        <family val="2"/>
        <charset val="238"/>
      </rPr>
      <t>constru-   ction</t>
    </r>
  </si>
  <si>
    <r>
      <t xml:space="preserve">a   Patrz uwagi ogólne pkt 10 b) oraz wyjaśnienia metodologiczne pkt 13.   </t>
    </r>
    <r>
      <rPr>
        <sz val="8"/>
        <color rgb="FF727272"/>
        <rFont val="Arial"/>
        <family val="2"/>
        <charset val="238"/>
      </rPr>
      <t>a  See general notes item 10 b) and methodological notes item 13.</t>
    </r>
  </si>
  <si>
    <t xml:space="preserve">Net profit in mln zl </t>
  </si>
  <si>
    <t xml:space="preserve">Net loss in mln zl </t>
  </si>
  <si>
    <r>
      <t xml:space="preserve">              </t>
    </r>
    <r>
      <rPr>
        <sz val="10"/>
        <color rgb="FF727272"/>
        <rFont val="Arial"/>
        <family val="2"/>
        <charset val="238"/>
      </rPr>
      <t xml:space="preserve">     III. NET FINANCIAL RESULT</t>
    </r>
    <r>
      <rPr>
        <vertAlign val="superscript"/>
        <sz val="10"/>
        <color rgb="FF727272"/>
        <rFont val="Arial"/>
        <family val="2"/>
        <charset val="238"/>
      </rPr>
      <t>a</t>
    </r>
  </si>
  <si>
    <r>
      <t xml:space="preserve">budow-              nictwo
</t>
    </r>
    <r>
      <rPr>
        <sz val="9"/>
        <color rgb="FF727272"/>
        <rFont val="Arial"/>
        <family val="2"/>
        <charset val="238"/>
      </rPr>
      <t>constru-   ction</t>
    </r>
  </si>
  <si>
    <r>
      <t>obsługa rynku nieru-chomości</t>
    </r>
    <r>
      <rPr>
        <vertAlign val="superscript"/>
        <sz val="9"/>
        <rFont val="Arial"/>
        <family val="2"/>
        <charset val="238"/>
      </rPr>
      <t>∆</t>
    </r>
    <r>
      <rPr>
        <sz val="9"/>
        <rFont val="Arial"/>
        <family val="2"/>
        <charset val="238"/>
      </rPr>
      <t xml:space="preserve">
</t>
    </r>
    <r>
      <rPr>
        <sz val="9"/>
        <color rgb="FF727272"/>
        <rFont val="Arial"/>
        <family val="2"/>
        <charset val="238"/>
      </rPr>
      <t>real estate activities</t>
    </r>
  </si>
  <si>
    <r>
      <t xml:space="preserve">                ECONOMIC RELATIONS AND COMPOSITION OF ENTERPRISES BY OBTAINED FINANCIAL RESULT</t>
    </r>
    <r>
      <rPr>
        <vertAlign val="superscript"/>
        <sz val="10"/>
        <color rgb="FF727272"/>
        <rFont val="Arial"/>
        <family val="2"/>
        <charset val="238"/>
      </rPr>
      <t>a</t>
    </r>
  </si>
  <si>
    <r>
      <t xml:space="preserve">budow-
nictwo
</t>
    </r>
    <r>
      <rPr>
        <sz val="9"/>
        <color rgb="FF727272"/>
        <rFont val="Arial"/>
        <family val="2"/>
        <charset val="238"/>
      </rPr>
      <t>constru-
ction</t>
    </r>
  </si>
  <si>
    <r>
      <t xml:space="preserve">transport                i gospodarka magazynowa
</t>
    </r>
    <r>
      <rPr>
        <sz val="9"/>
        <color rgb="FF727272"/>
        <rFont val="Arial"/>
        <family val="2"/>
        <charset val="238"/>
      </rPr>
      <t>transpor-      tation and storage</t>
    </r>
  </si>
  <si>
    <r>
      <t xml:space="preserve">a  Patrz uwagi ogólne pkt 10 b) oraz wyjaśnienia metodologiczne pkt 15.     </t>
    </r>
    <r>
      <rPr>
        <sz val="8"/>
        <color rgb="FF727272"/>
        <rFont val="Arial"/>
        <family val="2"/>
        <charset val="238"/>
      </rPr>
      <t>a  See general notes item 10 b) and methodological notes item 15.</t>
    </r>
  </si>
  <si>
    <r>
      <t xml:space="preserve">przychody finansowe      </t>
    </r>
    <r>
      <rPr>
        <sz val="9"/>
        <color rgb="FF727272"/>
        <rFont val="Arial"/>
        <family val="2"/>
        <charset val="238"/>
      </rPr>
      <t xml:space="preserve">   financial        revenues </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</si>
  <si>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manage-
ment and remediation activities</t>
    </r>
  </si>
  <si>
    <r>
      <t>handel; naprawa pojazdów samocho-dowych</t>
    </r>
    <r>
      <rPr>
        <vertAlign val="superscript"/>
        <sz val="9"/>
        <rFont val="Arial"/>
        <family val="2"/>
        <charset val="238"/>
      </rPr>
      <t>∆</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</si>
  <si>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 xml:space="preserve">                ECONOMIC RELATIONS AND COMPOSITION OF ENTERPRISES BY OBTAINED FINANCIAL RESULT</t>
    </r>
    <r>
      <rPr>
        <vertAlign val="superscript"/>
        <sz val="10"/>
        <color rgb="FF727272"/>
        <rFont val="Arial"/>
        <family val="2"/>
        <charset val="238"/>
      </rPr>
      <t xml:space="preserve">a  </t>
    </r>
    <r>
      <rPr>
        <sz val="10"/>
        <color rgb="FF727272"/>
        <rFont val="Arial"/>
        <family val="2"/>
        <charset val="238"/>
      </rPr>
      <t>(cont.)</t>
    </r>
  </si>
  <si>
    <r>
      <t xml:space="preserve">                ECONOMIC RELATIONS AND COMPOSITION OF ENTERPRISES BY OBTAINED FINANCIAL RESULT</t>
    </r>
    <r>
      <rPr>
        <vertAlign val="superscript"/>
        <sz val="10"/>
        <color rgb="FF727272"/>
        <rFont val="Czcionka tekstu podstawowego"/>
        <charset val="238"/>
      </rPr>
      <t>a</t>
    </r>
    <r>
      <rPr>
        <sz val="10"/>
        <color rgb="FF727272"/>
        <rFont val="Czcionka tekstu podstawowego"/>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</si>
  <si>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manage-ment and remediation activities</t>
    </r>
  </si>
  <si>
    <r>
      <t xml:space="preserve">Udział liczby przedsiębiorstw wykazujących zysk netto w ogólnej liczbie przedsiębiorstw </t>
    </r>
    <r>
      <rPr>
        <vertAlign val="superscript"/>
        <sz val="9"/>
        <rFont val="Arial"/>
        <family val="2"/>
        <charset val="238"/>
      </rPr>
      <t>b</t>
    </r>
    <r>
      <rPr>
        <sz val="9"/>
        <rFont val="Arial"/>
        <family val="2"/>
        <charset val="238"/>
      </rPr>
      <t>w %</t>
    </r>
  </si>
  <si>
    <r>
      <t xml:space="preserve">Share of number of enterprises showing net profit in total number of enterprises </t>
    </r>
    <r>
      <rPr>
        <vertAlign val="superscript"/>
        <sz val="9"/>
        <color rgb="FF727272"/>
        <rFont val="Arial"/>
        <family val="2"/>
        <charset val="238"/>
      </rPr>
      <t xml:space="preserve">b </t>
    </r>
    <r>
      <rPr>
        <sz val="9"/>
        <color rgb="FF727272"/>
        <rFont val="Arial"/>
        <family val="2"/>
        <charset val="238"/>
      </rPr>
      <t>in %</t>
    </r>
  </si>
  <si>
    <r>
      <t xml:space="preserve">Udział przychodów przedsiębiorstw wykazujących zysk netto w przychodach z całokształtu działalności </t>
    </r>
    <r>
      <rPr>
        <vertAlign val="superscript"/>
        <sz val="9"/>
        <rFont val="Arial"/>
        <family val="2"/>
        <charset val="238"/>
      </rPr>
      <t xml:space="preserve">b </t>
    </r>
    <r>
      <rPr>
        <sz val="9"/>
        <rFont val="Arial"/>
        <family val="2"/>
        <charset val="238"/>
      </rPr>
      <t>w %</t>
    </r>
  </si>
  <si>
    <r>
      <t xml:space="preserve">Share of revenues of enterprises showing net profit in total revenues from the whole activity </t>
    </r>
    <r>
      <rPr>
        <vertAlign val="superscript"/>
        <sz val="9"/>
        <color rgb="FF727272"/>
        <rFont val="Arial"/>
        <family val="2"/>
        <charset val="238"/>
      </rPr>
      <t xml:space="preserve">b </t>
    </r>
    <r>
      <rPr>
        <sz val="9"/>
        <color rgb="FF727272"/>
        <rFont val="Arial"/>
        <family val="2"/>
        <charset val="238"/>
      </rPr>
      <t>in %</t>
    </r>
  </si>
  <si>
    <r>
      <t xml:space="preserve">a   Patrz uwagi ogólne pkt 10 b) oraz wyjaśnienia metodologiczne pkt 9.   b Odpowiednio ogółem, sekcji.     
</t>
    </r>
    <r>
      <rPr>
        <sz val="8"/>
        <color rgb="FF727272"/>
        <rFont val="Arial"/>
        <family val="2"/>
        <charset val="238"/>
      </rPr>
      <t>a   See general notes item 10 b) and methodological notes item 9.   b Of total, section respectively.</t>
    </r>
  </si>
  <si>
    <t xml:space="preserve">                  End of period</t>
  </si>
  <si>
    <t xml:space="preserve">a  Patrz uwagi ogólne pkt 10 b) oraz wyjaśnienia metodologiczne pkt 14.   b  Obejmują zobowiązania o okresie spłaty do 1 roku, z wyjątkiem zobowiązań z tytułu dostaw i usług; bez funduszy specjalnych.   c Bez względu na okres wymagalności zapłaty.  </t>
  </si>
  <si>
    <r>
      <t xml:space="preserve">                  CURRENT ASSETS AND SHORT-TERM AND LONG-TERM LIABILITIES OF ENTERPRISES</t>
    </r>
    <r>
      <rPr>
        <vertAlign val="superscript"/>
        <sz val="10"/>
        <color rgb="FF727272"/>
        <rFont val="Arial"/>
        <family val="2"/>
        <charset val="238"/>
      </rPr>
      <t>a</t>
    </r>
  </si>
  <si>
    <r>
      <t xml:space="preserve">Aktywa obrotowe      </t>
    </r>
    <r>
      <rPr>
        <sz val="9"/>
        <color rgb="FF727272"/>
        <rFont val="Arial"/>
        <family val="2"/>
        <charset val="238"/>
      </rPr>
      <t>Current assets</t>
    </r>
  </si>
  <si>
    <r>
      <t xml:space="preserve">Zobo-wiązania długo-termi-nowe
</t>
    </r>
    <r>
      <rPr>
        <sz val="9"/>
        <color rgb="FF727272"/>
        <rFont val="Arial"/>
        <family val="2"/>
        <charset val="238"/>
      </rPr>
      <t>Long-                -term lia-bilities</t>
    </r>
  </si>
  <si>
    <r>
      <t xml:space="preserve">ogółem
</t>
    </r>
    <r>
      <rPr>
        <sz val="9"/>
        <color rgb="FF727272"/>
        <rFont val="Arial"/>
        <family val="2"/>
        <charset val="238"/>
      </rPr>
      <t>grand total</t>
    </r>
  </si>
  <si>
    <r>
      <t xml:space="preserve">należ-ności krótko-termi-nowe
</t>
    </r>
    <r>
      <rPr>
        <sz val="9"/>
        <color rgb="FF727272"/>
        <rFont val="Arial"/>
        <family val="2"/>
        <charset val="238"/>
      </rPr>
      <t>short-         -term      dues</t>
    </r>
  </si>
  <si>
    <r>
      <t xml:space="preserve">inwe-stycje krótko-termi-nowe
</t>
    </r>
    <r>
      <rPr>
        <sz val="9"/>
        <color rgb="FF727272"/>
        <rFont val="Arial"/>
        <family val="2"/>
        <charset val="238"/>
      </rPr>
      <t>short-           -term invest-     ments</t>
    </r>
  </si>
  <si>
    <r>
      <t xml:space="preserve">krótko-termi-nowe        rozli-czenia między-okresowe
</t>
    </r>
    <r>
      <rPr>
        <sz val="9"/>
        <color rgb="FF727272"/>
        <rFont val="Arial"/>
        <family val="2"/>
        <charset val="238"/>
      </rPr>
      <t>short-         -term       inter-                period settle-ments</t>
    </r>
  </si>
  <si>
    <r>
      <t>Zobo-wiązania krótko-termi-nowe</t>
    </r>
    <r>
      <rPr>
        <vertAlign val="superscript"/>
        <sz val="9"/>
        <rFont val="Arial"/>
        <family val="2"/>
        <charset val="238"/>
      </rPr>
      <t>b</t>
    </r>
    <r>
      <rPr>
        <sz val="9"/>
        <rFont val="Arial"/>
        <family val="2"/>
        <charset val="238"/>
      </rPr>
      <t xml:space="preserve">
</t>
    </r>
    <r>
      <rPr>
        <sz val="9"/>
        <color rgb="FF727272"/>
        <rFont val="Arial"/>
        <family val="2"/>
        <charset val="238"/>
      </rPr>
      <t>short-         -term liabili-      ties</t>
    </r>
    <r>
      <rPr>
        <vertAlign val="superscript"/>
        <sz val="9"/>
        <color rgb="FF727272"/>
        <rFont val="Arial"/>
        <family val="2"/>
        <charset val="238"/>
      </rPr>
      <t>b</t>
    </r>
  </si>
  <si>
    <r>
      <t xml:space="preserve">z tytułu dostaw       i usług </t>
    </r>
    <r>
      <rPr>
        <vertAlign val="superscript"/>
        <sz val="9"/>
        <rFont val="Arial"/>
        <family val="2"/>
        <charset val="238"/>
      </rPr>
      <t>c</t>
    </r>
    <r>
      <rPr>
        <sz val="9"/>
        <rFont val="Arial"/>
        <family val="2"/>
        <charset val="238"/>
      </rPr>
      <t xml:space="preserve">
</t>
    </r>
    <r>
      <rPr>
        <sz val="9"/>
        <color rgb="FF727272"/>
        <rFont val="Arial"/>
        <family val="2"/>
        <charset val="238"/>
      </rPr>
      <t xml:space="preserve">resulting       from deli-veries         and servi-         ces </t>
    </r>
    <r>
      <rPr>
        <vertAlign val="superscript"/>
        <sz val="9"/>
        <color rgb="FF727272"/>
        <rFont val="Arial"/>
        <family val="2"/>
        <charset val="238"/>
      </rPr>
      <t>c</t>
    </r>
  </si>
  <si>
    <r>
      <t xml:space="preserve">z tytułu podat-       ków, ceł, ubezpie-czeń                i innych świad-czeń
</t>
    </r>
    <r>
      <rPr>
        <sz val="9"/>
        <color rgb="FF727272"/>
        <rFont val="Arial"/>
        <family val="2"/>
        <charset val="238"/>
      </rPr>
      <t>on account of taxes, customs duties, insu-          rance         and other benefits</t>
    </r>
  </si>
  <si>
    <r>
      <t xml:space="preserve">zapasy
</t>
    </r>
    <r>
      <rPr>
        <sz val="9"/>
        <color rgb="FF727272"/>
        <rFont val="Arial"/>
        <family val="2"/>
        <charset val="238"/>
      </rPr>
      <t>stocks</t>
    </r>
  </si>
  <si>
    <r>
      <t xml:space="preserve">materiały
</t>
    </r>
    <r>
      <rPr>
        <sz val="9"/>
        <color rgb="FF727272"/>
        <rFont val="Arial"/>
        <family val="2"/>
        <charset val="238"/>
      </rPr>
      <t>materials</t>
    </r>
  </si>
  <si>
    <r>
      <t xml:space="preserve">pół-produkty
i produkty 
w toku
</t>
    </r>
    <r>
      <rPr>
        <sz val="9"/>
        <color rgb="FF727272"/>
        <rFont val="Arial"/>
        <family val="2"/>
        <charset val="238"/>
      </rPr>
      <t>work in progress and semi-  -finished goods</t>
    </r>
  </si>
  <si>
    <r>
      <t xml:space="preserve">produkty gotowe
</t>
    </r>
    <r>
      <rPr>
        <sz val="9"/>
        <color rgb="FF727272"/>
        <rFont val="Arial"/>
        <family val="2"/>
        <charset val="238"/>
      </rPr>
      <t>finished products</t>
    </r>
  </si>
  <si>
    <r>
      <t xml:space="preserve">towary
</t>
    </r>
    <r>
      <rPr>
        <sz val="9"/>
        <color rgb="FF727272"/>
        <rFont val="Arial"/>
        <family val="2"/>
        <charset val="238"/>
      </rPr>
      <t>goods</t>
    </r>
  </si>
  <si>
    <r>
      <t xml:space="preserve">z tytułu dostaw        i usług </t>
    </r>
    <r>
      <rPr>
        <vertAlign val="superscript"/>
        <sz val="9"/>
        <rFont val="Arial"/>
        <family val="2"/>
        <charset val="238"/>
      </rPr>
      <t>c</t>
    </r>
    <r>
      <rPr>
        <sz val="9"/>
        <rFont val="Arial"/>
        <family val="2"/>
        <charset val="238"/>
      </rPr>
      <t xml:space="preserve">
</t>
    </r>
    <r>
      <rPr>
        <sz val="9"/>
        <color rgb="FF727272"/>
        <rFont val="Arial"/>
        <family val="2"/>
        <charset val="238"/>
      </rPr>
      <t xml:space="preserve">resulting from deliveries and ser-vices </t>
    </r>
    <r>
      <rPr>
        <vertAlign val="superscript"/>
        <sz val="9"/>
        <color rgb="FF727272"/>
        <rFont val="Arial"/>
        <family val="2"/>
        <charset val="238"/>
      </rPr>
      <t>c</t>
    </r>
  </si>
  <si>
    <r>
      <t xml:space="preserve">w milionach złotych        </t>
    </r>
    <r>
      <rPr>
        <sz val="9"/>
        <color rgb="FF727272"/>
        <rFont val="Arial"/>
        <family val="2"/>
        <charset val="238"/>
      </rPr>
      <t xml:space="preserve"> in million zloty</t>
    </r>
  </si>
  <si>
    <r>
      <t xml:space="preserve">WYSZCZEGÓLNIENIE                                </t>
    </r>
    <r>
      <rPr>
        <sz val="9"/>
        <color rgb="FF727272"/>
        <rFont val="Arial"/>
        <family val="2"/>
        <charset val="238"/>
      </rPr>
      <t xml:space="preserve"> SPECIFICATION</t>
    </r>
  </si>
  <si>
    <r>
      <t xml:space="preserve">Aktywa obrotowe                                                                                                                                                                                         </t>
    </r>
    <r>
      <rPr>
        <sz val="9"/>
        <color rgb="FF727272"/>
        <rFont val="Arial"/>
        <family val="2"/>
        <charset val="238"/>
      </rPr>
      <t xml:space="preserve">Current assets </t>
    </r>
  </si>
  <si>
    <r>
      <t xml:space="preserve">Zobowiązania  krótkoterminowe </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Short-term liabilities</t>
    </r>
    <r>
      <rPr>
        <vertAlign val="superscript"/>
        <sz val="9"/>
        <color rgb="FF727272"/>
        <rFont val="Arial"/>
        <family val="2"/>
        <charset val="238"/>
      </rPr>
      <t xml:space="preserve"> b </t>
    </r>
  </si>
  <si>
    <r>
      <t xml:space="preserve">ogółem                    </t>
    </r>
    <r>
      <rPr>
        <sz val="9"/>
        <color rgb="FF727272"/>
        <rFont val="Arial"/>
        <family val="2"/>
        <charset val="238"/>
      </rPr>
      <t xml:space="preserve">grand total </t>
    </r>
  </si>
  <si>
    <r>
      <t xml:space="preserve">inwestycje krótko-       terminowe  </t>
    </r>
    <r>
      <rPr>
        <sz val="9"/>
        <color rgb="FF727272"/>
        <rFont val="Arial"/>
        <family val="2"/>
        <charset val="238"/>
      </rPr>
      <t xml:space="preserve">short-term      investments </t>
    </r>
  </si>
  <si>
    <r>
      <t xml:space="preserve">ogółem                 </t>
    </r>
    <r>
      <rPr>
        <sz val="9"/>
        <color rgb="FF727272"/>
        <rFont val="Arial"/>
        <family val="2"/>
        <charset val="238"/>
      </rPr>
      <t xml:space="preserve">  total </t>
    </r>
  </si>
  <si>
    <r>
      <t>kredyty       bankowe         i pożyczki</t>
    </r>
    <r>
      <rPr>
        <vertAlign val="superscript"/>
        <sz val="9"/>
        <rFont val="Arial"/>
        <family val="2"/>
        <charset val="238"/>
      </rPr>
      <t xml:space="preserve">  </t>
    </r>
    <r>
      <rPr>
        <sz val="9"/>
        <rFont val="Arial"/>
        <family val="2"/>
        <charset val="238"/>
      </rPr>
      <t xml:space="preserve">     </t>
    </r>
    <r>
      <rPr>
        <sz val="9"/>
        <color rgb="FF727272"/>
        <rFont val="Arial"/>
        <family val="2"/>
        <charset val="238"/>
      </rPr>
      <t xml:space="preserve"> bank            credits        and               loans</t>
    </r>
    <r>
      <rPr>
        <vertAlign val="superscript"/>
        <sz val="9"/>
        <color rgb="FF727272"/>
        <rFont val="Arial"/>
        <family val="2"/>
        <charset val="238"/>
      </rPr>
      <t xml:space="preserve"> </t>
    </r>
  </si>
  <si>
    <r>
      <t xml:space="preserve">z tytułu         dostaw             i usług </t>
    </r>
    <r>
      <rPr>
        <vertAlign val="superscript"/>
        <sz val="9"/>
        <color indexed="63"/>
        <rFont val="Arial"/>
        <family val="2"/>
        <charset val="238"/>
      </rPr>
      <t>c</t>
    </r>
    <r>
      <rPr>
        <sz val="9"/>
        <color indexed="63"/>
        <rFont val="Arial"/>
        <family val="2"/>
        <charset val="238"/>
      </rPr>
      <t xml:space="preserve">               </t>
    </r>
    <r>
      <rPr>
        <sz val="9"/>
        <color rgb="FF727272"/>
        <rFont val="Arial"/>
        <family val="2"/>
        <charset val="238"/>
      </rPr>
      <t xml:space="preserve"> from          deliveries and            services</t>
    </r>
    <r>
      <rPr>
        <vertAlign val="superscript"/>
        <sz val="9"/>
        <color rgb="FF727272"/>
        <rFont val="Arial"/>
        <family val="2"/>
        <charset val="238"/>
      </rPr>
      <t xml:space="preserve"> c</t>
    </r>
    <r>
      <rPr>
        <sz val="9"/>
        <color rgb="FF727272"/>
        <rFont val="Arial"/>
        <family val="2"/>
        <charset val="238"/>
      </rPr>
      <t xml:space="preserve"> </t>
    </r>
  </si>
  <si>
    <r>
      <t xml:space="preserve">zapasy                                                                           </t>
    </r>
    <r>
      <rPr>
        <sz val="9"/>
        <color rgb="FF727272"/>
        <rFont val="Arial"/>
        <family val="2"/>
        <charset val="238"/>
      </rPr>
      <t xml:space="preserve"> stocks </t>
    </r>
  </si>
  <si>
    <r>
      <t xml:space="preserve">produkty       gotowe      </t>
    </r>
    <r>
      <rPr>
        <sz val="9"/>
        <color rgb="FF727272"/>
        <rFont val="Arial"/>
        <family val="2"/>
        <charset val="238"/>
      </rPr>
      <t xml:space="preserve"> finished products </t>
    </r>
  </si>
  <si>
    <r>
      <t xml:space="preserve">towary               </t>
    </r>
    <r>
      <rPr>
        <sz val="9"/>
        <color rgb="FF727272"/>
        <rFont val="Arial"/>
        <family val="2"/>
        <charset val="238"/>
      </rPr>
      <t xml:space="preserve"> goods </t>
    </r>
  </si>
  <si>
    <r>
      <t xml:space="preserve">należności                krótko-       terminowe            </t>
    </r>
    <r>
      <rPr>
        <sz val="9"/>
        <color rgb="FF727272"/>
        <rFont val="Arial"/>
        <family val="2"/>
        <charset val="238"/>
      </rPr>
      <t xml:space="preserve"> short-term dues </t>
    </r>
  </si>
  <si>
    <r>
      <t xml:space="preserve">z tytułu   dostaw          i usług </t>
    </r>
    <r>
      <rPr>
        <vertAlign val="superscript"/>
        <sz val="9"/>
        <color indexed="63"/>
        <rFont val="Arial"/>
        <family val="2"/>
        <charset val="238"/>
      </rPr>
      <t>d</t>
    </r>
    <r>
      <rPr>
        <sz val="9"/>
        <color indexed="63"/>
        <rFont val="Arial"/>
        <family val="2"/>
        <charset val="238"/>
      </rPr>
      <t xml:space="preserve">         </t>
    </r>
    <r>
      <rPr>
        <sz val="9"/>
        <color rgb="FF727272"/>
        <rFont val="Arial"/>
        <family val="2"/>
        <charset val="238"/>
      </rPr>
      <t xml:space="preserve"> from deliveries  and         services </t>
    </r>
    <r>
      <rPr>
        <vertAlign val="superscript"/>
        <sz val="9"/>
        <color rgb="FF727272"/>
        <rFont val="Arial"/>
        <family val="2"/>
        <charset val="238"/>
      </rPr>
      <t>d</t>
    </r>
    <r>
      <rPr>
        <sz val="9"/>
        <color rgb="FF727272"/>
        <rFont val="Arial"/>
        <family val="2"/>
        <charset val="238"/>
      </rPr>
      <t xml:space="preserve"> </t>
    </r>
  </si>
  <si>
    <r>
      <t>w milionach  złotych    </t>
    </r>
    <r>
      <rPr>
        <sz val="9"/>
        <color rgb="FF727272"/>
        <rFont val="Arial"/>
        <family val="2"/>
        <charset val="238"/>
      </rPr>
      <t xml:space="preserve"> in million zloty </t>
    </r>
  </si>
  <si>
    <r>
      <t>    kami i odpadami; rekultywacja</t>
    </r>
    <r>
      <rPr>
        <vertAlign val="superscript"/>
        <sz val="9"/>
        <color indexed="63"/>
        <rFont val="Arial"/>
        <family val="2"/>
        <charset val="238"/>
      </rPr>
      <t>∆</t>
    </r>
    <r>
      <rPr>
        <sz val="9"/>
        <color indexed="63"/>
        <rFont val="Arial"/>
        <family val="2"/>
        <charset val="238"/>
      </rPr>
      <t xml:space="preserve"> ..………………..</t>
    </r>
  </si>
  <si>
    <r>
      <t xml:space="preserve">    dowych </t>
    </r>
    <r>
      <rPr>
        <vertAlign val="superscript"/>
        <sz val="9"/>
        <color indexed="63"/>
        <rFont val="Arial"/>
        <family val="2"/>
        <charset val="238"/>
      </rPr>
      <t>∆</t>
    </r>
    <r>
      <rPr>
        <sz val="9"/>
        <color indexed="63"/>
        <rFont val="Arial"/>
        <family val="2"/>
        <charset val="238"/>
      </rPr>
      <t>…………………………………………...</t>
    </r>
  </si>
  <si>
    <r>
      <t>Trade; repair of motor vehicles</t>
    </r>
    <r>
      <rPr>
        <vertAlign val="superscript"/>
        <sz val="9"/>
        <color rgb="FF727272"/>
        <rFont val="Arial"/>
        <family val="2"/>
        <charset val="238"/>
      </rPr>
      <t>∆</t>
    </r>
    <r>
      <rPr>
        <sz val="9"/>
        <color rgb="FF727272"/>
        <rFont val="Arial"/>
        <family val="2"/>
        <charset val="238"/>
      </rPr>
      <t xml:space="preserve"> </t>
    </r>
  </si>
  <si>
    <r>
      <rPr>
        <sz val="8"/>
        <color indexed="63"/>
        <rFont val="Times New Roman"/>
        <family val="1"/>
        <charset val="238"/>
      </rPr>
      <t>a</t>
    </r>
    <r>
      <rPr>
        <sz val="8"/>
        <color indexed="63"/>
        <rFont val="Arial"/>
        <family val="2"/>
        <charset val="238"/>
      </rPr>
      <t xml:space="preserve">  Patrz uwagi ogólne pkt 10 b) oraz wyjaśnienia metodologiczne pkt 14.  </t>
    </r>
    <r>
      <rPr>
        <sz val="8"/>
        <color indexed="63"/>
        <rFont val="Times New Roman"/>
        <family val="1"/>
        <charset val="238"/>
      </rPr>
      <t>b</t>
    </r>
    <r>
      <rPr>
        <sz val="8"/>
        <color indexed="63"/>
        <rFont val="Arial"/>
        <family val="2"/>
        <charset val="238"/>
      </rPr>
      <t xml:space="preserve">  Obejmują zobowiązania o okresie spłaty do 1 roku, z wyjątkiem zobowiązań z tytułu dostaw i usług; bez funduszy specjalnych.                                                                        </t>
    </r>
    <r>
      <rPr>
        <sz val="8"/>
        <color indexed="63"/>
        <rFont val="Times New Roman"/>
        <family val="1"/>
        <charset val="238"/>
      </rPr>
      <t>c</t>
    </r>
    <r>
      <rPr>
        <sz val="8"/>
        <color indexed="63"/>
        <rFont val="Arial"/>
        <family val="2"/>
        <charset val="238"/>
      </rPr>
      <t xml:space="preserve">  Bez względu na okres wymagalności zapłaty.  </t>
    </r>
  </si>
  <si>
    <r>
      <rPr>
        <sz val="8"/>
        <color rgb="FF727272"/>
        <rFont val="Times New Roman"/>
        <family val="1"/>
        <charset val="238"/>
      </rPr>
      <t>a</t>
    </r>
    <r>
      <rPr>
        <sz val="8"/>
        <color rgb="FF727272"/>
        <rFont val="Arial"/>
        <family val="2"/>
        <charset val="238"/>
      </rPr>
      <t xml:space="preserve">  See  general  notes item 10 b) and  methodological  notes  item 14.   b  Including  liabilities  with  maturity  of  up to 1 year,  apart from deliveries and services; excluding special funds.  c  Regardless the maturity date. </t>
    </r>
  </si>
  <si>
    <r>
      <t xml:space="preserve">OKRESY                                           </t>
    </r>
    <r>
      <rPr>
        <sz val="9"/>
        <color rgb="FF727272"/>
        <rFont val="Arial"/>
        <family val="2"/>
        <charset val="238"/>
      </rPr>
      <t xml:space="preserve"> PERIODS</t>
    </r>
  </si>
  <si>
    <r>
      <t xml:space="preserve">Ogółem           </t>
    </r>
    <r>
      <rPr>
        <sz val="9"/>
        <color rgb="FF727272"/>
        <rFont val="Arial"/>
        <family val="2"/>
        <charset val="238"/>
      </rPr>
      <t xml:space="preserve"> Total</t>
    </r>
  </si>
  <si>
    <r>
      <t xml:space="preserve">żywność               i napoje bezalko-holowe            </t>
    </r>
    <r>
      <rPr>
        <sz val="9"/>
        <color rgb="FF727272"/>
        <rFont val="Arial"/>
        <family val="2"/>
        <charset val="238"/>
      </rPr>
      <t xml:space="preserve"> food               and non-             -alcoholic beverages</t>
    </r>
  </si>
  <si>
    <r>
      <t xml:space="preserve">napoje        alkoholowe              i wyroby         tytoniowe         </t>
    </r>
    <r>
      <rPr>
        <sz val="9"/>
        <color rgb="FF727272"/>
        <rFont val="Arial"/>
        <family val="2"/>
        <charset val="238"/>
      </rPr>
      <t xml:space="preserve">  alcoholic beverages       and tobacco</t>
    </r>
  </si>
  <si>
    <r>
      <t xml:space="preserve">odzież                   i obuwie </t>
    </r>
    <r>
      <rPr>
        <sz val="9"/>
        <color rgb="FF727272"/>
        <rFont val="Arial"/>
        <family val="2"/>
        <charset val="238"/>
      </rPr>
      <t>clothing            and          footwear</t>
    </r>
  </si>
  <si>
    <r>
      <t xml:space="preserve">mieszkanie </t>
    </r>
    <r>
      <rPr>
        <sz val="9"/>
        <color rgb="FF727272"/>
        <rFont val="Arial"/>
        <family val="2"/>
        <charset val="238"/>
      </rPr>
      <t>dwelling</t>
    </r>
  </si>
  <si>
    <r>
      <t xml:space="preserve">zdrowie         </t>
    </r>
    <r>
      <rPr>
        <sz val="9"/>
        <color rgb="FF727272"/>
        <rFont val="Arial"/>
        <family val="2"/>
        <charset val="238"/>
      </rPr>
      <t xml:space="preserve"> health</t>
    </r>
  </si>
  <si>
    <r>
      <t xml:space="preserve">transport </t>
    </r>
    <r>
      <rPr>
        <sz val="9"/>
        <color rgb="FF727272"/>
        <rFont val="Arial"/>
        <family val="2"/>
        <charset val="238"/>
      </rPr>
      <t>transport</t>
    </r>
  </si>
  <si>
    <r>
      <t xml:space="preserve">rekreacja              i kultura   </t>
    </r>
    <r>
      <rPr>
        <sz val="9"/>
        <color rgb="FF727272"/>
        <rFont val="Arial"/>
        <family val="2"/>
        <charset val="238"/>
      </rPr>
      <t xml:space="preserve"> recreation        and culture</t>
    </r>
  </si>
  <si>
    <r>
      <t xml:space="preserve">edukacja </t>
    </r>
    <r>
      <rPr>
        <sz val="9"/>
        <color rgb="FF727272"/>
        <rFont val="Arial"/>
        <family val="2"/>
        <charset val="238"/>
      </rPr>
      <t>education</t>
    </r>
  </si>
  <si>
    <r>
      <t xml:space="preserve"> analogiczny okres roku poprzedniego = 100                                                                                                                                                                                  </t>
    </r>
    <r>
      <rPr>
        <sz val="9"/>
        <color rgb="FF727272"/>
        <rFont val="Arial"/>
        <family val="2"/>
        <charset val="238"/>
      </rPr>
      <t xml:space="preserve"> corresponding period of previous year = 100</t>
    </r>
  </si>
  <si>
    <r>
      <t xml:space="preserve">okres poprzedni = 100                                                                                                                                                                                                                                                       </t>
    </r>
    <r>
      <rPr>
        <sz val="9"/>
        <color rgb="FF727272"/>
        <rFont val="Arial"/>
        <family val="2"/>
        <charset val="238"/>
      </rPr>
      <t xml:space="preserve"> previous period = 100</t>
    </r>
  </si>
  <si>
    <t xml:space="preserve">       corresponding month of previous year = 100</t>
  </si>
  <si>
    <r>
      <t xml:space="preserve">w zł             </t>
    </r>
    <r>
      <rPr>
        <sz val="10"/>
        <color rgb="FF727272"/>
        <rFont val="Arial"/>
        <family val="2"/>
        <charset val="238"/>
      </rPr>
      <t xml:space="preserve"> in zl</t>
    </r>
  </si>
  <si>
    <r>
      <t xml:space="preserve">  smoked</t>
    </r>
    <r>
      <rPr>
        <vertAlign val="superscript"/>
        <sz val="10"/>
        <color rgb="FF727272"/>
        <rFont val="Arial"/>
        <family val="2"/>
        <charset val="238"/>
      </rPr>
      <t xml:space="preserve"> a</t>
    </r>
  </si>
  <si>
    <t>pork, boneless (loin)</t>
  </si>
  <si>
    <r>
      <t xml:space="preserve"> - za 1 kpl.</t>
    </r>
    <r>
      <rPr>
        <vertAlign val="superscript"/>
        <sz val="10"/>
        <rFont val="Arial"/>
        <family val="2"/>
        <charset val="238"/>
      </rPr>
      <t xml:space="preserve"> b </t>
    </r>
    <r>
      <rPr>
        <sz val="10"/>
        <rFont val="Arial"/>
        <family val="2"/>
        <charset val="238"/>
      </rPr>
      <t>…………………………………………………………………</t>
    </r>
  </si>
  <si>
    <r>
      <t>Men’s suit, fabric of wool - per set</t>
    </r>
    <r>
      <rPr>
        <vertAlign val="superscript"/>
        <sz val="10"/>
        <color rgb="FF727272"/>
        <rFont val="Arial"/>
        <family val="2"/>
        <charset val="238"/>
      </rPr>
      <t xml:space="preserve"> b</t>
    </r>
  </si>
  <si>
    <r>
      <rPr>
        <b/>
        <sz val="8"/>
        <color indexed="8"/>
        <rFont val="Arial"/>
        <family val="2"/>
        <charset val="238"/>
      </rPr>
      <t>a</t>
    </r>
    <r>
      <rPr>
        <sz val="8"/>
        <color indexed="8"/>
        <rFont val="Arial"/>
        <family val="2"/>
        <charset val="238"/>
      </rPr>
      <t xml:space="preserve"> Z uwagi na zmianę reprezentanta w 2019 r., dane nie są w pełni porównywalne z danymi za lata poprzednie.     b Z uwagi na zmianę reprezentanta w 2018 r., dane nie są w pełni porównywalne z danymi za lata poprzednie.    </t>
    </r>
    <r>
      <rPr>
        <b/>
        <sz val="8"/>
        <color indexed="8"/>
        <rFont val="Arial"/>
        <family val="2"/>
        <charset val="238"/>
      </rPr>
      <t xml:space="preserve">c </t>
    </r>
    <r>
      <rPr>
        <sz val="8"/>
        <color indexed="8"/>
        <rFont val="Arial"/>
        <family val="2"/>
        <charset val="238"/>
      </rPr>
      <t xml:space="preserve">W 2017 roku - Podkoszulek męski bawełniany, krótki rękaw. </t>
    </r>
  </si>
  <si>
    <r>
      <t>Podkoszulek męski bawełniany, bez rękawa</t>
    </r>
    <r>
      <rPr>
        <vertAlign val="superscript"/>
        <sz val="10"/>
        <rFont val="Arial"/>
        <family val="2"/>
        <charset val="238"/>
      </rPr>
      <t xml:space="preserve">  c </t>
    </r>
    <r>
      <rPr>
        <sz val="10"/>
        <rFont val="Arial"/>
        <family val="2"/>
        <charset val="238"/>
      </rPr>
      <t>…………………………</t>
    </r>
  </si>
  <si>
    <r>
      <t>Men’s cotton undershirt without sleeve</t>
    </r>
    <r>
      <rPr>
        <vertAlign val="superscript"/>
        <sz val="10"/>
        <color rgb="FF727272"/>
        <rFont val="Arial"/>
        <family val="2"/>
        <charset val="238"/>
      </rPr>
      <t xml:space="preserve"> c</t>
    </r>
  </si>
  <si>
    <r>
      <t>Spodnie (6-11 lat) z tkaniny typu jeans</t>
    </r>
    <r>
      <rPr>
        <vertAlign val="superscript"/>
        <sz val="10"/>
        <rFont val="Arial"/>
        <family val="2"/>
        <charset val="238"/>
      </rPr>
      <t xml:space="preserve">  b </t>
    </r>
    <r>
      <rPr>
        <sz val="10"/>
        <rFont val="Arial"/>
        <family val="2"/>
        <charset val="238"/>
      </rPr>
      <t>……………………………….</t>
    </r>
  </si>
  <si>
    <r>
      <t>Trousers (aged 6-11), jeans type</t>
    </r>
    <r>
      <rPr>
        <vertAlign val="superscript"/>
        <sz val="10"/>
        <color rgb="FF727272"/>
        <rFont val="Arial"/>
        <family val="2"/>
        <charset val="238"/>
      </rPr>
      <t xml:space="preserve"> b</t>
    </r>
  </si>
  <si>
    <r>
      <t>a</t>
    </r>
    <r>
      <rPr>
        <sz val="8"/>
        <color rgb="FF727272"/>
        <rFont val="Arial"/>
        <family val="2"/>
        <charset val="238"/>
      </rPr>
      <t xml:space="preserve"> Due to the change of the representative item in 2019, data are not fully comparable to those published in the previous years.    b Due to the change of the representative item in 2018, data are not fully comparable to those published in the previous years.    </t>
    </r>
    <r>
      <rPr>
        <b/>
        <sz val="8"/>
        <color rgb="FF727272"/>
        <rFont val="Arial"/>
        <family val="2"/>
        <charset val="238"/>
      </rPr>
      <t>c</t>
    </r>
    <r>
      <rPr>
        <sz val="8"/>
        <color rgb="FF727272"/>
        <rFont val="Arial"/>
        <family val="2"/>
        <charset val="238"/>
      </rPr>
      <t xml:space="preserve"> In 2017 - Men’s cotton undershirt, short sleeve. </t>
    </r>
  </si>
  <si>
    <r>
      <t>Zimna woda z miejskiej sieci wodociągowej  - za 1 m</t>
    </r>
    <r>
      <rPr>
        <vertAlign val="superscript"/>
        <sz val="11"/>
        <color theme="1"/>
        <rFont val="Arial"/>
        <family val="2"/>
        <charset val="238"/>
      </rPr>
      <t>3</t>
    </r>
    <r>
      <rPr>
        <sz val="11"/>
        <color theme="1"/>
        <rFont val="Arial"/>
        <family val="2"/>
        <charset val="238"/>
      </rPr>
      <t xml:space="preserve"> </t>
    </r>
    <r>
      <rPr>
        <sz val="10"/>
        <color indexed="8"/>
        <rFont val="Arial"/>
        <family val="2"/>
        <charset val="238"/>
      </rPr>
      <t>……………….</t>
    </r>
  </si>
  <si>
    <r>
      <t>Cold water by municipal water-system - per m</t>
    </r>
    <r>
      <rPr>
        <vertAlign val="superscript"/>
        <sz val="10"/>
        <color rgb="FF727272"/>
        <rFont val="Arial"/>
        <family val="2"/>
        <charset val="238"/>
      </rPr>
      <t>3</t>
    </r>
  </si>
  <si>
    <r>
      <t>Heating of dwellings - per m</t>
    </r>
    <r>
      <rPr>
        <vertAlign val="superscript"/>
        <sz val="11"/>
        <color rgb="FF727272"/>
        <rFont val="Arial"/>
        <family val="2"/>
        <charset val="238"/>
      </rPr>
      <t>2</t>
    </r>
    <r>
      <rPr>
        <sz val="10"/>
        <color rgb="FF727272"/>
        <rFont val="Arial"/>
        <family val="2"/>
        <charset val="238"/>
      </rPr>
      <t xml:space="preserve"> of usable floor space</t>
    </r>
  </si>
  <si>
    <r>
      <t>Synthetic net curtain, 140-280 cm wide - per m</t>
    </r>
    <r>
      <rPr>
        <vertAlign val="superscript"/>
        <sz val="10"/>
        <color rgb="FF727272"/>
        <rFont val="Arial"/>
        <family val="2"/>
        <charset val="238"/>
      </rPr>
      <t xml:space="preserve"> a</t>
    </r>
  </si>
  <si>
    <t xml:space="preserve">Wywóz nieczystości niesegregowanych w budynkach </t>
  </si>
  <si>
    <t>Non-segregated waste collection in multi-family dwelling houses - charge per person</t>
  </si>
  <si>
    <t>Consultation with a specialist physician</t>
  </si>
  <si>
    <t>Regional newspaper</t>
  </si>
  <si>
    <r>
      <t xml:space="preserve">Porcelain soup plate ø 22-26 cm </t>
    </r>
    <r>
      <rPr>
        <vertAlign val="superscript"/>
        <sz val="10"/>
        <color rgb="FF727272"/>
        <rFont val="Arial"/>
        <family val="2"/>
        <charset val="238"/>
      </rPr>
      <t>b</t>
    </r>
  </si>
  <si>
    <t>wieprzowe bez kości (schab)</t>
  </si>
  <si>
    <r>
      <t>0,67</t>
    </r>
    <r>
      <rPr>
        <vertAlign val="superscript"/>
        <sz val="10"/>
        <rFont val="Arial"/>
        <family val="2"/>
        <charset val="238"/>
      </rPr>
      <t>a</t>
    </r>
  </si>
  <si>
    <r>
      <t>7,49</t>
    </r>
    <r>
      <rPr>
        <vertAlign val="superscript"/>
        <sz val="10"/>
        <rFont val="Arial"/>
        <family val="2"/>
        <charset val="238"/>
      </rPr>
      <t>a</t>
    </r>
  </si>
  <si>
    <r>
      <t xml:space="preserve">Talerz głęboki porcelanowy ø 22-26 cm </t>
    </r>
    <r>
      <rPr>
        <vertAlign val="superscript"/>
        <sz val="10"/>
        <color indexed="8"/>
        <rFont val="Arial"/>
        <family val="2"/>
        <charset val="238"/>
      </rPr>
      <t xml:space="preserve">b </t>
    </r>
    <r>
      <rPr>
        <sz val="10"/>
        <color indexed="8"/>
        <rFont val="Arial"/>
        <family val="2"/>
        <charset val="238"/>
      </rPr>
      <t>………………………………</t>
    </r>
  </si>
  <si>
    <r>
      <t>a</t>
    </r>
    <r>
      <rPr>
        <sz val="8"/>
        <color rgb="FF727272"/>
        <rFont val="Arial"/>
        <family val="2"/>
        <charset val="238"/>
      </rPr>
      <t xml:space="preserve"> In 2017 - Synthetic net curtain, 300 cm wide - per m.     </t>
    </r>
    <r>
      <rPr>
        <b/>
        <sz val="8"/>
        <color rgb="FF727272"/>
        <rFont val="Arial"/>
        <family val="2"/>
        <charset val="238"/>
      </rPr>
      <t>b</t>
    </r>
    <r>
      <rPr>
        <sz val="8"/>
        <color rgb="FF727272"/>
        <rFont val="Arial"/>
        <family val="2"/>
        <charset val="238"/>
      </rPr>
      <t xml:space="preserve"> To the end of 2018 - Porcelain soup plate ø 22-24 cm.     </t>
    </r>
    <r>
      <rPr>
        <b/>
        <sz val="8"/>
        <color rgb="FF727272"/>
        <rFont val="Arial"/>
        <family val="2"/>
        <charset val="238"/>
      </rPr>
      <t>c</t>
    </r>
    <r>
      <rPr>
        <sz val="8"/>
        <color rgb="FF727272"/>
        <rFont val="Arial"/>
        <family val="2"/>
        <charset val="238"/>
      </rPr>
      <t xml:space="preserve"> In 2017 - Toilet soap - per 100 g.</t>
    </r>
  </si>
  <si>
    <t>109,2*</t>
  </si>
  <si>
    <t>106,4*</t>
  </si>
  <si>
    <r>
      <t>62,0</t>
    </r>
    <r>
      <rPr>
        <i/>
        <vertAlign val="superscript"/>
        <sz val="9"/>
        <rFont val="Arial"/>
        <family val="2"/>
        <charset val="238"/>
      </rPr>
      <t>c</t>
    </r>
  </si>
  <si>
    <r>
      <t>59,4</t>
    </r>
    <r>
      <rPr>
        <i/>
        <vertAlign val="superscript"/>
        <sz val="9"/>
        <rFont val="Arial"/>
        <family val="2"/>
        <charset val="238"/>
      </rPr>
      <t>c</t>
    </r>
  </si>
  <si>
    <t> a Dane narastające.     b Patrz uwagi ogólne pkt. 10.c) oraz wyjaśnienia metodologiczne pkt 19.     c Bez konsumpcyjnego.</t>
  </si>
  <si>
    <t> a  Accrued data.     b  See general notes item 10.c) and methodological notes item 19.     c  Without consumption.</t>
  </si>
  <si>
    <t>101,5*</t>
  </si>
  <si>
    <t>92,0*</t>
  </si>
  <si>
    <t>120,0*</t>
  </si>
  <si>
    <t>107,1*</t>
  </si>
  <si>
    <t>182,8*</t>
  </si>
  <si>
    <t>101,4*</t>
  </si>
  <si>
    <t>7,3*</t>
  </si>
  <si>
    <r>
      <t xml:space="preserve">               AVERAGE PROCUREMENT PRICES</t>
    </r>
    <r>
      <rPr>
        <vertAlign val="superscript"/>
        <sz val="10"/>
        <color rgb="FF727272"/>
        <rFont val="Arial"/>
        <family val="2"/>
        <charset val="238"/>
      </rPr>
      <t>a</t>
    </r>
    <r>
      <rPr>
        <sz val="10"/>
        <color rgb="FF727272"/>
        <rFont val="Arial"/>
        <family val="2"/>
        <charset val="238"/>
      </rPr>
      <t xml:space="preserve"> OF MAJOR AGRICULTURAL PRODUCTS</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</si>
  <si>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</si>
  <si>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Ziarno zbóż (bez siewnego)
</t>
    </r>
    <r>
      <rPr>
        <sz val="9"/>
        <color rgb="FF727272"/>
        <rFont val="Arial"/>
        <family val="2"/>
        <charset val="238"/>
      </rPr>
      <t>Cereal grain                       (excluding sowing seed)</t>
    </r>
  </si>
  <si>
    <r>
      <t xml:space="preserve">Żywiec rzeźny
</t>
    </r>
    <r>
      <rPr>
        <sz val="9"/>
        <color rgb="FF727272"/>
        <rFont val="Arial"/>
        <family val="2"/>
        <charset val="238"/>
      </rPr>
      <t>Animals for slaughter</t>
    </r>
  </si>
  <si>
    <r>
      <t xml:space="preserve">Mleko krowie       w zł  za 1 hl
</t>
    </r>
    <r>
      <rPr>
        <sz val="9"/>
        <color rgb="FF727272"/>
        <rFont val="Arial"/>
        <family val="2"/>
        <charset val="238"/>
      </rPr>
      <t>Cows' milk          in zl  per hl</t>
    </r>
  </si>
  <si>
    <r>
      <t xml:space="preserve">pszenicy
</t>
    </r>
    <r>
      <rPr>
        <sz val="9"/>
        <color rgb="FF727272"/>
        <rFont val="Arial"/>
        <family val="2"/>
        <charset val="238"/>
      </rPr>
      <t>wheat</t>
    </r>
  </si>
  <si>
    <r>
      <t xml:space="preserve">żyta
</t>
    </r>
    <r>
      <rPr>
        <sz val="9"/>
        <color rgb="FF727272"/>
        <rFont val="Arial"/>
        <family val="2"/>
        <charset val="238"/>
      </rPr>
      <t>rye</t>
    </r>
  </si>
  <si>
    <r>
      <t xml:space="preserve">bydło                   (bez cieląt)
</t>
    </r>
    <r>
      <rPr>
        <sz val="9"/>
        <color rgb="FF727272"/>
        <rFont val="Arial"/>
        <family val="2"/>
        <charset val="238"/>
      </rPr>
      <t>cattle        (exluding calves)</t>
    </r>
  </si>
  <si>
    <r>
      <t xml:space="preserve">trzoda chlewna
</t>
    </r>
    <r>
      <rPr>
        <sz val="9"/>
        <color rgb="FF727272"/>
        <rFont val="Arial"/>
        <family val="2"/>
        <charset val="238"/>
      </rPr>
      <t>pigs</t>
    </r>
  </si>
  <si>
    <r>
      <t xml:space="preserve">drób
</t>
    </r>
    <r>
      <rPr>
        <sz val="9"/>
        <color rgb="FF727272"/>
        <rFont val="Arial"/>
        <family val="2"/>
        <charset val="238"/>
      </rPr>
      <t>poultry</t>
    </r>
  </si>
  <si>
    <r>
      <t xml:space="preserve">w zł za 1 dt                                                                     </t>
    </r>
    <r>
      <rPr>
        <sz val="9"/>
        <color rgb="FF727272"/>
        <rFont val="Arial"/>
        <family val="2"/>
        <charset val="238"/>
      </rPr>
      <t xml:space="preserve">   in zl per dt</t>
    </r>
  </si>
  <si>
    <r>
      <t xml:space="preserve">w zł za 1 kg wagi żywej                                                 </t>
    </r>
    <r>
      <rPr>
        <sz val="9"/>
        <color rgb="FF727272"/>
        <rFont val="Arial"/>
        <family val="2"/>
        <charset val="238"/>
      </rPr>
      <t xml:space="preserve"> in zl per kg live weight</t>
    </r>
  </si>
  <si>
    <r>
      <t xml:space="preserve">I–XII </t>
    </r>
    <r>
      <rPr>
        <vertAlign val="superscript"/>
        <sz val="9"/>
        <rFont val="Arial"/>
        <family val="2"/>
        <charset val="238"/>
      </rPr>
      <t>b</t>
    </r>
  </si>
  <si>
    <r>
      <t>36,00</t>
    </r>
    <r>
      <rPr>
        <vertAlign val="superscript"/>
        <sz val="9"/>
        <rFont val="Arial"/>
        <family val="2"/>
        <charset val="238"/>
      </rPr>
      <t>b</t>
    </r>
  </si>
  <si>
    <t xml:space="preserve">a  Ceny bieżące bez VAT.     b  Bez konsumpcyjnego.   </t>
  </si>
  <si>
    <t>a  Current prices excluding VAT.     b  Without consumption.</t>
  </si>
  <si>
    <r>
      <t xml:space="preserve">OKRESY
</t>
    </r>
    <r>
      <rPr>
        <sz val="9"/>
        <color rgb="FF727272"/>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</si>
  <si>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Ziarno zbóż 
</t>
    </r>
    <r>
      <rPr>
        <sz val="9"/>
        <color rgb="FF727272"/>
        <rFont val="Arial"/>
        <family val="2"/>
        <charset val="238"/>
      </rPr>
      <t xml:space="preserve">Cereal grain </t>
    </r>
  </si>
  <si>
    <r>
      <t xml:space="preserve">Ziemniaki     jadalne późne      </t>
    </r>
    <r>
      <rPr>
        <sz val="9"/>
        <color rgb="FF727272"/>
        <rFont val="Arial"/>
        <family val="2"/>
        <charset val="238"/>
      </rPr>
      <t>Late edible    potatoes</t>
    </r>
    <r>
      <rPr>
        <i/>
        <strike/>
        <sz val="9"/>
        <color indexed="10"/>
        <rFont val="Arial"/>
        <family val="2"/>
        <charset val="238"/>
      </rPr>
      <t/>
    </r>
  </si>
  <si>
    <r>
      <t xml:space="preserve">Prosię na chów                    w zł za 1 szt.
</t>
    </r>
    <r>
      <rPr>
        <sz val="9"/>
        <color rgb="FF727272"/>
        <rFont val="Arial"/>
        <family val="2"/>
        <charset val="238"/>
      </rPr>
      <t>Piglet                   in zl per head</t>
    </r>
  </si>
  <si>
    <r>
      <t xml:space="preserve">Trzoda             chlewna               w zł za 1 kg 
</t>
    </r>
    <r>
      <rPr>
        <sz val="9"/>
        <color rgb="FF727272"/>
        <rFont val="Arial"/>
        <family val="2"/>
        <charset val="238"/>
      </rPr>
      <t>Pigs                          in zl per kg</t>
    </r>
  </si>
  <si>
    <r>
      <t xml:space="preserve">jęczmienia
</t>
    </r>
    <r>
      <rPr>
        <sz val="9"/>
        <color rgb="FF727272"/>
        <rFont val="Arial"/>
        <family val="2"/>
        <charset val="238"/>
      </rPr>
      <t>barley</t>
    </r>
  </si>
  <si>
    <r>
      <t xml:space="preserve">owsa
</t>
    </r>
    <r>
      <rPr>
        <sz val="9"/>
        <color rgb="FF727272"/>
        <rFont val="Arial"/>
        <family val="2"/>
        <charset val="238"/>
      </rPr>
      <t>oats</t>
    </r>
  </si>
  <si>
    <r>
      <t xml:space="preserve">w zł za 1 dt    </t>
    </r>
    <r>
      <rPr>
        <sz val="9"/>
        <color rgb="FF727272"/>
        <rFont val="Arial"/>
        <family val="2"/>
        <charset val="238"/>
      </rPr>
      <t xml:space="preserve"> in zl per dt</t>
    </r>
  </si>
  <si>
    <r>
      <t xml:space="preserve">OKRESY                                                 </t>
    </r>
    <r>
      <rPr>
        <sz val="9"/>
        <color rgb="FF727272"/>
        <rFont val="Arial"/>
        <family val="2"/>
        <charset val="238"/>
      </rPr>
      <t>PERIODS</t>
    </r>
  </si>
  <si>
    <r>
      <rPr>
        <sz val="9"/>
        <rFont val="Arial"/>
        <family val="2"/>
        <charset val="238"/>
      </rPr>
      <t>Relacje ceny skupu 1 kg żywca wieprzowego do cen</t>
    </r>
    <r>
      <rPr>
        <sz val="9"/>
        <color indexed="63"/>
        <rFont val="Arial"/>
        <family val="2"/>
        <charset val="238"/>
      </rPr>
      <t xml:space="preserve">                                                                              </t>
    </r>
    <r>
      <rPr>
        <sz val="9"/>
        <color rgb="FF727272"/>
        <rFont val="Arial"/>
        <family val="2"/>
        <charset val="238"/>
      </rPr>
      <t xml:space="preserve"> Procurement price per kg pigs for slaughter to prices of</t>
    </r>
  </si>
  <si>
    <r>
      <t>Relacje cen targowiskowych</t>
    </r>
    <r>
      <rPr>
        <vertAlign val="superscript"/>
        <sz val="9"/>
        <color indexed="8"/>
        <rFont val="Arial"/>
        <family val="2"/>
        <charset val="238"/>
      </rPr>
      <t xml:space="preserve"> a</t>
    </r>
    <r>
      <rPr>
        <sz val="9"/>
        <color indexed="8"/>
        <rFont val="Arial"/>
        <family val="2"/>
        <charset val="238"/>
      </rPr>
      <t xml:space="preserve">       do cen skupu               </t>
    </r>
    <r>
      <rPr>
        <sz val="9"/>
        <color rgb="FF727272"/>
        <rFont val="Arial"/>
        <family val="2"/>
        <charset val="238"/>
      </rPr>
      <t>Marketplace prices</t>
    </r>
    <r>
      <rPr>
        <vertAlign val="superscript"/>
        <sz val="9"/>
        <color rgb="FF727272"/>
        <rFont val="Arial"/>
        <family val="2"/>
        <charset val="238"/>
      </rPr>
      <t xml:space="preserve"> a</t>
    </r>
    <r>
      <rPr>
        <sz val="9"/>
        <color rgb="FF727272"/>
        <rFont val="Arial"/>
        <family val="2"/>
        <charset val="238"/>
      </rPr>
      <t xml:space="preserve">                          to procurement  prices                  of</t>
    </r>
  </si>
  <si>
    <r>
      <rPr>
        <sz val="9"/>
        <rFont val="Arial"/>
        <family val="2"/>
        <charset val="238"/>
      </rPr>
      <t>1 kg żyta</t>
    </r>
    <r>
      <rPr>
        <sz val="9"/>
        <color indexed="63"/>
        <rFont val="Arial"/>
        <family val="2"/>
        <charset val="238"/>
      </rPr>
      <t xml:space="preserve">                                           </t>
    </r>
    <r>
      <rPr>
        <sz val="9"/>
        <color rgb="FF727272"/>
        <rFont val="Arial"/>
        <family val="2"/>
        <charset val="238"/>
      </rPr>
      <t xml:space="preserve"> kg of  rye</t>
    </r>
  </si>
  <si>
    <r>
      <t xml:space="preserve">1 kg jęczmienia        </t>
    </r>
    <r>
      <rPr>
        <sz val="9"/>
        <color rgb="FF727272"/>
        <rFont val="Arial"/>
        <family val="2"/>
        <charset val="238"/>
      </rPr>
      <t>kg of barley</t>
    </r>
  </si>
  <si>
    <r>
      <t xml:space="preserve">1 kg ziemniaków                              </t>
    </r>
    <r>
      <rPr>
        <sz val="9"/>
        <color rgb="FF727272"/>
        <rFont val="Arial"/>
        <family val="2"/>
        <charset val="238"/>
      </rPr>
      <t xml:space="preserve"> kg of potatoes</t>
    </r>
  </si>
  <si>
    <r>
      <t xml:space="preserve">1 l mleka krowiego            </t>
    </r>
    <r>
      <rPr>
        <sz val="9"/>
        <color rgb="FF727272"/>
        <rFont val="Arial"/>
        <family val="2"/>
        <charset val="238"/>
      </rPr>
      <t>1 of                    cows’ milk</t>
    </r>
  </si>
  <si>
    <r>
      <rPr>
        <sz val="9"/>
        <rFont val="Arial"/>
        <family val="2"/>
        <charset val="238"/>
      </rPr>
      <t>na targo-         wiskach</t>
    </r>
    <r>
      <rPr>
        <vertAlign val="superscript"/>
        <sz val="9"/>
        <rFont val="Arial"/>
        <family val="2"/>
        <charset val="238"/>
      </rPr>
      <t xml:space="preserve"> a</t>
    </r>
    <r>
      <rPr>
        <sz val="9"/>
        <color indexed="63"/>
        <rFont val="Arial"/>
        <family val="2"/>
        <charset val="238"/>
      </rPr>
      <t xml:space="preserve">              </t>
    </r>
    <r>
      <rPr>
        <sz val="9"/>
        <color rgb="FF727272"/>
        <rFont val="Arial"/>
        <family val="2"/>
        <charset val="238"/>
      </rPr>
      <t>on market-       places</t>
    </r>
    <r>
      <rPr>
        <vertAlign val="superscript"/>
        <sz val="9"/>
        <color rgb="FF727272"/>
        <rFont val="Arial"/>
        <family val="2"/>
        <charset val="238"/>
      </rPr>
      <t xml:space="preserve"> a</t>
    </r>
  </si>
  <si>
    <r>
      <rPr>
        <sz val="9"/>
        <rFont val="Arial"/>
        <family val="2"/>
        <charset val="238"/>
      </rPr>
      <t>w skupie</t>
    </r>
    <r>
      <rPr>
        <sz val="9"/>
        <color indexed="8"/>
        <rFont val="Arial"/>
        <family val="2"/>
        <charset val="238"/>
      </rPr>
      <t xml:space="preserve">                 in
</t>
    </r>
    <r>
      <rPr>
        <sz val="9"/>
        <color rgb="FF727272"/>
        <rFont val="Arial"/>
        <family val="2"/>
        <charset val="238"/>
      </rPr>
      <t>procurement</t>
    </r>
  </si>
  <si>
    <r>
      <t>na targowiskach</t>
    </r>
    <r>
      <rPr>
        <vertAlign val="superscript"/>
        <sz val="9"/>
        <color indexed="8"/>
        <rFont val="Arial"/>
        <family val="2"/>
        <charset val="238"/>
      </rPr>
      <t xml:space="preserve"> a</t>
    </r>
    <r>
      <rPr>
        <sz val="9"/>
        <color indexed="8"/>
        <rFont val="Arial"/>
        <family val="2"/>
        <charset val="238"/>
      </rPr>
      <t xml:space="preserve">                                </t>
    </r>
    <r>
      <rPr>
        <sz val="9"/>
        <color rgb="FF727272"/>
        <rFont val="Arial"/>
        <family val="2"/>
        <charset val="238"/>
      </rPr>
      <t xml:space="preserve"> on  marketplaces</t>
    </r>
    <r>
      <rPr>
        <vertAlign val="superscript"/>
        <sz val="9"/>
        <color rgb="FF727272"/>
        <rFont val="Arial"/>
        <family val="2"/>
        <charset val="238"/>
      </rPr>
      <t xml:space="preserve"> a </t>
    </r>
  </si>
  <si>
    <r>
      <t xml:space="preserve">w skupie                                           </t>
    </r>
    <r>
      <rPr>
        <sz val="9"/>
        <color rgb="FF727272"/>
        <rFont val="Arial"/>
        <family val="2"/>
        <charset val="238"/>
      </rPr>
      <t xml:space="preserve"> in procurement</t>
    </r>
  </si>
  <si>
    <r>
      <t xml:space="preserve">pszenicy       </t>
    </r>
    <r>
      <rPr>
        <sz val="9"/>
        <color rgb="FF727272"/>
        <rFont val="Arial"/>
        <family val="2"/>
        <charset val="238"/>
      </rPr>
      <t xml:space="preserve"> wheat</t>
    </r>
  </si>
  <si>
    <r>
      <t>żywca wieprzowego</t>
    </r>
    <r>
      <rPr>
        <sz val="9"/>
        <color rgb="FF727272"/>
        <rFont val="Arial"/>
        <family val="2"/>
        <charset val="238"/>
      </rPr>
      <t xml:space="preserve"> pigs                         for slaughter </t>
    </r>
  </si>
  <si>
    <t>a  Patrz wyjaśnienia metodologiczne pkt 19 i 20.     b  Dane nieostateczne.</t>
  </si>
  <si>
    <t>7,6*</t>
  </si>
  <si>
    <t>6,2*</t>
  </si>
  <si>
    <t>6,0*</t>
  </si>
  <si>
    <t>10,6*</t>
  </si>
  <si>
    <t>3,6*</t>
  </si>
  <si>
    <t>1,1*</t>
  </si>
  <si>
    <t>1,3*</t>
  </si>
  <si>
    <t>a  See methodological notes item 24.</t>
  </si>
  <si>
    <r>
      <rPr>
        <sz val="10"/>
        <color indexed="63"/>
        <rFont val="Arial"/>
        <family val="2"/>
        <charset val="238"/>
      </rPr>
      <t>TABL. 24.</t>
    </r>
    <r>
      <rPr>
        <b/>
        <sz val="10"/>
        <color indexed="63"/>
        <rFont val="Arial"/>
        <family val="2"/>
        <charset val="238"/>
      </rPr>
      <t xml:space="preserve">  ZWIERZĘTA  GOSPODARSKIE </t>
    </r>
    <r>
      <rPr>
        <vertAlign val="superscript"/>
        <sz val="10"/>
        <color indexed="63"/>
        <rFont val="Times New Roman"/>
        <family val="1"/>
        <charset val="238"/>
      </rPr>
      <t xml:space="preserve">a </t>
    </r>
  </si>
  <si>
    <r>
      <t xml:space="preserve">                 LIVESTOCK </t>
    </r>
    <r>
      <rPr>
        <vertAlign val="superscript"/>
        <sz val="10"/>
        <color rgb="FF727272"/>
        <rFont val="Times New Roman"/>
        <family val="1"/>
        <charset val="238"/>
      </rPr>
      <t xml:space="preserve">a </t>
    </r>
  </si>
  <si>
    <r>
      <t xml:space="preserve">OKRESY
</t>
    </r>
    <r>
      <rPr>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sz val="9"/>
        <color rgb="FF727272"/>
        <rFont val="Arial"/>
        <family val="2"/>
        <charset val="238"/>
      </rPr>
      <t>corresponding period 
    of previous year = 100</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sz val="9"/>
        <color rgb="FF727272"/>
        <rFont val="Arial"/>
        <family val="2"/>
        <charset val="238"/>
      </rPr>
      <t>previous period = 100</t>
    </r>
  </si>
  <si>
    <r>
      <t xml:space="preserve">Bydło                                                                </t>
    </r>
    <r>
      <rPr>
        <sz val="9"/>
        <color rgb="FF727272"/>
        <rFont val="Arial"/>
        <family val="2"/>
        <charset val="238"/>
      </rPr>
      <t xml:space="preserve">Cattle </t>
    </r>
  </si>
  <si>
    <r>
      <t xml:space="preserve">Trzoda chlewna                                                                                                                                                               </t>
    </r>
    <r>
      <rPr>
        <sz val="9"/>
        <color rgb="FF727272"/>
        <rFont val="Arial"/>
        <family val="2"/>
        <charset val="238"/>
      </rPr>
      <t xml:space="preserve">Pigs </t>
    </r>
  </si>
  <si>
    <r>
      <t xml:space="preserve">ogółem        </t>
    </r>
    <r>
      <rPr>
        <sz val="9"/>
        <color rgb="FF727272"/>
        <rFont val="Arial"/>
        <family val="2"/>
        <charset val="238"/>
      </rPr>
      <t xml:space="preserve"> total </t>
    </r>
  </si>
  <si>
    <r>
      <t xml:space="preserve">krowy              </t>
    </r>
    <r>
      <rPr>
        <sz val="9"/>
        <color rgb="FF727272"/>
        <rFont val="Arial"/>
        <family val="2"/>
        <charset val="238"/>
      </rPr>
      <t xml:space="preserve"> cows  </t>
    </r>
  </si>
  <si>
    <r>
      <t>pozostałe</t>
    </r>
    <r>
      <rPr>
        <sz val="9"/>
        <color rgb="FF727272"/>
        <rFont val="Arial"/>
        <family val="2"/>
        <charset val="238"/>
      </rPr>
      <t xml:space="preserve"> others </t>
    </r>
  </si>
  <si>
    <r>
      <t xml:space="preserve">ogółem        </t>
    </r>
    <r>
      <rPr>
        <sz val="9"/>
        <color rgb="FF727272"/>
        <rFont val="Arial"/>
        <family val="2"/>
        <charset val="238"/>
      </rPr>
      <t xml:space="preserve"> grand total </t>
    </r>
  </si>
  <si>
    <r>
      <t xml:space="preserve">prosięta          o wadze          do 20 kg          </t>
    </r>
    <r>
      <rPr>
        <sz val="9"/>
        <color rgb="FF727272"/>
        <rFont val="Arial"/>
        <family val="2"/>
        <charset val="238"/>
      </rPr>
      <t xml:space="preserve">piglets             up to              20 kg </t>
    </r>
  </si>
  <si>
    <r>
      <t xml:space="preserve">warchlaki        o wadze         od 20 kg        do  50 kg </t>
    </r>
    <r>
      <rPr>
        <sz val="9"/>
        <color rgb="FF727272"/>
        <rFont val="Arial"/>
        <family val="2"/>
        <charset val="238"/>
      </rPr>
      <t xml:space="preserve">piglets          from               20-50 kg </t>
    </r>
  </si>
  <si>
    <r>
      <t xml:space="preserve">na ubój           o wadze        50 kg                i więcej             </t>
    </r>
    <r>
      <rPr>
        <sz val="9"/>
        <color rgb="FF727272"/>
        <rFont val="Arial"/>
        <family val="2"/>
        <charset val="238"/>
      </rPr>
      <t>for            slaughter        50 kg              and more</t>
    </r>
  </si>
  <si>
    <r>
      <t xml:space="preserve">na chów o wadze  50 kg i więcej                </t>
    </r>
    <r>
      <rPr>
        <sz val="9"/>
        <color rgb="FF727272"/>
        <rFont val="Arial"/>
        <family val="2"/>
        <charset val="238"/>
      </rPr>
      <t xml:space="preserve"> for breeding  50 kg and more </t>
    </r>
  </si>
  <si>
    <r>
      <t xml:space="preserve">razem           </t>
    </r>
    <r>
      <rPr>
        <sz val="9"/>
        <color rgb="FF727272"/>
        <rFont val="Arial"/>
        <family val="2"/>
        <charset val="238"/>
      </rPr>
      <t xml:space="preserve"> total </t>
    </r>
  </si>
  <si>
    <r>
      <t xml:space="preserve">lochy                                 </t>
    </r>
    <r>
      <rPr>
        <sz val="9"/>
        <color rgb="FF727272"/>
        <rFont val="Arial"/>
        <family val="2"/>
        <charset val="238"/>
      </rPr>
      <t xml:space="preserve">sows </t>
    </r>
  </si>
  <si>
    <r>
      <t xml:space="preserve">prośne                          </t>
    </r>
    <r>
      <rPr>
        <sz val="9"/>
        <color rgb="FF727272"/>
        <rFont val="Arial"/>
        <family val="2"/>
        <charset val="238"/>
      </rPr>
      <t xml:space="preserve"> in farrow </t>
    </r>
  </si>
  <si>
    <r>
      <t xml:space="preserve">w tysiącach sztuk                                                                                                                                                                                                                                                  </t>
    </r>
    <r>
      <rPr>
        <sz val="9"/>
        <color rgb="FF727272"/>
        <rFont val="Arial"/>
        <family val="2"/>
        <charset val="238"/>
      </rPr>
      <t xml:space="preserve"> in thousand heads </t>
    </r>
  </si>
  <si>
    <t>a  Patrz wyjaśnienia metodologiczne pkt 24.</t>
  </si>
  <si>
    <r>
      <t xml:space="preserve">                 LIVESTOCK </t>
    </r>
    <r>
      <rPr>
        <vertAlign val="superscript"/>
        <sz val="10"/>
        <color rgb="FF727272"/>
        <rFont val="Arial"/>
        <family val="2"/>
        <charset val="238"/>
      </rPr>
      <t xml:space="preserve">a </t>
    </r>
    <r>
      <rPr>
        <sz val="10"/>
        <color rgb="FF727272"/>
        <rFont val="Arial"/>
        <family val="2"/>
        <charset val="238"/>
      </rPr>
      <t xml:space="preserve">  (cont.)</t>
    </r>
  </si>
  <si>
    <r>
      <t xml:space="preserve">OKRESY
</t>
    </r>
    <r>
      <rPr>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sz val="9"/>
        <color rgb="FF727272"/>
        <rFont val="Arial"/>
        <family val="2"/>
        <charset val="238"/>
      </rPr>
      <t>corresponding period 
    of previous year = 100</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sz val="9"/>
        <color rgb="FF727272"/>
        <rFont val="Arial"/>
        <family val="2"/>
        <charset val="238"/>
      </rPr>
      <t xml:space="preserve"> previous period = 100</t>
    </r>
  </si>
  <si>
    <r>
      <t xml:space="preserve">ogółem      </t>
    </r>
    <r>
      <rPr>
        <sz val="9"/>
        <color rgb="FF727272"/>
        <rFont val="Arial"/>
        <family val="2"/>
        <charset val="238"/>
      </rPr>
      <t xml:space="preserve"> total </t>
    </r>
  </si>
  <si>
    <r>
      <t xml:space="preserve">krowy               </t>
    </r>
    <r>
      <rPr>
        <sz val="9"/>
        <color rgb="FF727272"/>
        <rFont val="Arial"/>
        <family val="2"/>
        <charset val="238"/>
      </rPr>
      <t xml:space="preserve">cows  </t>
    </r>
  </si>
  <si>
    <r>
      <t xml:space="preserve">pozostałe </t>
    </r>
    <r>
      <rPr>
        <sz val="9"/>
        <color rgb="FF727272"/>
        <rFont val="Arial"/>
        <family val="2"/>
        <charset val="238"/>
      </rPr>
      <t xml:space="preserve">others </t>
    </r>
  </si>
  <si>
    <r>
      <t xml:space="preserve">ogółem      </t>
    </r>
    <r>
      <rPr>
        <sz val="9"/>
        <color rgb="FF727272"/>
        <rFont val="Arial"/>
        <family val="2"/>
        <charset val="238"/>
      </rPr>
      <t xml:space="preserve">grand total </t>
    </r>
  </si>
  <si>
    <r>
      <t xml:space="preserve">warchlaki        o wadze        od 20 kg          do  50 kg </t>
    </r>
    <r>
      <rPr>
        <sz val="9"/>
        <color rgb="FF727272"/>
        <rFont val="Arial"/>
        <family val="2"/>
        <charset val="238"/>
      </rPr>
      <t xml:space="preserve">piglets         from              20-50 kg </t>
    </r>
  </si>
  <si>
    <r>
      <t xml:space="preserve">na ubój           o wadze        50 kg                i więcej             </t>
    </r>
    <r>
      <rPr>
        <sz val="9"/>
        <color rgb="FF727272"/>
        <rFont val="Arial"/>
        <family val="2"/>
        <charset val="238"/>
      </rPr>
      <t>for             slaughter        50 kg              and more</t>
    </r>
  </si>
  <si>
    <r>
      <t xml:space="preserve">razem            </t>
    </r>
    <r>
      <rPr>
        <sz val="9"/>
        <color rgb="FF727272"/>
        <rFont val="Arial"/>
        <family val="2"/>
        <charset val="238"/>
      </rPr>
      <t xml:space="preserve">total </t>
    </r>
  </si>
  <si>
    <r>
      <t xml:space="preserve">lochy                                </t>
    </r>
    <r>
      <rPr>
        <sz val="9"/>
        <color rgb="FF727272"/>
        <rFont val="Arial"/>
        <family val="2"/>
        <charset val="238"/>
      </rPr>
      <t xml:space="preserve"> sows </t>
    </r>
  </si>
  <si>
    <r>
      <t xml:space="preserve">prośne                           </t>
    </r>
    <r>
      <rPr>
        <sz val="9"/>
        <color rgb="FF727272"/>
        <rFont val="Arial"/>
        <family val="2"/>
        <charset val="238"/>
      </rPr>
      <t xml:space="preserve">in farrow </t>
    </r>
  </si>
  <si>
    <r>
      <t xml:space="preserve">w tysiącach sztuk                                                                                                                                                                                                                                                   </t>
    </r>
    <r>
      <rPr>
        <sz val="9"/>
        <color rgb="FF727272"/>
        <rFont val="Arial"/>
        <family val="2"/>
        <charset val="238"/>
      </rPr>
      <t xml:space="preserve">in thousand heads </t>
    </r>
  </si>
  <si>
    <r>
      <t xml:space="preserve">w tym w gospodarstwach indywidualnych                                                                                                                                                                                                                                                            </t>
    </r>
    <r>
      <rPr>
        <sz val="9"/>
        <color rgb="FF727272"/>
        <rFont val="Arial"/>
        <family val="2"/>
        <charset val="238"/>
      </rPr>
      <t xml:space="preserve"> of which in individual farms </t>
    </r>
  </si>
  <si>
    <t xml:space="preserve">                PROCUREMENT OF MAJOR AGRICULTURAL PRODUCTS</t>
  </si>
  <si>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rgb="FF727272"/>
        <rFont val="Arial"/>
        <family val="2"/>
        <charset val="238"/>
      </rPr>
      <t>previous period = 100</t>
    </r>
  </si>
  <si>
    <r>
      <t>Ziarno zbóż</t>
    </r>
    <r>
      <rPr>
        <vertAlign val="superscript"/>
        <sz val="9"/>
        <rFont val="Arial"/>
        <family val="2"/>
        <charset val="238"/>
      </rPr>
      <t>a</t>
    </r>
    <r>
      <rPr>
        <sz val="9"/>
        <rFont val="Arial"/>
        <family val="2"/>
        <charset val="238"/>
      </rPr>
      <t xml:space="preserve">
</t>
    </r>
    <r>
      <rPr>
        <sz val="9"/>
        <color rgb="FF727272"/>
        <rFont val="Arial"/>
        <family val="2"/>
        <charset val="238"/>
      </rPr>
      <t>Cereal grain</t>
    </r>
    <r>
      <rPr>
        <vertAlign val="superscript"/>
        <sz val="9"/>
        <color rgb="FF727272"/>
        <rFont val="Arial"/>
        <family val="2"/>
        <charset val="238"/>
      </rPr>
      <t>a</t>
    </r>
  </si>
  <si>
    <r>
      <t>Żywiec rzeźny</t>
    </r>
    <r>
      <rPr>
        <vertAlign val="superscript"/>
        <sz val="9"/>
        <rFont val="Arial"/>
        <family val="2"/>
        <charset val="238"/>
      </rPr>
      <t>b</t>
    </r>
    <r>
      <rPr>
        <sz val="9"/>
        <rFont val="Arial"/>
        <family val="2"/>
        <charset val="238"/>
      </rPr>
      <t xml:space="preserve">
</t>
    </r>
    <r>
      <rPr>
        <sz val="9"/>
        <color rgb="FF727272"/>
        <rFont val="Arial"/>
        <family val="2"/>
        <charset val="238"/>
      </rPr>
      <t>Animals for slaughter</t>
    </r>
    <r>
      <rPr>
        <vertAlign val="superscript"/>
        <sz val="9"/>
        <color rgb="FF727272"/>
        <rFont val="Arial"/>
        <family val="2"/>
        <charset val="238"/>
      </rPr>
      <t>b</t>
    </r>
  </si>
  <si>
    <r>
      <t xml:space="preserve">wołowy
(z cielęcym) 
  </t>
    </r>
    <r>
      <rPr>
        <sz val="9"/>
        <color rgb="FF727272"/>
        <rFont val="Arial"/>
        <family val="2"/>
        <charset val="238"/>
      </rPr>
      <t xml:space="preserve">cattle                   (incl. calves) </t>
    </r>
  </si>
  <si>
    <r>
      <t xml:space="preserve">wieprzowy
</t>
    </r>
    <r>
      <rPr>
        <sz val="9"/>
        <color rgb="FF727272"/>
        <rFont val="Arial"/>
        <family val="2"/>
        <charset val="238"/>
      </rPr>
      <t>pigs</t>
    </r>
  </si>
  <si>
    <r>
      <t xml:space="preserve">drobiowy
</t>
    </r>
    <r>
      <rPr>
        <sz val="9"/>
        <color rgb="FF727272"/>
        <rFont val="Arial"/>
        <family val="2"/>
        <charset val="238"/>
      </rPr>
      <t>poultry</t>
    </r>
  </si>
  <si>
    <r>
      <t xml:space="preserve">w  tonach   </t>
    </r>
    <r>
      <rPr>
        <sz val="9"/>
        <color rgb="FF727272"/>
        <rFont val="Arial"/>
        <family val="2"/>
        <charset val="238"/>
      </rPr>
      <t xml:space="preserve"> in tonnes</t>
    </r>
  </si>
  <si>
    <r>
      <t>w przeliczeniu na mięso (łączne z tłuszczami)</t>
    </r>
    <r>
      <rPr>
        <vertAlign val="superscript"/>
        <sz val="9"/>
        <rFont val="Arial"/>
        <family val="2"/>
        <charset val="238"/>
      </rPr>
      <t>c</t>
    </r>
    <r>
      <rPr>
        <sz val="9"/>
        <rFont val="Arial"/>
        <family val="2"/>
        <charset val="238"/>
      </rPr>
      <t xml:space="preserve">-   w  tonach
</t>
    </r>
    <r>
      <rPr>
        <sz val="9"/>
        <color rgb="FF727272"/>
        <rFont val="Arial"/>
        <family val="2"/>
        <charset val="238"/>
      </rPr>
      <t>in terms of meat (including fats)</t>
    </r>
    <r>
      <rPr>
        <vertAlign val="superscript"/>
        <sz val="9"/>
        <color rgb="FF727272"/>
        <rFont val="Arial"/>
        <family val="2"/>
        <charset val="238"/>
      </rPr>
      <t>c</t>
    </r>
    <r>
      <rPr>
        <sz val="9"/>
        <color rgb="FF727272"/>
        <rFont val="Arial"/>
        <family val="2"/>
        <charset val="238"/>
      </rPr>
      <t xml:space="preserve"> - in tonnes</t>
    </r>
  </si>
  <si>
    <r>
      <t xml:space="preserve">32186 </t>
    </r>
    <r>
      <rPr>
        <vertAlign val="superscript"/>
        <sz val="9"/>
        <rFont val="Arial"/>
        <family val="2"/>
        <charset val="238"/>
      </rPr>
      <t>d</t>
    </r>
  </si>
  <si>
    <r>
      <t xml:space="preserve">23662 </t>
    </r>
    <r>
      <rPr>
        <vertAlign val="superscript"/>
        <sz val="9"/>
        <rFont val="Arial"/>
        <family val="2"/>
        <charset val="238"/>
      </rPr>
      <t>d</t>
    </r>
  </si>
  <si>
    <r>
      <t xml:space="preserve">495 </t>
    </r>
    <r>
      <rPr>
        <vertAlign val="superscript"/>
        <sz val="9"/>
        <rFont val="Arial"/>
        <family val="2"/>
        <charset val="238"/>
      </rPr>
      <t>d</t>
    </r>
  </si>
  <si>
    <r>
      <t xml:space="preserve">41034 </t>
    </r>
    <r>
      <rPr>
        <vertAlign val="superscript"/>
        <sz val="9"/>
        <rFont val="Arial"/>
        <family val="2"/>
        <charset val="238"/>
      </rPr>
      <t>e</t>
    </r>
  </si>
  <si>
    <r>
      <t xml:space="preserve">31505 </t>
    </r>
    <r>
      <rPr>
        <vertAlign val="superscript"/>
        <sz val="9"/>
        <rFont val="Arial"/>
        <family val="2"/>
        <charset val="238"/>
      </rPr>
      <t>e</t>
    </r>
  </si>
  <si>
    <r>
      <t xml:space="preserve">515 </t>
    </r>
    <r>
      <rPr>
        <vertAlign val="superscript"/>
        <sz val="9"/>
        <rFont val="Arial"/>
        <family val="2"/>
        <charset val="238"/>
      </rPr>
      <t>e</t>
    </r>
  </si>
  <si>
    <r>
      <t xml:space="preserve">65991 </t>
    </r>
    <r>
      <rPr>
        <vertAlign val="superscript"/>
        <sz val="9"/>
        <rFont val="Arial"/>
        <family val="2"/>
        <charset val="238"/>
      </rPr>
      <t>f</t>
    </r>
  </si>
  <si>
    <r>
      <t xml:space="preserve">49462 </t>
    </r>
    <r>
      <rPr>
        <vertAlign val="superscript"/>
        <sz val="9"/>
        <rFont val="Arial"/>
        <family val="2"/>
        <charset val="238"/>
      </rPr>
      <t>f</t>
    </r>
  </si>
  <si>
    <r>
      <t>569</t>
    </r>
    <r>
      <rPr>
        <vertAlign val="superscript"/>
        <sz val="9"/>
        <rFont val="Arial"/>
        <family val="2"/>
        <charset val="238"/>
      </rPr>
      <t xml:space="preserve"> f</t>
    </r>
  </si>
  <si>
    <r>
      <t>16650</t>
    </r>
    <r>
      <rPr>
        <vertAlign val="superscript"/>
        <sz val="9"/>
        <rFont val="Arial"/>
        <family val="2"/>
        <charset val="238"/>
      </rPr>
      <t xml:space="preserve"> g</t>
    </r>
  </si>
  <si>
    <r>
      <t xml:space="preserve">11575 </t>
    </r>
    <r>
      <rPr>
        <vertAlign val="superscript"/>
        <sz val="9"/>
        <rFont val="Arial"/>
        <family val="2"/>
        <charset val="238"/>
      </rPr>
      <t>g</t>
    </r>
  </si>
  <si>
    <r>
      <t xml:space="preserve">356 </t>
    </r>
    <r>
      <rPr>
        <vertAlign val="superscript"/>
        <sz val="9"/>
        <rFont val="Arial"/>
        <family val="2"/>
        <charset val="238"/>
      </rPr>
      <t>g</t>
    </r>
  </si>
  <si>
    <r>
      <t>39364</t>
    </r>
    <r>
      <rPr>
        <vertAlign val="superscript"/>
        <sz val="9"/>
        <rFont val="Arial"/>
        <family val="2"/>
        <charset val="238"/>
      </rPr>
      <t xml:space="preserve"> h</t>
    </r>
  </si>
  <si>
    <r>
      <t xml:space="preserve">26530 </t>
    </r>
    <r>
      <rPr>
        <vertAlign val="superscript"/>
        <sz val="9"/>
        <rFont val="Arial"/>
        <family val="2"/>
        <charset val="238"/>
      </rPr>
      <t>h</t>
    </r>
  </si>
  <si>
    <r>
      <t>644</t>
    </r>
    <r>
      <rPr>
        <vertAlign val="superscript"/>
        <sz val="9"/>
        <rFont val="Arial"/>
        <family val="2"/>
        <charset val="238"/>
      </rPr>
      <t xml:space="preserve"> h</t>
    </r>
  </si>
  <si>
    <r>
      <t xml:space="preserve">53512 </t>
    </r>
    <r>
      <rPr>
        <vertAlign val="superscript"/>
        <sz val="9"/>
        <rFont val="Arial"/>
        <family val="2"/>
        <charset val="238"/>
      </rPr>
      <t>i</t>
    </r>
  </si>
  <si>
    <r>
      <t xml:space="preserve">37847 </t>
    </r>
    <r>
      <rPr>
        <vertAlign val="superscript"/>
        <sz val="9"/>
        <rFont val="Arial"/>
        <family val="2"/>
        <charset val="238"/>
      </rPr>
      <t>i</t>
    </r>
  </si>
  <si>
    <r>
      <t xml:space="preserve">644 </t>
    </r>
    <r>
      <rPr>
        <vertAlign val="superscript"/>
        <sz val="9"/>
        <rFont val="Arial"/>
        <family val="2"/>
        <charset val="238"/>
      </rPr>
      <t>i</t>
    </r>
  </si>
  <si>
    <r>
      <t>a</t>
    </r>
    <r>
      <rPr>
        <sz val="8"/>
        <rFont val="Arial"/>
        <family val="2"/>
        <charset val="238"/>
      </rPr>
      <t xml:space="preserve">  Podstawowych (bez ziarna siewnego); łącznie z mieszankami zbożowymi.     </t>
    </r>
    <r>
      <rPr>
        <sz val="8"/>
        <rFont val="Times New Roman"/>
        <family val="1"/>
        <charset val="238"/>
      </rPr>
      <t>b</t>
    </r>
    <r>
      <rPr>
        <sz val="8"/>
        <rFont val="Arial"/>
        <family val="2"/>
        <charset val="238"/>
      </rPr>
      <t xml:space="preserve">  Obejmuje bydło, cielęta, trzodę chlewną, owce, konie i drób.     </t>
    </r>
    <r>
      <rPr>
        <sz val="8"/>
        <rFont val="Times New Roman"/>
        <family val="1"/>
        <charset val="238"/>
      </rPr>
      <t>c</t>
    </r>
    <r>
      <rPr>
        <sz val="8"/>
        <rFont val="Arial"/>
        <family val="2"/>
        <charset val="238"/>
      </rPr>
      <t xml:space="preserve">  W wadze poubojowej ciepłej.     d  Okres VII – XII 2017 r.     </t>
    </r>
    <r>
      <rPr>
        <sz val="8"/>
        <rFont val="Times New Roman"/>
        <family val="1"/>
        <charset val="238"/>
      </rPr>
      <t>e</t>
    </r>
    <r>
      <rPr>
        <sz val="8"/>
        <rFont val="Arial"/>
        <family val="2"/>
        <charset val="238"/>
      </rPr>
      <t xml:space="preserve">  Okres VII 2017 - III 2018 r.     </t>
    </r>
    <r>
      <rPr>
        <sz val="8"/>
        <rFont val="Times New Roman"/>
        <family val="1"/>
        <charset val="238"/>
      </rPr>
      <t xml:space="preserve">f </t>
    </r>
    <r>
      <rPr>
        <sz val="8"/>
        <rFont val="Arial"/>
        <family val="2"/>
        <charset val="238"/>
      </rPr>
      <t xml:space="preserve"> Okres VII 2017 r. – VI 2018 r.     g  Okres VII – IX 2018 r.     h  Okres VII – XII 2018 r.     i  Okres VII 2018 - III 2019 r. </t>
    </r>
  </si>
  <si>
    <r>
      <rPr>
        <sz val="8"/>
        <color rgb="FF727272"/>
        <rFont val="Times New Roman"/>
        <family val="1"/>
        <charset val="238"/>
      </rPr>
      <t>a</t>
    </r>
    <r>
      <rPr>
        <sz val="8"/>
        <color rgb="FF727272"/>
        <rFont val="Arial"/>
        <family val="2"/>
        <charset val="238"/>
      </rPr>
      <t xml:space="preserve">  Basic (excluding sowing seeds); including cereal mixes.     </t>
    </r>
    <r>
      <rPr>
        <sz val="8"/>
        <color rgb="FF727272"/>
        <rFont val="Times New Roman"/>
        <family val="1"/>
        <charset val="238"/>
      </rPr>
      <t>b</t>
    </r>
    <r>
      <rPr>
        <sz val="8"/>
        <color rgb="FF727272"/>
        <rFont val="Arial"/>
        <family val="2"/>
        <charset val="238"/>
      </rPr>
      <t xml:space="preserve">  Data include cattle, calves, pigs, sheep, horses and poultry.     </t>
    </r>
    <r>
      <rPr>
        <sz val="8"/>
        <color rgb="FF727272"/>
        <rFont val="Times New Roman"/>
        <family val="1"/>
        <charset val="238"/>
      </rPr>
      <t>c</t>
    </r>
    <r>
      <rPr>
        <sz val="8"/>
        <color rgb="FF727272"/>
        <rFont val="Arial"/>
        <family val="2"/>
        <charset val="238"/>
      </rPr>
      <t xml:space="preserve">  In post-slaugther warm weight.     d  The period of VII – XII 2017.     e  The period of VII 2017 – III 2018.     f  The period of VII 2017 - VI 2018.     g  The period of  VII - IX 2018.     h  The period of VII – XII 2018.     i  The period of VII 2018 – III 2019. </t>
    </r>
  </si>
  <si>
    <t xml:space="preserve">                PROCUREMENT OF MAJOR AGRICULTURAL PRODUCTS  (cont.)</t>
  </si>
  <si>
    <t> a  Obejmuje bydło, cielęta, trzodę chlewną, owce, konie i drób.  b Dane nieostateczne.</t>
  </si>
  <si>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</si>
  <si>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Żywiec rzeźny </t>
    </r>
    <r>
      <rPr>
        <vertAlign val="superscript"/>
        <sz val="9"/>
        <rFont val="Arial"/>
        <family val="2"/>
        <charset val="238"/>
      </rPr>
      <t>a</t>
    </r>
    <r>
      <rPr>
        <sz val="9"/>
        <rFont val="Arial"/>
        <family val="2"/>
        <charset val="238"/>
      </rPr>
      <t xml:space="preserve"> 
</t>
    </r>
    <r>
      <rPr>
        <sz val="9"/>
        <color rgb="FF727272"/>
        <rFont val="Arial"/>
        <family val="2"/>
        <charset val="238"/>
      </rPr>
      <t>Animals for                slaughter</t>
    </r>
    <r>
      <rPr>
        <vertAlign val="superscript"/>
        <sz val="9"/>
        <color rgb="FF727272"/>
        <rFont val="Arial"/>
        <family val="2"/>
        <charset val="238"/>
      </rPr>
      <t>a</t>
    </r>
    <r>
      <rPr>
        <sz val="9"/>
        <color rgb="FF727272"/>
        <rFont val="Arial"/>
        <family val="2"/>
        <charset val="238"/>
      </rPr>
      <t xml:space="preserve">   </t>
    </r>
    <r>
      <rPr>
        <sz val="9"/>
        <rFont val="Arial"/>
        <family val="2"/>
        <charset val="238"/>
      </rPr>
      <t xml:space="preserve">    </t>
    </r>
  </si>
  <si>
    <r>
      <t xml:space="preserve">Mleko krowie                w tys. l
</t>
    </r>
    <r>
      <rPr>
        <sz val="9"/>
        <color rgb="FF727272"/>
        <rFont val="Arial"/>
        <family val="2"/>
        <charset val="238"/>
      </rPr>
      <t>Cow milk                           in thous. l</t>
    </r>
  </si>
  <si>
    <r>
      <t xml:space="preserve">bydło
</t>
    </r>
    <r>
      <rPr>
        <sz val="9"/>
        <color rgb="FF727272"/>
        <rFont val="Arial"/>
        <family val="2"/>
        <charset val="238"/>
      </rPr>
      <t>cattle</t>
    </r>
  </si>
  <si>
    <r>
      <t xml:space="preserve">w wadze żywej - w  tonach                                                                                                                           </t>
    </r>
    <r>
      <rPr>
        <sz val="9"/>
        <color rgb="FF727272"/>
        <rFont val="Arial"/>
        <family val="2"/>
        <charset val="238"/>
      </rPr>
      <t xml:space="preserve"> in live weight - in tonnes</t>
    </r>
  </si>
  <si>
    <t>47,2*</t>
  </si>
  <si>
    <t>101,7*</t>
  </si>
  <si>
    <r>
      <t xml:space="preserve">               ECONOMIC  ACTIVITY  OF  POPULATION  AGED  15  AND  MORE  BY  LFS </t>
    </r>
    <r>
      <rPr>
        <vertAlign val="superscript"/>
        <sz val="10"/>
        <color rgb="FF727272"/>
        <rFont val="Arial"/>
        <family val="2"/>
        <charset val="238"/>
      </rPr>
      <t>a</t>
    </r>
  </si>
  <si>
    <r>
      <t xml:space="preserve">Ludność ogółem     </t>
    </r>
    <r>
      <rPr>
        <sz val="9"/>
        <color rgb="FF727272"/>
        <rFont val="Arial"/>
        <family val="2"/>
        <charset val="238"/>
      </rPr>
      <t xml:space="preserve"> Population 
total</t>
    </r>
  </si>
  <si>
    <r>
      <t xml:space="preserve">Aktywni zawodowo                                                                       </t>
    </r>
    <r>
      <rPr>
        <sz val="9"/>
        <color rgb="FF727272"/>
        <rFont val="Arial"/>
        <family val="2"/>
        <charset val="238"/>
      </rPr>
      <t xml:space="preserve">  Econominally active population</t>
    </r>
  </si>
  <si>
    <r>
      <t xml:space="preserve">Bierni zawodowo </t>
    </r>
    <r>
      <rPr>
        <sz val="9"/>
        <color rgb="FF727272"/>
        <rFont val="Arial"/>
        <family val="2"/>
        <charset val="238"/>
      </rPr>
      <t xml:space="preserve">Economically inactive persons   </t>
    </r>
  </si>
  <si>
    <r>
      <t xml:space="preserve">Współczynnik aktywności zawodowej          </t>
    </r>
    <r>
      <rPr>
        <sz val="9"/>
        <color rgb="FF727272"/>
        <rFont val="Arial"/>
        <family val="2"/>
        <charset val="238"/>
      </rPr>
      <t xml:space="preserve">Activity rate </t>
    </r>
  </si>
  <si>
    <r>
      <t xml:space="preserve">Wskaźnik zatrudnienia </t>
    </r>
    <r>
      <rPr>
        <sz val="9"/>
        <color rgb="FF727272"/>
        <rFont val="Arial"/>
        <family val="2"/>
        <charset val="238"/>
      </rPr>
      <t>Employment rate</t>
    </r>
  </si>
  <si>
    <r>
      <t xml:space="preserve">razem                </t>
    </r>
    <r>
      <rPr>
        <sz val="9"/>
        <color rgb="FF727272"/>
        <rFont val="Arial"/>
        <family val="2"/>
        <charset val="238"/>
      </rPr>
      <t xml:space="preserve">  total</t>
    </r>
  </si>
  <si>
    <r>
      <t xml:space="preserve">pracujący </t>
    </r>
    <r>
      <rPr>
        <sz val="9"/>
        <color rgb="FF727272"/>
        <rFont val="Arial"/>
        <family val="2"/>
        <charset val="238"/>
      </rPr>
      <t xml:space="preserve">employed       persons </t>
    </r>
  </si>
  <si>
    <r>
      <t>bezrobotni</t>
    </r>
    <r>
      <rPr>
        <vertAlign val="superscript"/>
        <sz val="9"/>
        <color indexed="63"/>
        <rFont val="Arial"/>
        <family val="2"/>
        <charset val="238"/>
      </rPr>
      <t xml:space="preserve"> b</t>
    </r>
    <r>
      <rPr>
        <sz val="9"/>
        <color indexed="63"/>
        <rFont val="Arial"/>
        <family val="2"/>
        <charset val="238"/>
      </rPr>
      <t xml:space="preserve"> </t>
    </r>
    <r>
      <rPr>
        <sz val="9"/>
        <color rgb="FF727272"/>
        <rFont val="Arial"/>
        <family val="2"/>
        <charset val="238"/>
      </rPr>
      <t>unemployed persons</t>
    </r>
    <r>
      <rPr>
        <vertAlign val="superscript"/>
        <sz val="9"/>
        <color rgb="FF727272"/>
        <rFont val="Arial"/>
        <family val="2"/>
        <charset val="238"/>
      </rPr>
      <t xml:space="preserve"> b</t>
    </r>
  </si>
  <si>
    <r>
      <t xml:space="preserve">w tysiącach     </t>
    </r>
    <r>
      <rPr>
        <sz val="9"/>
        <color rgb="FF727272"/>
        <rFont val="Arial"/>
        <family val="2"/>
        <charset val="238"/>
      </rPr>
      <t xml:space="preserve"> in thousands</t>
    </r>
  </si>
  <si>
    <r>
      <t xml:space="preserve">w %   </t>
    </r>
    <r>
      <rPr>
        <sz val="9"/>
        <color rgb="FF727272"/>
        <rFont val="Arial"/>
        <family val="2"/>
        <charset val="238"/>
      </rPr>
      <t>in %</t>
    </r>
  </si>
  <si>
    <t xml:space="preserve">a  Patrz wyjaśnienia metodologiczne pkt 5.     b  Osoby w wieku 15–74 lata.    </t>
  </si>
  <si>
    <r>
      <t>               UNEMPLOYMENT  BY  LFS</t>
    </r>
    <r>
      <rPr>
        <vertAlign val="superscript"/>
        <sz val="10"/>
        <color rgb="FF727272"/>
        <rFont val="Arial"/>
        <family val="2"/>
        <charset val="238"/>
      </rPr>
      <t xml:space="preserve"> a</t>
    </r>
  </si>
  <si>
    <r>
      <t>Bezrobotni</t>
    </r>
    <r>
      <rPr>
        <vertAlign val="superscript"/>
        <sz val="9"/>
        <color indexed="63"/>
        <rFont val="Arial"/>
        <family val="2"/>
        <charset val="238"/>
      </rPr>
      <t xml:space="preserve"> </t>
    </r>
  </si>
  <si>
    <r>
      <t xml:space="preserve">ogółem             </t>
    </r>
    <r>
      <rPr>
        <sz val="9"/>
        <color rgb="FF727272"/>
        <rFont val="Arial"/>
        <family val="2"/>
        <charset val="238"/>
      </rPr>
      <t xml:space="preserve"> total </t>
    </r>
  </si>
  <si>
    <r>
      <t>z ogółem   </t>
    </r>
    <r>
      <rPr>
        <sz val="9"/>
        <color rgb="FF727272"/>
        <rFont val="Arial"/>
        <family val="2"/>
        <charset val="238"/>
      </rPr>
      <t xml:space="preserve"> of total </t>
    </r>
  </si>
  <si>
    <r>
      <t xml:space="preserve">ogółem        </t>
    </r>
    <r>
      <rPr>
        <sz val="9"/>
        <color rgb="FF727272"/>
        <rFont val="Arial"/>
        <family val="2"/>
        <charset val="238"/>
      </rPr>
      <t xml:space="preserve">  total </t>
    </r>
  </si>
  <si>
    <r>
      <t xml:space="preserve">kobiety          </t>
    </r>
    <r>
      <rPr>
        <sz val="9"/>
        <color rgb="FF727272"/>
        <rFont val="Arial"/>
        <family val="2"/>
        <charset val="238"/>
      </rPr>
      <t xml:space="preserve"> females </t>
    </r>
  </si>
  <si>
    <r>
      <t xml:space="preserve">miasta        </t>
    </r>
    <r>
      <rPr>
        <sz val="9"/>
        <color rgb="FF727272"/>
        <rFont val="Arial"/>
        <family val="2"/>
        <charset val="238"/>
      </rPr>
      <t xml:space="preserve">urban          areas </t>
    </r>
  </si>
  <si>
    <r>
      <t xml:space="preserve">wieś               </t>
    </r>
    <r>
      <rPr>
        <sz val="9"/>
        <color rgb="FF727272"/>
        <rFont val="Arial"/>
        <family val="2"/>
        <charset val="238"/>
      </rPr>
      <t xml:space="preserve"> rural             areas </t>
    </r>
  </si>
  <si>
    <r>
      <t xml:space="preserve">mężczyźni       </t>
    </r>
    <r>
      <rPr>
        <sz val="9"/>
        <color rgb="FF727272"/>
        <rFont val="Arial"/>
        <family val="2"/>
        <charset val="238"/>
      </rPr>
      <t xml:space="preserve"> males </t>
    </r>
  </si>
  <si>
    <r>
      <t xml:space="preserve">kobiety    </t>
    </r>
    <r>
      <rPr>
        <sz val="9"/>
        <color rgb="FF727272"/>
        <rFont val="Arial"/>
        <family val="2"/>
        <charset val="238"/>
      </rPr>
      <t xml:space="preserve"> females </t>
    </r>
  </si>
  <si>
    <r>
      <t xml:space="preserve">miasta           </t>
    </r>
    <r>
      <rPr>
        <sz val="9"/>
        <color rgb="FF727272"/>
        <rFont val="Arial"/>
        <family val="2"/>
        <charset val="238"/>
      </rPr>
      <t xml:space="preserve">urban areas </t>
    </r>
  </si>
  <si>
    <r>
      <t xml:space="preserve">wieś              </t>
    </r>
    <r>
      <rPr>
        <sz val="9"/>
        <color rgb="FF727272"/>
        <rFont val="Arial"/>
        <family val="2"/>
        <charset val="238"/>
      </rPr>
      <t xml:space="preserve"> rural             areas</t>
    </r>
  </si>
  <si>
    <r>
      <t xml:space="preserve">osoby           w wieku     15–24 lata        </t>
    </r>
    <r>
      <rPr>
        <sz val="9"/>
        <color rgb="FF727272"/>
        <rFont val="Arial"/>
        <family val="2"/>
        <charset val="238"/>
      </rPr>
      <t xml:space="preserve"> persons            aged               15–24 years </t>
    </r>
  </si>
  <si>
    <r>
      <t xml:space="preserve">osoby z  wykształ-ceniem zasadni-czym zawodowym           i niższym oraz bez wykształcenia szkolnego     </t>
    </r>
    <r>
      <rPr>
        <sz val="9"/>
        <color rgb="FF727272"/>
        <rFont val="Arial"/>
        <family val="2"/>
        <charset val="238"/>
      </rPr>
      <t xml:space="preserve"> persons with basic vocational or lower educational attainment and without school education</t>
    </r>
  </si>
  <si>
    <r>
      <t xml:space="preserve">w tysiącach   </t>
    </r>
    <r>
      <rPr>
        <sz val="9"/>
        <color rgb="FF727272"/>
        <rFont val="Arial"/>
        <family val="2"/>
        <charset val="238"/>
      </rPr>
      <t xml:space="preserve"> in thousand</t>
    </r>
  </si>
  <si>
    <r>
      <t xml:space="preserve">w %     </t>
    </r>
    <r>
      <rPr>
        <sz val="9"/>
        <color rgb="FF727272"/>
        <rFont val="Arial"/>
        <family val="2"/>
        <charset val="238"/>
      </rPr>
      <t>in %</t>
    </r>
  </si>
  <si>
    <t xml:space="preserve">a  Patrz wyjaśnienia metodologiczne pkt 5.      </t>
  </si>
  <si>
    <t xml:space="preserve">                 Stan w końcu marca 2019 r.
 </t>
  </si>
  <si>
    <t xml:space="preserve">                 End of March 2019
</t>
  </si>
  <si>
    <r>
      <t xml:space="preserve">                </t>
    </r>
    <r>
      <rPr>
        <sz val="10"/>
        <color rgb="FF727272"/>
        <rFont val="Arial"/>
        <family val="2"/>
        <charset val="238"/>
      </rPr>
      <t xml:space="preserve"> SOLD PRODUCTION OF INDUSTRY</t>
    </r>
    <r>
      <rPr>
        <vertAlign val="superscript"/>
        <sz val="10"/>
        <color rgb="FF727272"/>
        <rFont val="Arial"/>
        <family val="2"/>
        <charset val="238"/>
      </rPr>
      <t>a</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</si>
  <si>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</si>
  <si>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Przet-         wórstwo przemys-      łowe        </t>
    </r>
    <r>
      <rPr>
        <sz val="9"/>
        <color rgb="FF727272"/>
        <rFont val="Arial"/>
        <family val="2"/>
        <charset val="238"/>
      </rPr>
      <t xml:space="preserve"> Manu-        facturing</t>
    </r>
  </si>
  <si>
    <r>
      <t xml:space="preserve">produkcja artykułów spożywczych
</t>
    </r>
    <r>
      <rPr>
        <sz val="9"/>
        <color rgb="FF727272"/>
        <rFont val="Arial"/>
        <family val="2"/>
        <charset val="238"/>
      </rPr>
      <t>manu- facture of food products</t>
    </r>
  </si>
  <si>
    <r>
      <t xml:space="preserve">produkcja wyrobów tekstylnych
</t>
    </r>
    <r>
      <rPr>
        <sz val="9"/>
        <color rgb="FF727272"/>
        <rFont val="Arial"/>
        <family val="2"/>
        <charset val="238"/>
      </rPr>
      <t>manu-                facture of textiles</t>
    </r>
  </si>
  <si>
    <r>
      <t xml:space="preserve">produkcja odzieży 
</t>
    </r>
    <r>
      <rPr>
        <sz val="9"/>
        <color rgb="FF727272"/>
        <rFont val="Arial"/>
        <family val="2"/>
        <charset val="238"/>
      </rPr>
      <t>manu-           facture of wearing apparel</t>
    </r>
  </si>
  <si>
    <r>
      <t>produkcja wyrobów          z drewna, korka, słomy    i wikliny</t>
    </r>
    <r>
      <rPr>
        <vertAlign val="superscript"/>
        <sz val="9"/>
        <rFont val="Arial"/>
        <family val="2"/>
        <charset val="238"/>
      </rPr>
      <t xml:space="preserve"> ∆</t>
    </r>
    <r>
      <rPr>
        <sz val="9"/>
        <rFont val="Arial"/>
        <family val="2"/>
        <charset val="238"/>
      </rPr>
      <t xml:space="preserve">
</t>
    </r>
    <r>
      <rPr>
        <sz val="9"/>
        <color rgb="FF727272"/>
        <rFont val="Arial"/>
        <family val="2"/>
        <charset val="238"/>
      </rPr>
      <t>manu-            facture of products of wood, cork, straw and wicker</t>
    </r>
    <r>
      <rPr>
        <vertAlign val="superscript"/>
        <sz val="9"/>
        <color rgb="FF727272"/>
        <rFont val="Arial"/>
        <family val="2"/>
        <charset val="238"/>
      </rPr>
      <t xml:space="preserve"> ∆</t>
    </r>
  </si>
  <si>
    <r>
      <t xml:space="preserve">w milionach złotych         </t>
    </r>
    <r>
      <rPr>
        <sz val="9"/>
        <color rgb="FF727272"/>
        <rFont val="Arial"/>
        <family val="2"/>
        <charset val="238"/>
      </rPr>
      <t>in million zloty</t>
    </r>
  </si>
  <si>
    <r>
      <rPr>
        <sz val="8"/>
        <rFont val="Times New Roman"/>
        <family val="1"/>
        <charset val="238"/>
      </rPr>
      <t>a</t>
    </r>
    <r>
      <rPr>
        <sz val="8"/>
        <rFont val="Arial"/>
        <family val="2"/>
        <charset val="238"/>
      </rPr>
      <t xml:space="preserve"> Patrz uwagi ogólne pkt 5 i wyjaśnienia metodologiczne pkt 25 i 26. </t>
    </r>
  </si>
  <si>
    <r>
      <rPr>
        <sz val="8"/>
        <color rgb="FF727272"/>
        <rFont val="Times New Roman"/>
        <family val="1"/>
        <charset val="238"/>
      </rPr>
      <t>a</t>
    </r>
    <r>
      <rPr>
        <sz val="8"/>
        <color rgb="FF727272"/>
        <rFont val="Arial"/>
        <family val="2"/>
        <charset val="238"/>
      </rPr>
      <t xml:space="preserve">  See general notes item 5 and methodological notes item 25 and 26. </t>
    </r>
  </si>
  <si>
    <t xml:space="preserve">a Patrz uwagi ogólne pkt 5 i wyjaśnienia metodologiczne pkt 25 i 26. </t>
  </si>
  <si>
    <r>
      <t xml:space="preserve">                </t>
    </r>
    <r>
      <rPr>
        <sz val="10"/>
        <color rgb="FF727272"/>
        <rFont val="Arial"/>
        <family val="2"/>
        <charset val="238"/>
      </rPr>
      <t xml:space="preserve"> SOLD PRODUCTION OF INDUSTRY</t>
    </r>
    <r>
      <rPr>
        <vertAlign val="superscript"/>
        <sz val="10"/>
        <color rgb="FF727272"/>
        <rFont val="Arial"/>
        <family val="2"/>
        <charset val="238"/>
      </rPr>
      <t>a</t>
    </r>
    <r>
      <rPr>
        <sz val="10"/>
        <color rgb="FF727272"/>
        <rFont val="Arial"/>
        <family val="2"/>
        <charset val="238"/>
      </rPr>
      <t xml:space="preserve">  (cont.)</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</si>
  <si>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rgb="FF727272"/>
        <rFont val="Arial"/>
        <family val="2"/>
        <charset val="238"/>
      </rPr>
      <t xml:space="preserve"> previous period = 100</t>
    </r>
  </si>
  <si>
    <r>
      <t xml:space="preserve">Przetwórstwo przemysłowe (cd.)             </t>
    </r>
    <r>
      <rPr>
        <sz val="9"/>
        <color rgb="FF727272"/>
        <rFont val="Arial"/>
        <family val="2"/>
        <charset val="238"/>
      </rPr>
      <t xml:space="preserve"> Manufacturing (cont.)</t>
    </r>
  </si>
  <si>
    <r>
      <t xml:space="preserve">poligrafia         i reprodukcja zapisanych nośników informacji
</t>
    </r>
    <r>
      <rPr>
        <sz val="9"/>
        <color rgb="FF727272"/>
        <rFont val="Arial"/>
        <family val="2"/>
        <charset val="238"/>
      </rPr>
      <t>printing and repro-         duction of recorded media</t>
    </r>
  </si>
  <si>
    <r>
      <t xml:space="preserve">produkcja wyrobów 
z gumy 
i tworzyw sztucznych
</t>
    </r>
    <r>
      <rPr>
        <sz val="9"/>
        <color rgb="FF727272"/>
        <rFont val="Arial"/>
        <family val="2"/>
        <charset val="238"/>
      </rPr>
      <t>manu-             facture of rubber and plastic products</t>
    </r>
  </si>
  <si>
    <r>
      <t xml:space="preserve">produkcja wyrobów          z pozos-      tałych mineralnych surowców nieme-talicznych
</t>
    </r>
    <r>
      <rPr>
        <sz val="9"/>
        <color rgb="FF727272"/>
        <rFont val="Arial"/>
        <family val="2"/>
        <charset val="238"/>
      </rPr>
      <t>manu-               facture of other non-metallic mineral products</t>
    </r>
  </si>
  <si>
    <r>
      <t>produkcja wyrobów            z metali</t>
    </r>
    <r>
      <rPr>
        <vertAlign val="superscript"/>
        <sz val="9"/>
        <rFont val="Arial"/>
        <family val="2"/>
        <charset val="238"/>
      </rPr>
      <t>∆</t>
    </r>
    <r>
      <rPr>
        <sz val="9"/>
        <rFont val="Arial"/>
        <family val="2"/>
        <charset val="238"/>
      </rPr>
      <t xml:space="preserve">
</t>
    </r>
    <r>
      <rPr>
        <sz val="9"/>
        <color rgb="FF727272"/>
        <rFont val="Arial"/>
        <family val="2"/>
        <charset val="238"/>
      </rPr>
      <t>manu-             facture of metal products</t>
    </r>
    <r>
      <rPr>
        <vertAlign val="superscript"/>
        <sz val="9"/>
        <color rgb="FF727272"/>
        <rFont val="Arial"/>
        <family val="2"/>
        <charset val="238"/>
      </rPr>
      <t>∆</t>
    </r>
  </si>
  <si>
    <r>
      <t xml:space="preserve">produkcja urządzeń elektry-  cznych
</t>
    </r>
    <r>
      <rPr>
        <sz val="9"/>
        <color rgb="FF727272"/>
        <rFont val="Arial"/>
        <family val="2"/>
        <charset val="238"/>
      </rPr>
      <t>manu-                facture of electrical equipment</t>
    </r>
  </si>
  <si>
    <r>
      <t>produkcja maszyn               i urządzeń</t>
    </r>
    <r>
      <rPr>
        <vertAlign val="superscript"/>
        <sz val="9"/>
        <color indexed="8"/>
        <rFont val="Arial"/>
        <family val="2"/>
        <charset val="238"/>
      </rPr>
      <t>∆</t>
    </r>
    <r>
      <rPr>
        <sz val="9"/>
        <color indexed="8"/>
        <rFont val="Arial"/>
        <family val="2"/>
        <charset val="238"/>
      </rPr>
      <t xml:space="preserve">
</t>
    </r>
    <r>
      <rPr>
        <sz val="9"/>
        <color rgb="FF727272"/>
        <rFont val="Arial"/>
        <family val="2"/>
        <charset val="238"/>
      </rPr>
      <t>manu-                   facture of machinery and equipment n.e.c.</t>
    </r>
  </si>
  <si>
    <r>
      <t xml:space="preserve">w milionach złotych     </t>
    </r>
    <r>
      <rPr>
        <sz val="9"/>
        <color indexed="8"/>
        <rFont val="Czcionka tekstu podstawowego"/>
        <charset val="238"/>
      </rPr>
      <t xml:space="preserve">   </t>
    </r>
    <r>
      <rPr>
        <sz val="9"/>
        <color rgb="FF727272"/>
        <rFont val="Czcionka tekstu podstawowego"/>
        <charset val="238"/>
      </rPr>
      <t xml:space="preserve"> in million zloty</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</si>
  <si>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</si>
  <si>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Przetwórstwo przemysłowe (dok.)
</t>
    </r>
    <r>
      <rPr>
        <sz val="9"/>
        <color rgb="FF727272"/>
        <rFont val="Czcionka tekstu podstawowego"/>
        <charset val="238"/>
      </rPr>
      <t>Manufacturing (cont.)</t>
    </r>
  </si>
  <si>
    <r>
      <t>Dostawa wody; gospoda-
rowanie ściekami 
i odpadami; rekulty-
wacja</t>
    </r>
    <r>
      <rPr>
        <vertAlign val="superscript"/>
        <sz val="9"/>
        <color indexed="8"/>
        <rFont val="Czcionka tekstu podstawowego"/>
        <family val="2"/>
        <charset val="238"/>
      </rPr>
      <t xml:space="preserve"> Δ</t>
    </r>
    <r>
      <rPr>
        <sz val="9"/>
        <color indexed="8"/>
        <rFont val="Czcionka tekstu podstawowego"/>
        <family val="2"/>
        <charset val="238"/>
      </rPr>
      <t xml:space="preserve">
</t>
    </r>
    <r>
      <rPr>
        <sz val="9"/>
        <color rgb="FF727272"/>
        <rFont val="Czcionka tekstu podstawowego"/>
        <charset val="238"/>
      </rPr>
      <t>Water supply; sewerage, waste manage-
ment and remediation activities</t>
    </r>
  </si>
  <si>
    <r>
      <t>produkcja pojazdów samochodo-wych, przyczep             i naczep</t>
    </r>
    <r>
      <rPr>
        <vertAlign val="superscript"/>
        <sz val="9"/>
        <rFont val="Arial"/>
        <family val="2"/>
        <charset val="238"/>
      </rPr>
      <t>∆</t>
    </r>
    <r>
      <rPr>
        <sz val="9"/>
        <rFont val="Arial"/>
        <family val="2"/>
        <charset val="238"/>
      </rPr>
      <t xml:space="preserve">
</t>
    </r>
    <r>
      <rPr>
        <sz val="9"/>
        <color rgb="FF727272"/>
        <rFont val="Arial"/>
        <family val="2"/>
        <charset val="238"/>
      </rPr>
      <t>manu-            facture of motor vehicles, trailers and semi-trailers</t>
    </r>
  </si>
  <si>
    <r>
      <t xml:space="preserve">pozostała 
produkcja 
wyrobów
</t>
    </r>
    <r>
      <rPr>
        <sz val="9"/>
        <color rgb="FF727272"/>
        <rFont val="Arial"/>
        <family val="2"/>
        <charset val="238"/>
      </rPr>
      <t>other manufac-turing</t>
    </r>
  </si>
  <si>
    <r>
      <t xml:space="preserve">naprawa, konserwacja 
i instalowanie maszyn i urządzeń
</t>
    </r>
    <r>
      <rPr>
        <sz val="9"/>
        <color rgb="FF727272"/>
        <rFont val="Arial"/>
        <family val="2"/>
        <charset val="238"/>
      </rPr>
      <t>repair, main-tenance and installation of machinery and equipment</t>
    </r>
  </si>
  <si>
    <r>
      <t xml:space="preserve">pobór, uzdatnianie    i dostarcza-nie wody 
</t>
    </r>
    <r>
      <rPr>
        <sz val="9"/>
        <color rgb="FF727272"/>
        <rFont val="Czcionka tekstu podstawowego"/>
        <charset val="238"/>
      </rPr>
      <t>water collection, treatment          and supply</t>
    </r>
  </si>
  <si>
    <r>
      <t xml:space="preserve">odprowa-dzanie i oczyszczanie ścieków
</t>
    </r>
    <r>
      <rPr>
        <sz val="9"/>
        <color rgb="FF727272"/>
        <rFont val="Czcionka tekstu podstawowego"/>
        <charset val="238"/>
      </rPr>
      <t>sevage disposal and treatment</t>
    </r>
  </si>
  <si>
    <r>
      <t>gospodarka odpadami; odzysk surowców</t>
    </r>
    <r>
      <rPr>
        <vertAlign val="superscript"/>
        <sz val="9"/>
        <color indexed="8"/>
        <rFont val="Czcionka tekstu podstawowego"/>
        <charset val="238"/>
      </rPr>
      <t xml:space="preserve"> ∆</t>
    </r>
    <r>
      <rPr>
        <sz val="9"/>
        <color indexed="8"/>
        <rFont val="Czcionka tekstu podstawowego"/>
        <family val="2"/>
        <charset val="238"/>
      </rPr>
      <t xml:space="preserve">
</t>
    </r>
    <r>
      <rPr>
        <sz val="9"/>
        <color rgb="FF727272"/>
        <rFont val="Czcionka tekstu podstawowego"/>
        <charset val="238"/>
      </rPr>
      <t>waste collection, treatment          and disposal activities; materials recovery</t>
    </r>
  </si>
  <si>
    <r>
      <t xml:space="preserve">działalność związana z rekultywacją i pozostała działalność usługowa związana z gospodarką odpadami
</t>
    </r>
    <r>
      <rPr>
        <sz val="9"/>
        <color rgb="FF727272"/>
        <rFont val="Czcionka tekstu podstawowego"/>
        <charset val="238"/>
      </rPr>
      <t>remediation activities and other waste menage-ment services</t>
    </r>
  </si>
  <si>
    <t>a Patrz wyjaśnienia metodologiczne pkt 27.     b  Bez drobiowych.     c  Łącznie z mlekiem przerzutowym do dalszej produkcji.</t>
  </si>
  <si>
    <r>
      <t xml:space="preserve">               </t>
    </r>
    <r>
      <rPr>
        <sz val="10"/>
        <color rgb="FF727272"/>
        <rFont val="Arial"/>
        <family val="2"/>
        <charset val="238"/>
      </rPr>
      <t xml:space="preserve">  PRODUCTION OF SELECTED PRODUCTS BY PKWiU</t>
    </r>
    <r>
      <rPr>
        <vertAlign val="superscript"/>
        <sz val="10"/>
        <color rgb="FF727272"/>
        <rFont val="Arial"/>
        <family val="2"/>
        <charset val="238"/>
      </rPr>
      <t xml:space="preserve"> a</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</si>
  <si>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</si>
  <si>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Mineralne środki dla rolnictwa wapniowe 
i wapniowo - magnezowe (tlenkowe 
i węglanowe)
</t>
    </r>
    <r>
      <rPr>
        <sz val="9"/>
        <color rgb="FF727272"/>
        <rFont val="Czcionka tekstu podstawowego"/>
        <charset val="238"/>
      </rPr>
      <t>Calcium fertilizers 
and calcium-magnesium fertilizers</t>
    </r>
  </si>
  <si>
    <r>
      <t xml:space="preserve">Tłuczeń kamienny 
w rodzaju stosowanego jako kruszywo do betonu, tłuczeń drogowy lub do innych celów budowlanych (kruszywo mineralne łamane zwykłe)
</t>
    </r>
    <r>
      <rPr>
        <sz val="9"/>
        <color rgb="FF727272"/>
        <rFont val="Czcionka tekstu podstawowego"/>
        <charset val="238"/>
      </rPr>
      <t>Crushed stone 
of a kind used 
for concrete 
aggregates; 
for roadstone 
or for other 
construction use</t>
    </r>
  </si>
  <si>
    <r>
      <t>Wędliny 
i kiełbasy</t>
    </r>
    <r>
      <rPr>
        <vertAlign val="superscript"/>
        <sz val="9"/>
        <color indexed="8"/>
        <rFont val="Arial"/>
        <family val="2"/>
        <charset val="238"/>
      </rPr>
      <t xml:space="preserve"> b</t>
    </r>
    <r>
      <rPr>
        <sz val="9"/>
        <color indexed="8"/>
        <rFont val="Czcionka tekstu podstawowego"/>
        <family val="2"/>
        <charset val="238"/>
      </rPr>
      <t xml:space="preserve">
</t>
    </r>
    <r>
      <rPr>
        <sz val="9"/>
        <color rgb="FF727272"/>
        <rFont val="Czcionka tekstu podstawowego"/>
        <charset val="238"/>
      </rPr>
      <t>Cured meat products and sausages</t>
    </r>
    <r>
      <rPr>
        <vertAlign val="superscript"/>
        <sz val="9"/>
        <color rgb="FF727272"/>
        <rFont val="Czcionka tekstu podstawowego"/>
        <charset val="238"/>
      </rPr>
      <t xml:space="preserve"> b</t>
    </r>
  </si>
  <si>
    <r>
      <t xml:space="preserve">Mleko </t>
    </r>
    <r>
      <rPr>
        <vertAlign val="superscript"/>
        <sz val="9"/>
        <rFont val="Arial"/>
        <family val="2"/>
        <charset val="238"/>
      </rPr>
      <t>c ∆</t>
    </r>
    <r>
      <rPr>
        <sz val="9"/>
        <rFont val="Arial"/>
        <family val="2"/>
        <charset val="238"/>
      </rPr>
      <t xml:space="preserve">         
</t>
    </r>
    <r>
      <rPr>
        <sz val="9"/>
        <color rgb="FF727272"/>
        <rFont val="Arial"/>
        <family val="2"/>
        <charset val="238"/>
      </rPr>
      <t xml:space="preserve">Milk </t>
    </r>
    <r>
      <rPr>
        <vertAlign val="superscript"/>
        <sz val="9"/>
        <color rgb="FF727272"/>
        <rFont val="Arial"/>
        <family val="2"/>
        <charset val="238"/>
      </rPr>
      <t>c ∆</t>
    </r>
  </si>
  <si>
    <r>
      <t xml:space="preserve">Tarcica iglasta
</t>
    </r>
    <r>
      <rPr>
        <sz val="9"/>
        <color rgb="FF727272"/>
        <rFont val="Arial"/>
        <family val="2"/>
        <charset val="238"/>
      </rPr>
      <t>Coniferous
sawnwood</t>
    </r>
  </si>
  <si>
    <r>
      <t xml:space="preserve">Płytki ceramiczne 
i płyty chodnikowe
</t>
    </r>
    <r>
      <rPr>
        <sz val="9"/>
        <color rgb="FF727272"/>
        <rFont val="Czcionka tekstu podstawowego"/>
        <charset val="238"/>
      </rPr>
      <t>Ceramic tiles 
and flags</t>
    </r>
  </si>
  <si>
    <r>
      <t xml:space="preserve">w tonach
</t>
    </r>
    <r>
      <rPr>
        <sz val="9"/>
        <color rgb="FF727272"/>
        <rFont val="Czcionka tekstu podstawowego"/>
        <charset val="238"/>
      </rPr>
      <t>in tonnes</t>
    </r>
  </si>
  <si>
    <r>
      <t xml:space="preserve">w tysiącach ton                    </t>
    </r>
    <r>
      <rPr>
        <sz val="9"/>
        <color rgb="FF727272"/>
        <rFont val="Czcionka tekstu podstawowego"/>
        <charset val="238"/>
      </rPr>
      <t xml:space="preserve"> in thousand tonnes</t>
    </r>
  </si>
  <si>
    <r>
      <t xml:space="preserve">w tys. hl                                                                   </t>
    </r>
    <r>
      <rPr>
        <sz val="9"/>
        <color rgb="FF727272"/>
        <rFont val="Arial"/>
        <family val="2"/>
        <charset val="238"/>
      </rPr>
      <t xml:space="preserve"> in thous. hl</t>
    </r>
  </si>
  <si>
    <r>
      <t>w m</t>
    </r>
    <r>
      <rPr>
        <vertAlign val="superscript"/>
        <sz val="9"/>
        <rFont val="Arial"/>
        <family val="2"/>
        <charset val="238"/>
      </rPr>
      <t>3</t>
    </r>
    <r>
      <rPr>
        <sz val="9"/>
        <rFont val="Arial"/>
        <family val="2"/>
        <charset val="238"/>
      </rPr>
      <t xml:space="preserve">                                           </t>
    </r>
    <r>
      <rPr>
        <sz val="9"/>
        <color rgb="FF727272"/>
        <rFont val="Arial"/>
        <family val="2"/>
        <charset val="238"/>
      </rPr>
      <t xml:space="preserve"> in m</t>
    </r>
    <r>
      <rPr>
        <vertAlign val="superscript"/>
        <sz val="9"/>
        <color rgb="FF727272"/>
        <rFont val="Arial"/>
        <family val="2"/>
        <charset val="238"/>
      </rPr>
      <t>3</t>
    </r>
  </si>
  <si>
    <r>
      <t>w tysiącach m</t>
    </r>
    <r>
      <rPr>
        <vertAlign val="superscript"/>
        <sz val="9"/>
        <color indexed="8"/>
        <rFont val="Czcionka tekstu podstawowego"/>
        <charset val="238"/>
      </rPr>
      <t xml:space="preserve">2 </t>
    </r>
    <r>
      <rPr>
        <sz val="9"/>
        <color indexed="8"/>
        <rFont val="Czcionka tekstu podstawowego"/>
        <family val="2"/>
        <charset val="238"/>
      </rPr>
      <t xml:space="preserve">                                           
</t>
    </r>
    <r>
      <rPr>
        <sz val="9"/>
        <color rgb="FF727272"/>
        <rFont val="Czcionka tekstu podstawowego"/>
        <charset val="238"/>
      </rPr>
      <t>in thous. m</t>
    </r>
    <r>
      <rPr>
        <vertAlign val="superscript"/>
        <sz val="9"/>
        <color rgb="FF727272"/>
        <rFont val="Czcionka tekstu podstawowego"/>
        <charset val="238"/>
      </rPr>
      <t>2</t>
    </r>
  </si>
  <si>
    <r>
      <t xml:space="preserve">                SOLD  PRODUCTION  OF  CONSTRUCTION </t>
    </r>
    <r>
      <rPr>
        <vertAlign val="superscript"/>
        <sz val="10"/>
        <color rgb="FF727272"/>
        <rFont val="Times New Roman"/>
        <family val="1"/>
        <charset val="238"/>
      </rPr>
      <t>ab</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</si>
  <si>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sz val="9"/>
        <color rgb="FF727272"/>
        <rFont val="Arial"/>
        <family val="2"/>
        <charset val="238"/>
      </rPr>
      <t>previous period = 100</t>
    </r>
  </si>
  <si>
    <r>
      <t xml:space="preserve">Ogółem      </t>
    </r>
    <r>
      <rPr>
        <sz val="9"/>
        <color rgb="FF727272"/>
        <rFont val="Arial"/>
        <family val="2"/>
        <charset val="238"/>
      </rPr>
      <t xml:space="preserve">Grand total </t>
    </r>
  </si>
  <si>
    <r>
      <t xml:space="preserve">Produkcja budowlano-montażowa </t>
    </r>
    <r>
      <rPr>
        <vertAlign val="superscript"/>
        <sz val="9"/>
        <color indexed="63"/>
        <rFont val="Arial"/>
        <family val="2"/>
        <charset val="238"/>
      </rPr>
      <t xml:space="preserve">c                                                                         </t>
    </r>
    <r>
      <rPr>
        <sz val="9"/>
        <color rgb="FF727272"/>
        <rFont val="Arial"/>
        <family val="2"/>
        <charset val="238"/>
      </rPr>
      <t>Construction and assembly production</t>
    </r>
    <r>
      <rPr>
        <vertAlign val="superscript"/>
        <sz val="9"/>
        <color rgb="FF727272"/>
        <rFont val="Arial"/>
        <family val="2"/>
        <charset val="238"/>
      </rPr>
      <t xml:space="preserve"> c </t>
    </r>
  </si>
  <si>
    <r>
      <t xml:space="preserve">budowa budynków </t>
    </r>
    <r>
      <rPr>
        <vertAlign val="superscript"/>
        <sz val="9"/>
        <color indexed="63"/>
        <rFont val="Arial"/>
        <family val="2"/>
        <charset val="238"/>
      </rPr>
      <t>∆</t>
    </r>
    <r>
      <rPr>
        <sz val="9"/>
        <color indexed="63"/>
        <rFont val="Arial"/>
        <family val="2"/>
        <charset val="238"/>
      </rPr>
      <t xml:space="preserve"> </t>
    </r>
    <r>
      <rPr>
        <sz val="9"/>
        <color rgb="FF727272"/>
        <rFont val="Arial"/>
        <family val="2"/>
        <charset val="238"/>
      </rPr>
      <t>construction           of buildings</t>
    </r>
  </si>
  <si>
    <r>
      <t xml:space="preserve">budowa  obiektów inżynierii lądowej                       i wodnej </t>
    </r>
    <r>
      <rPr>
        <vertAlign val="superscript"/>
        <sz val="9"/>
        <color indexed="63"/>
        <rFont val="Arial"/>
        <family val="2"/>
        <charset val="238"/>
      </rPr>
      <t xml:space="preserve">∆                    </t>
    </r>
    <r>
      <rPr>
        <sz val="9"/>
        <color rgb="FF727272"/>
        <rFont val="Arial"/>
        <family val="2"/>
        <charset val="238"/>
      </rPr>
      <t xml:space="preserve">civil                 engineering </t>
    </r>
  </si>
  <si>
    <r>
      <t xml:space="preserve">roboty budowlane specjalistyczne </t>
    </r>
    <r>
      <rPr>
        <sz val="9"/>
        <color rgb="FF727272"/>
        <rFont val="Arial"/>
        <family val="2"/>
        <charset val="238"/>
      </rPr>
      <t xml:space="preserve">specialised construction activities </t>
    </r>
  </si>
  <si>
    <r>
      <t>w milionach złotych                </t>
    </r>
    <r>
      <rPr>
        <sz val="9"/>
        <color rgb="FF727272"/>
        <rFont val="Arial"/>
        <family val="2"/>
        <charset val="238"/>
      </rPr>
      <t xml:space="preserve">in million zloty </t>
    </r>
  </si>
  <si>
    <r>
      <rPr>
        <sz val="8"/>
        <color indexed="63"/>
        <rFont val="Times New Roman"/>
        <family val="1"/>
        <charset val="238"/>
      </rPr>
      <t>a</t>
    </r>
    <r>
      <rPr>
        <sz val="8"/>
        <color indexed="63"/>
        <rFont val="Arial"/>
        <family val="2"/>
        <charset val="238"/>
      </rPr>
      <t xml:space="preserve">  Wskaźniki dynamiki obliczono na podstawie wartości w cenach bieżących.  b  Patrz wyjaśnienia metodologiczne pkt  25 i  26.  
c  Bez podwykonawców.</t>
    </r>
  </si>
  <si>
    <r>
      <rPr>
        <sz val="8"/>
        <color rgb="FF727272"/>
        <rFont val="Times New Roman"/>
        <family val="1"/>
        <charset val="238"/>
      </rPr>
      <t>a</t>
    </r>
    <r>
      <rPr>
        <sz val="8"/>
        <color rgb="FF727272"/>
        <rFont val="Arial"/>
        <family val="2"/>
        <charset val="238"/>
      </rPr>
      <t xml:space="preserve">  Index numbers are calculated on the basis of value at current prices.  b  See methodological notes item  25 and 26.   
c Excluding sub-contractors.</t>
    </r>
  </si>
  <si>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ab</t>
    </r>
  </si>
  <si>
    <r>
      <t xml:space="preserve">               </t>
    </r>
    <r>
      <rPr>
        <sz val="10"/>
        <color rgb="FF727272"/>
        <rFont val="Arial"/>
        <family val="2"/>
        <charset val="238"/>
      </rPr>
      <t xml:space="preserve"> OCCUPANCY IN TOURIST ACCOMMODATION ESTABLISHMENTS</t>
    </r>
    <r>
      <rPr>
        <vertAlign val="superscript"/>
        <sz val="10"/>
        <color rgb="FF727272"/>
        <rFont val="Arial"/>
        <family val="2"/>
        <charset val="238"/>
      </rPr>
      <t>ab</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</si>
  <si>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</si>
  <si>
    <r>
      <t xml:space="preserve">Osoby korzystające
</t>
    </r>
    <r>
      <rPr>
        <sz val="9"/>
        <color rgb="FF727272"/>
        <rFont val="Arial"/>
        <family val="2"/>
        <charset val="238"/>
      </rPr>
      <t>Tourists accomodated</t>
    </r>
  </si>
  <si>
    <r>
      <t xml:space="preserve">Udzielone noclegi
</t>
    </r>
    <r>
      <rPr>
        <sz val="9"/>
        <color rgb="FF727272"/>
        <rFont val="Arial"/>
        <family val="2"/>
        <charset val="238"/>
      </rPr>
      <t>Nights spent</t>
    </r>
  </si>
  <si>
    <r>
      <t xml:space="preserve">Stopień     wykorzystania miejsc nocle-gowych                     w %
</t>
    </r>
    <r>
      <rPr>
        <sz val="9"/>
        <color rgb="FF727272"/>
        <rFont val="Arial"/>
        <family val="2"/>
        <charset val="238"/>
      </rPr>
      <t>Utilisation           of bed places    in %</t>
    </r>
  </si>
  <si>
    <r>
      <t xml:space="preserve">Wynajęte        pokoje </t>
    </r>
    <r>
      <rPr>
        <vertAlign val="superscript"/>
        <sz val="9"/>
        <rFont val="Arial"/>
        <family val="2"/>
        <charset val="238"/>
      </rPr>
      <t xml:space="preserve">c </t>
    </r>
    <r>
      <rPr>
        <sz val="9"/>
        <rFont val="Arial"/>
        <family val="2"/>
        <charset val="238"/>
      </rPr>
      <t xml:space="preserve">
</t>
    </r>
    <r>
      <rPr>
        <sz val="9"/>
        <color rgb="FF727272"/>
        <rFont val="Arial"/>
        <family val="2"/>
        <charset val="238"/>
      </rPr>
      <t xml:space="preserve">Rooms             rented </t>
    </r>
    <r>
      <rPr>
        <vertAlign val="superscript"/>
        <sz val="9"/>
        <color rgb="FF727272"/>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</si>
  <si>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sz val="9"/>
        <color rgb="FF727272"/>
        <rFont val="Arial"/>
        <family val="2"/>
        <charset val="238"/>
      </rPr>
      <t xml:space="preserve">Utilisation                   of rooms                   in % </t>
    </r>
    <r>
      <rPr>
        <vertAlign val="superscript"/>
        <sz val="9"/>
        <color rgb="FF727272"/>
        <rFont val="Arial"/>
        <family val="2"/>
        <charset val="238"/>
      </rPr>
      <t>c</t>
    </r>
  </si>
  <si>
    <r>
      <t xml:space="preserve"> turyści zagraniczni
</t>
    </r>
    <r>
      <rPr>
        <sz val="9"/>
        <color rgb="FF727272"/>
        <rFont val="Arial"/>
        <family val="2"/>
        <charset val="238"/>
      </rPr>
      <t xml:space="preserve"> foreign tourists</t>
    </r>
  </si>
  <si>
    <r>
      <t xml:space="preserve"> turystom zagranicznym
</t>
    </r>
    <r>
      <rPr>
        <sz val="9"/>
        <color rgb="FF727272"/>
        <rFont val="Arial"/>
        <family val="2"/>
        <charset val="238"/>
      </rPr>
      <t xml:space="preserve"> foreign tourists</t>
    </r>
  </si>
  <si>
    <r>
      <t xml:space="preserve">turystom zagranicznym
</t>
    </r>
    <r>
      <rPr>
        <sz val="9"/>
        <color rgb="FF727272"/>
        <rFont val="Arial"/>
        <family val="2"/>
        <charset val="238"/>
      </rPr>
      <t xml:space="preserve"> foreign tourists</t>
    </r>
  </si>
  <si>
    <r>
      <t xml:space="preserve">Obiekty ogółem
</t>
    </r>
    <r>
      <rPr>
        <sz val="9"/>
        <color rgb="FF727272"/>
        <rFont val="Arial"/>
        <family val="2"/>
        <charset val="238"/>
      </rPr>
      <t>Tourist acccommodation establishments – total</t>
    </r>
  </si>
  <si>
    <r>
      <t xml:space="preserve">Hotele, motele, pensjonaty i inne obiekty hotelowe – razem
</t>
    </r>
    <r>
      <rPr>
        <sz val="9"/>
        <color rgb="FF727272"/>
        <rFont val="Arial"/>
        <family val="2"/>
        <charset val="238"/>
      </rPr>
      <t>Hotels and similar  – total</t>
    </r>
  </si>
  <si>
    <t>a Dotyczy obiektów posiadających 10 i więcej miejsc noclegowych.   b Od I kwartału 2016 r. wartości bezwzględne prezentowane są z uwzględnieniem imputacji dla jednostek, które odmówiły udziału w badaniu; wskaźniki dynamiki podano w warunkach porównywalnych, dla danych rocznych bez uwzględnienia ww. zmian, dla danych kwartalnych - z uwzględnieniem.   c Dotyczy tylko obiektów hotelowych.</t>
  </si>
  <si>
    <r>
      <t xml:space="preserve">               </t>
    </r>
    <r>
      <rPr>
        <sz val="10"/>
        <color rgb="FF727272"/>
        <rFont val="Arial"/>
        <family val="2"/>
        <charset val="238"/>
      </rPr>
      <t xml:space="preserve"> OCCUPANCY IN TOURIST ACCOMMODATION ESTABLISHMENTS </t>
    </r>
    <r>
      <rPr>
        <vertAlign val="superscript"/>
        <sz val="10"/>
        <color rgb="FF727272"/>
        <rFont val="Arial"/>
        <family val="2"/>
        <charset val="238"/>
      </rPr>
      <t>ab</t>
    </r>
    <r>
      <rPr>
        <sz val="10"/>
        <color rgb="FF727272"/>
        <rFont val="Arial"/>
        <family val="2"/>
        <charset val="238"/>
      </rPr>
      <t xml:space="preserve">  (cont.)</t>
    </r>
  </si>
  <si>
    <r>
      <t xml:space="preserve">OKRESY
PERIODS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</si>
  <si>
    <r>
      <t xml:space="preserve">Stopień     wykorzystania miejsc nocle-gowych                       w %
</t>
    </r>
    <r>
      <rPr>
        <sz val="9"/>
        <color rgb="FF727272"/>
        <rFont val="Arial"/>
        <family val="2"/>
        <charset val="238"/>
      </rPr>
      <t>Utilisation           of bed places    in %</t>
    </r>
  </si>
  <si>
    <r>
      <t xml:space="preserve">Wynajęte        pokoje </t>
    </r>
    <r>
      <rPr>
        <vertAlign val="superscript"/>
        <sz val="9"/>
        <rFont val="Arial"/>
        <family val="2"/>
        <charset val="238"/>
      </rPr>
      <t>c</t>
    </r>
    <r>
      <rPr>
        <sz val="9"/>
        <rFont val="Arial"/>
        <family val="2"/>
        <charset val="238"/>
      </rPr>
      <t xml:space="preserve">
</t>
    </r>
    <r>
      <rPr>
        <sz val="9"/>
        <color rgb="FF727272"/>
        <rFont val="Arial"/>
        <family val="2"/>
        <charset val="238"/>
      </rPr>
      <t>Rooms            rented</t>
    </r>
    <r>
      <rPr>
        <vertAlign val="superscript"/>
        <sz val="9"/>
        <color rgb="FF727272"/>
        <rFont val="Arial"/>
        <family val="2"/>
        <charset val="238"/>
      </rPr>
      <t xml:space="preserve"> c</t>
    </r>
  </si>
  <si>
    <r>
      <t xml:space="preserve">Stopień       wykorzystania   pokoi                        w % </t>
    </r>
    <r>
      <rPr>
        <vertAlign val="superscript"/>
        <sz val="9"/>
        <rFont val="Arial"/>
        <family val="2"/>
        <charset val="238"/>
      </rPr>
      <t>c</t>
    </r>
    <r>
      <rPr>
        <sz val="9"/>
        <rFont val="Arial"/>
        <family val="2"/>
        <charset val="238"/>
      </rPr>
      <t xml:space="preserve">
</t>
    </r>
    <r>
      <rPr>
        <sz val="9"/>
        <color rgb="FF727272"/>
        <rFont val="Arial"/>
        <family val="2"/>
        <charset val="238"/>
      </rPr>
      <t xml:space="preserve">Utilisation                 of rooms                   in % </t>
    </r>
    <r>
      <rPr>
        <vertAlign val="superscript"/>
        <sz val="9"/>
        <color rgb="FF727272"/>
        <rFont val="Arial"/>
        <family val="2"/>
        <charset val="238"/>
      </rPr>
      <t>c</t>
    </r>
  </si>
  <si>
    <r>
      <t xml:space="preserve"> turyści zagraniczni
</t>
    </r>
    <r>
      <rPr>
        <sz val="9"/>
        <color rgb="FF727272"/>
        <rFont val="Arial"/>
        <family val="2"/>
        <charset val="238"/>
      </rPr>
      <t>foreign tourists</t>
    </r>
  </si>
  <si>
    <r>
      <t xml:space="preserve">turystom zagranicznym
</t>
    </r>
    <r>
      <rPr>
        <sz val="9"/>
        <color rgb="FF727272"/>
        <rFont val="Arial"/>
        <family val="2"/>
        <charset val="238"/>
      </rPr>
      <t>foreign tourists</t>
    </r>
  </si>
  <si>
    <r>
      <t xml:space="preserve">w tym hotele
</t>
    </r>
    <r>
      <rPr>
        <sz val="9"/>
        <color rgb="FF727272"/>
        <rFont val="Arial"/>
        <family val="2"/>
        <charset val="238"/>
      </rPr>
      <t>of which hotels</t>
    </r>
  </si>
  <si>
    <r>
      <t xml:space="preserve">Pozostałe turystyczne obiekty noclegowe
</t>
    </r>
    <r>
      <rPr>
        <sz val="9"/>
        <color rgb="FF727272"/>
        <rFont val="Arial"/>
        <family val="2"/>
        <charset val="238"/>
      </rPr>
      <t xml:space="preserve">Other tourist accommodation establishments </t>
    </r>
  </si>
  <si>
    <r>
      <t xml:space="preserve"> BUSINESS TENDENCY INDICATORS</t>
    </r>
    <r>
      <rPr>
        <vertAlign val="superscript"/>
        <sz val="10"/>
        <color rgb="FF727272"/>
        <rFont val="Arial"/>
        <family val="2"/>
        <charset val="238"/>
      </rPr>
      <t xml:space="preserve"> a</t>
    </r>
  </si>
  <si>
    <r>
      <t xml:space="preserve">Przetwórstwo przemysłowe       </t>
    </r>
    <r>
      <rPr>
        <sz val="9"/>
        <color rgb="FF727272"/>
        <rFont val="Arial"/>
        <family val="2"/>
        <charset val="238"/>
      </rPr>
      <t>Manufacturing</t>
    </r>
  </si>
  <si>
    <r>
      <t xml:space="preserve">wskaźnik ogólnego klimatu koniunktury
</t>
    </r>
    <r>
      <rPr>
        <sz val="9"/>
        <color rgb="FF727272"/>
        <rFont val="Arial"/>
        <family val="2"/>
        <charset val="238"/>
      </rPr>
      <t>indicator of the general business tendency climate</t>
    </r>
  </si>
  <si>
    <r>
      <t xml:space="preserve">diagnoza      </t>
    </r>
    <r>
      <rPr>
        <sz val="9"/>
        <color rgb="FF727272"/>
        <rFont val="Arial"/>
        <family val="2"/>
        <charset val="238"/>
      </rPr>
      <t xml:space="preserve"> diagnosis</t>
    </r>
  </si>
  <si>
    <r>
      <t xml:space="preserve">prognoza      </t>
    </r>
    <r>
      <rPr>
        <sz val="9"/>
        <color rgb="FF727272"/>
        <rFont val="Arial"/>
        <family val="2"/>
        <charset val="238"/>
      </rPr>
      <t xml:space="preserve"> forecast</t>
    </r>
  </si>
  <si>
    <r>
      <t xml:space="preserve">ogólna sytuacja gospodarcza
</t>
    </r>
    <r>
      <rPr>
        <sz val="9"/>
        <color rgb="FF727272"/>
        <rFont val="Arial"/>
        <family val="2"/>
        <charset val="238"/>
      </rPr>
      <t>general economic situation</t>
    </r>
  </si>
  <si>
    <r>
      <t xml:space="preserve">portfel zamówień krajowych i zagranicznych
</t>
    </r>
    <r>
      <rPr>
        <sz val="9"/>
        <color rgb="FF727272"/>
        <rFont val="Arial"/>
        <family val="2"/>
        <charset val="238"/>
      </rPr>
      <t>domestic and foreign order-books</t>
    </r>
  </si>
  <si>
    <r>
      <t xml:space="preserve">produkcja 
</t>
    </r>
    <r>
      <rPr>
        <sz val="9"/>
        <color rgb="FF727272"/>
        <rFont val="Arial"/>
        <family val="2"/>
        <charset val="238"/>
      </rPr>
      <t>production</t>
    </r>
  </si>
  <si>
    <r>
      <t xml:space="preserve">sytuacja finansowa
</t>
    </r>
    <r>
      <rPr>
        <sz val="9"/>
        <color rgb="FF727272"/>
        <rFont val="Arial"/>
        <family val="2"/>
        <charset val="238"/>
      </rPr>
      <t>financial situation</t>
    </r>
  </si>
  <si>
    <r>
      <t xml:space="preserve">produkcja
</t>
    </r>
    <r>
      <rPr>
        <sz val="9"/>
        <color rgb="FF727272"/>
        <rFont val="Arial"/>
        <family val="2"/>
        <charset val="238"/>
      </rPr>
      <t>production</t>
    </r>
  </si>
  <si>
    <r>
      <t xml:space="preserve">zatrudnienie
</t>
    </r>
    <r>
      <rPr>
        <sz val="9"/>
        <color rgb="FF727272"/>
        <rFont val="Arial"/>
        <family val="2"/>
        <charset val="238"/>
      </rPr>
      <t>employment</t>
    </r>
  </si>
  <si>
    <r>
      <rPr>
        <sz val="8"/>
        <rFont val="Times New Roman"/>
        <family val="1"/>
        <charset val="238"/>
      </rPr>
      <t>a</t>
    </r>
    <r>
      <rPr>
        <sz val="8"/>
        <rFont val="Arial"/>
        <family val="2"/>
        <charset val="238"/>
      </rPr>
      <t xml:space="preserve">  Patrz wyjaśnienia metodologiczne pkt 30.</t>
    </r>
  </si>
  <si>
    <r>
      <rPr>
        <sz val="8"/>
        <color rgb="FF727272"/>
        <rFont val="Times New Roman"/>
        <family val="1"/>
        <charset val="238"/>
      </rPr>
      <t>a</t>
    </r>
    <r>
      <rPr>
        <sz val="8"/>
        <color rgb="FF727272"/>
        <rFont val="Arial"/>
        <family val="2"/>
        <charset val="238"/>
      </rPr>
      <t xml:space="preserve">  See methodological notes item 30.</t>
    </r>
  </si>
  <si>
    <r>
      <t xml:space="preserve"> BUSINESS TENDENCY INDICATORS</t>
    </r>
    <r>
      <rPr>
        <vertAlign val="superscript"/>
        <sz val="10"/>
        <color rgb="FF727272"/>
        <rFont val="Arial"/>
        <family val="2"/>
        <charset val="238"/>
      </rPr>
      <t xml:space="preserve"> a</t>
    </r>
    <r>
      <rPr>
        <sz val="10"/>
        <color rgb="FF727272"/>
        <rFont val="Arial"/>
        <family val="2"/>
        <charset val="238"/>
      </rPr>
      <t xml:space="preserve">  (cont.)</t>
    </r>
  </si>
  <si>
    <r>
      <t xml:space="preserve">Budownictwo       </t>
    </r>
    <r>
      <rPr>
        <sz val="9"/>
        <color rgb="FF727272"/>
        <rFont val="Arial"/>
        <family val="2"/>
        <charset val="238"/>
      </rPr>
      <t>Construction</t>
    </r>
  </si>
  <si>
    <r>
      <t xml:space="preserve">diagnoza     </t>
    </r>
    <r>
      <rPr>
        <sz val="9"/>
        <color rgb="FF727272"/>
        <rFont val="Arial"/>
        <family val="2"/>
        <charset val="238"/>
      </rPr>
      <t xml:space="preserve">  diagnosis</t>
    </r>
  </si>
  <si>
    <r>
      <t xml:space="preserve">portfel zamówień na rynku krajowym
</t>
    </r>
    <r>
      <rPr>
        <sz val="9"/>
        <color rgb="FF727272"/>
        <rFont val="Arial"/>
        <family val="2"/>
        <charset val="238"/>
      </rPr>
      <t>order-books at the domestic market</t>
    </r>
  </si>
  <si>
    <r>
      <t>Handel; naprawa pojazdów samochodowych</t>
    </r>
    <r>
      <rPr>
        <vertAlign val="superscript"/>
        <sz val="9"/>
        <rFont val="Arial"/>
        <family val="2"/>
        <charset val="238"/>
      </rPr>
      <t>b∆</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b∆</t>
    </r>
  </si>
  <si>
    <r>
      <t xml:space="preserve">prognoza     </t>
    </r>
    <r>
      <rPr>
        <sz val="9"/>
        <color rgb="FF727272"/>
        <rFont val="Arial"/>
        <family val="2"/>
        <charset val="238"/>
      </rPr>
      <t xml:space="preserve">  forecast</t>
    </r>
  </si>
  <si>
    <r>
      <t xml:space="preserve">sprzedaż
</t>
    </r>
    <r>
      <rPr>
        <sz val="9"/>
        <color rgb="FF727272"/>
        <rFont val="Arial"/>
        <family val="2"/>
        <charset val="238"/>
      </rPr>
      <t>sale</t>
    </r>
  </si>
  <si>
    <r>
      <t xml:space="preserve">popyt
</t>
    </r>
    <r>
      <rPr>
        <sz val="9"/>
        <color rgb="FF727272"/>
        <rFont val="Arial"/>
        <family val="2"/>
        <charset val="238"/>
      </rPr>
      <t>demand</t>
    </r>
  </si>
  <si>
    <r>
      <t>a</t>
    </r>
    <r>
      <rPr>
        <sz val="8"/>
        <color indexed="8"/>
        <rFont val="Czcionka tekstu podstawowego"/>
        <family val="2"/>
        <charset val="238"/>
      </rPr>
      <t xml:space="preserve">  Patrz wyjaśnienia metodologiczne pkt 30.    </t>
    </r>
    <r>
      <rPr>
        <sz val="8"/>
        <color indexed="8"/>
        <rFont val="Czcionka tekstu podstawowego"/>
        <charset val="238"/>
      </rPr>
      <t>b</t>
    </r>
    <r>
      <rPr>
        <sz val="8"/>
        <color indexed="8"/>
        <rFont val="Czcionka tekstu podstawowego"/>
        <family val="2"/>
        <charset val="238"/>
      </rPr>
      <t xml:space="preserve"> Z wyłączeniem działu „Handel hurtowy</t>
    </r>
    <r>
      <rPr>
        <vertAlign val="superscript"/>
        <sz val="8"/>
        <color indexed="8"/>
        <rFont val="Czcionka tekstu podstawowego"/>
        <charset val="238"/>
      </rPr>
      <t>∆</t>
    </r>
    <r>
      <rPr>
        <sz val="8"/>
        <color indexed="8"/>
        <rFont val="Czcionka tekstu podstawowego"/>
        <family val="2"/>
        <charset val="238"/>
      </rPr>
      <t>”.</t>
    </r>
  </si>
  <si>
    <r>
      <t>a See methodological notes item 30.    b Excluding division "Wholesale trade</t>
    </r>
    <r>
      <rPr>
        <vertAlign val="superscript"/>
        <sz val="8"/>
        <color rgb="FF727272"/>
        <rFont val="Czcionka tekstu podstawowego"/>
        <charset val="238"/>
      </rPr>
      <t>∆</t>
    </r>
    <r>
      <rPr>
        <sz val="8"/>
        <color rgb="FF727272"/>
        <rFont val="Czcionka tekstu podstawowego"/>
        <charset val="238"/>
      </rPr>
      <t>".</t>
    </r>
  </si>
  <si>
    <r>
      <t xml:space="preserve">Transport i gospodarka magazynowa            </t>
    </r>
    <r>
      <rPr>
        <sz val="9"/>
        <color rgb="FF727272"/>
        <rFont val="Arial"/>
        <family val="2"/>
        <charset val="238"/>
      </rPr>
      <t>Transportation and storage</t>
    </r>
  </si>
  <si>
    <r>
      <t xml:space="preserve">diagnoza       </t>
    </r>
    <r>
      <rPr>
        <sz val="9"/>
        <color rgb="FF727272"/>
        <rFont val="Arial"/>
        <family val="2"/>
        <charset val="238"/>
      </rPr>
      <t>diagnosis</t>
    </r>
  </si>
  <si>
    <r>
      <t xml:space="preserve">prognoza       </t>
    </r>
    <r>
      <rPr>
        <sz val="9"/>
        <color rgb="FF727272"/>
        <rFont val="Arial"/>
        <family val="2"/>
        <charset val="238"/>
      </rPr>
      <t>forecast</t>
    </r>
  </si>
  <si>
    <r>
      <t>Zakwaterowanie i gastronomia</t>
    </r>
    <r>
      <rPr>
        <vertAlign val="superscript"/>
        <sz val="9"/>
        <rFont val="Arial"/>
        <family val="2"/>
        <charset val="238"/>
      </rPr>
      <t>∆</t>
    </r>
    <r>
      <rPr>
        <sz val="9"/>
        <rFont val="Arial"/>
        <family val="2"/>
        <charset val="238"/>
      </rPr>
      <t xml:space="preserve">           </t>
    </r>
    <r>
      <rPr>
        <sz val="9"/>
        <color rgb="FF727272"/>
        <rFont val="Arial"/>
        <family val="2"/>
        <charset val="238"/>
      </rPr>
      <t xml:space="preserve"> Accommodation and catering</t>
    </r>
    <r>
      <rPr>
        <vertAlign val="superscript"/>
        <sz val="9"/>
        <color rgb="FF727272"/>
        <rFont val="Arial"/>
        <family val="2"/>
        <charset val="238"/>
      </rPr>
      <t xml:space="preserve">∆ </t>
    </r>
  </si>
  <si>
    <r>
      <t xml:space="preserve"> W  OKRESIE  I–III  2019 R.</t>
    </r>
    <r>
      <rPr>
        <b/>
        <vertAlign val="superscript"/>
        <sz val="10"/>
        <color indexed="63"/>
        <rFont val="Arial"/>
        <family val="2"/>
        <charset val="238"/>
      </rPr>
      <t xml:space="preserve"> a</t>
    </r>
  </si>
  <si>
    <r>
      <t xml:space="preserve"> IN  THE  PERIOD  I–III  2019</t>
    </r>
    <r>
      <rPr>
        <vertAlign val="superscript"/>
        <sz val="10"/>
        <color rgb="FF727272"/>
        <rFont val="Arial"/>
        <family val="2"/>
        <charset val="238"/>
      </rPr>
      <t xml:space="preserve"> a</t>
    </r>
  </si>
  <si>
    <r>
      <t xml:space="preserve">WYSZCZEGÓLNIENIE
</t>
    </r>
    <r>
      <rPr>
        <sz val="9"/>
        <color rgb="FF727272"/>
        <rFont val="Arial"/>
        <family val="2"/>
        <charset val="238"/>
      </rPr>
      <t>SPECIFICATION</t>
    </r>
  </si>
  <si>
    <r>
      <t xml:space="preserve">Przestępstwa stwierdzone
</t>
    </r>
    <r>
      <rPr>
        <sz val="9"/>
        <color rgb="FF727272"/>
        <rFont val="Arial"/>
        <family val="2"/>
        <charset val="238"/>
      </rPr>
      <t>Ascertained 
crimes</t>
    </r>
  </si>
  <si>
    <r>
      <t xml:space="preserve">Wskaźnik wykrywalności sprawców przestępstw w %
</t>
    </r>
    <r>
      <rPr>
        <sz val="9"/>
        <color rgb="FF727272"/>
        <rFont val="Arial"/>
        <family val="2"/>
        <charset val="238"/>
      </rPr>
      <t>Rate of detectability 
of delinquents 
in crimes in %</t>
    </r>
  </si>
  <si>
    <r>
      <t>self-government</t>
    </r>
    <r>
      <rPr>
        <vertAlign val="superscript"/>
        <sz val="9"/>
        <color rgb="FF727272"/>
        <rFont val="Arial"/>
        <family val="2"/>
        <charset val="238"/>
      </rPr>
      <t xml:space="preserve"> b</t>
    </r>
  </si>
  <si>
    <r>
      <t>against economic activity</t>
    </r>
    <r>
      <rPr>
        <vertAlign val="superscript"/>
        <sz val="9"/>
        <color rgb="FF727272"/>
        <rFont val="Arial"/>
        <family val="2"/>
        <charset val="238"/>
      </rPr>
      <t xml:space="preserve"> c</t>
    </r>
  </si>
  <si>
    <t>a Bez czynów karalnych popełnionych przez nieletnich. Patrz wyjaśnienia metodologiczne, pkt 31.</t>
  </si>
  <si>
    <t>b Łącznie z przestępstwami z art. 250a kodeksu karnego (korupcja wyborcza) oraz z art. 296a i 296b kodeksu karnego</t>
  </si>
  <si>
    <t>c Z wyłączeniem przestępstw korupcyjnych z art. 296a i 296b kodeksu karnego.</t>
  </si>
  <si>
    <t>U w a g a.  Dane pobrano z Krajowego Systemu Informacjii Policji w dniu 16.04.2019 r.</t>
  </si>
  <si>
    <t>N o t e.  Data were extracted from the National Police Information System (KSIP) on 16 April 2019.</t>
  </si>
  <si>
    <t>U w a g a.  Dane zostały pobrane z Krajowego Systemu Informacji Policji w dniu 16.04.2019 r.</t>
  </si>
  <si>
    <r>
      <t>                 ASCERTAINED  CRIMES</t>
    </r>
    <r>
      <rPr>
        <vertAlign val="superscript"/>
        <sz val="10"/>
        <color rgb="FF727272"/>
        <rFont val="Arial"/>
        <family val="2"/>
        <charset val="238"/>
      </rPr>
      <t xml:space="preserve"> a</t>
    </r>
    <r>
      <rPr>
        <sz val="10"/>
        <color rgb="FF727272"/>
        <rFont val="Arial"/>
        <family val="2"/>
        <charset val="238"/>
      </rPr>
      <t xml:space="preserve">  IN  THE  PERIOD  I–III  2019</t>
    </r>
  </si>
  <si>
    <r>
      <t xml:space="preserve">Ogółem
</t>
    </r>
    <r>
      <rPr>
        <sz val="9"/>
        <color rgb="FF727272"/>
        <rFont val="Arial"/>
        <family val="2"/>
        <charset val="238"/>
      </rPr>
      <t>Total</t>
    </r>
  </si>
  <si>
    <r>
      <t xml:space="preserve">Z liczby ogółem     </t>
    </r>
    <r>
      <rPr>
        <sz val="9"/>
        <color rgb="FF727272"/>
        <rFont val="Arial"/>
        <family val="2"/>
        <charset val="238"/>
      </rPr>
      <t>Of grand total number</t>
    </r>
  </si>
  <si>
    <r>
      <t xml:space="preserve">o charakterze kryminalnym
</t>
    </r>
    <r>
      <rPr>
        <sz val="9"/>
        <color rgb="FF727272"/>
        <rFont val="Arial"/>
        <family val="2"/>
        <charset val="238"/>
      </rPr>
      <t>criminal</t>
    </r>
  </si>
  <si>
    <r>
      <t xml:space="preserve">o charakterze gospodarczym
</t>
    </r>
    <r>
      <rPr>
        <sz val="9"/>
        <color rgb="FF727272"/>
        <rFont val="Arial"/>
        <family val="2"/>
        <charset val="238"/>
      </rPr>
      <t xml:space="preserve">commercial </t>
    </r>
  </si>
  <si>
    <r>
      <t xml:space="preserve">drogowe
</t>
    </r>
    <r>
      <rPr>
        <sz val="9"/>
        <color rgb="FF727272"/>
        <rFont val="Arial"/>
        <family val="2"/>
        <charset val="238"/>
      </rPr>
      <t>traffic</t>
    </r>
    <r>
      <rPr>
        <sz val="9"/>
        <color indexed="63"/>
        <rFont val="Arial"/>
        <family val="2"/>
        <charset val="238"/>
      </rPr>
      <t xml:space="preserve"> </t>
    </r>
  </si>
  <si>
    <r>
      <t xml:space="preserve">przeciwko życiu 
i zdrowiu
</t>
    </r>
    <r>
      <rPr>
        <sz val="9"/>
        <color rgb="FF727272"/>
        <rFont val="Arial"/>
        <family val="2"/>
        <charset val="238"/>
      </rPr>
      <t xml:space="preserve">against life 
and health </t>
    </r>
  </si>
  <si>
    <r>
      <t xml:space="preserve">przeciwko 
bezpieczeństwu 
powszechnemu 
i bezpieczeństwu 
w komunikacji
</t>
    </r>
    <r>
      <rPr>
        <sz val="9"/>
        <color rgb="FF727272"/>
        <rFont val="Arial"/>
        <family val="2"/>
        <charset val="238"/>
      </rPr>
      <t>against public 
safety and 
safety in transport</t>
    </r>
  </si>
  <si>
    <r>
      <t xml:space="preserve">przeciwko 
mieniu
</t>
    </r>
    <r>
      <rPr>
        <sz val="9"/>
        <color rgb="FF727272"/>
        <rFont val="Arial"/>
        <family val="2"/>
        <charset val="238"/>
      </rPr>
      <t xml:space="preserve">against 
property </t>
    </r>
  </si>
  <si>
    <r>
      <t>Podregiony:   </t>
    </r>
    <r>
      <rPr>
        <b/>
        <sz val="9"/>
        <color rgb="FF727272"/>
        <rFont val="Arial"/>
        <family val="2"/>
        <charset val="238"/>
      </rPr>
      <t xml:space="preserve">Subregions: </t>
    </r>
  </si>
  <si>
    <r>
      <t>    powiaty:  </t>
    </r>
    <r>
      <rPr>
        <b/>
        <sz val="9"/>
        <color rgb="FF727272"/>
        <rFont val="Arial"/>
        <family val="2"/>
        <charset val="238"/>
      </rPr>
      <t xml:space="preserve"> powiats: </t>
    </r>
  </si>
  <si>
    <t>a Bez czynów karalnych popełnionych przez nieletnich. Patrz wyjaśnienia metodyczne, pkt 31.</t>
  </si>
  <si>
    <r>
      <t xml:space="preserve">                RATES  OF  DETECTABILITY  OF  CRIMES</t>
    </r>
    <r>
      <rPr>
        <vertAlign val="superscript"/>
        <sz val="10"/>
        <color rgb="FF727272"/>
        <rFont val="Arial"/>
        <family val="2"/>
        <charset val="238"/>
      </rPr>
      <t xml:space="preserve"> a</t>
    </r>
    <r>
      <rPr>
        <sz val="10"/>
        <color rgb="FF727272"/>
        <rFont val="Arial"/>
        <family val="2"/>
        <charset val="238"/>
      </rPr>
      <t xml:space="preserve">  IN  THE PERIOD  I–III  2019</t>
    </r>
  </si>
  <si>
    <r>
      <t xml:space="preserve">Z liczby ogółem      </t>
    </r>
    <r>
      <rPr>
        <sz val="9"/>
        <color rgb="FF727272"/>
        <rFont val="Arial"/>
        <family val="2"/>
        <charset val="238"/>
      </rPr>
      <t>Of grand total number</t>
    </r>
  </si>
  <si>
    <r>
      <t xml:space="preserve">drogowe
</t>
    </r>
    <r>
      <rPr>
        <sz val="9"/>
        <color rgb="FF727272"/>
        <rFont val="Arial"/>
        <family val="2"/>
        <charset val="238"/>
      </rPr>
      <t xml:space="preserve">traffic </t>
    </r>
  </si>
  <si>
    <r>
      <t xml:space="preserve">przeciwko 
bezpieczeństwu 
powszechnemu 
i bezpieczeństwu 
w komunikacji
</t>
    </r>
    <r>
      <rPr>
        <sz val="9"/>
        <color rgb="FF727272"/>
        <rFont val="Arial"/>
        <family val="2"/>
        <charset val="238"/>
      </rPr>
      <t>against public 
safety and 
safety of transport</t>
    </r>
  </si>
  <si>
    <r>
      <t xml:space="preserve">przeciwko mieniu
</t>
    </r>
    <r>
      <rPr>
        <sz val="9"/>
        <color rgb="FF727272"/>
        <rFont val="Arial"/>
        <family val="2"/>
        <charset val="238"/>
      </rPr>
      <t xml:space="preserve">against property </t>
    </r>
  </si>
  <si>
    <r>
      <t xml:space="preserve">w %    </t>
    </r>
    <r>
      <rPr>
        <sz val="9"/>
        <color rgb="FF727272"/>
        <rFont val="Czcionka tekstu podstawowego"/>
        <charset val="238"/>
      </rPr>
      <t xml:space="preserve"> in %</t>
    </r>
  </si>
  <si>
    <r>
      <rPr>
        <sz val="10"/>
        <color indexed="63"/>
        <rFont val="Arial"/>
        <family val="2"/>
        <charset val="238"/>
      </rPr>
      <t>TABL. 33.</t>
    </r>
    <r>
      <rPr>
        <b/>
        <sz val="10"/>
        <color indexed="63"/>
        <rFont val="Arial"/>
        <family val="2"/>
        <charset val="238"/>
      </rPr>
      <t xml:space="preserve"> PODMIOTY  GOSPODARKI  NARODOWEJ </t>
    </r>
    <r>
      <rPr>
        <vertAlign val="superscript"/>
        <sz val="10"/>
        <color indexed="63"/>
        <rFont val="Times New Roman"/>
        <family val="1"/>
        <charset val="238"/>
      </rPr>
      <t>a</t>
    </r>
    <r>
      <rPr>
        <b/>
        <sz val="10"/>
        <color indexed="63"/>
        <rFont val="Arial"/>
        <family val="2"/>
        <charset val="238"/>
      </rPr>
      <t xml:space="preserve"> W REJESTRZE REGON WEDŁUG  SEKCJI </t>
    </r>
  </si>
  <si>
    <r>
      <t xml:space="preserve">                NATIONAL  ECONOMY  ENTITIES </t>
    </r>
    <r>
      <rPr>
        <vertAlign val="superscript"/>
        <sz val="10"/>
        <color rgb="FF727272"/>
        <rFont val="Times New Roman"/>
        <family val="1"/>
        <charset val="238"/>
      </rPr>
      <t>a</t>
    </r>
    <r>
      <rPr>
        <sz val="10"/>
        <color rgb="FF727272"/>
        <rFont val="Arial"/>
        <family val="2"/>
        <charset val="238"/>
      </rPr>
      <t xml:space="preserve">  IN THE REGON REGISTER BY  SECTIONS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</si>
  <si>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stan w dniu 31 XII 2018 
           </t>
    </r>
    <r>
      <rPr>
        <sz val="9"/>
        <color rgb="FF727272"/>
        <rFont val="Arial"/>
        <family val="2"/>
        <charset val="238"/>
      </rPr>
      <t xml:space="preserve"> as of December 31, 2018</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stan w dniu 31 III 2019
           </t>
    </r>
    <r>
      <rPr>
        <sz val="9"/>
        <color rgb="FF727272"/>
        <rFont val="Arial"/>
        <family val="2"/>
        <charset val="238"/>
      </rPr>
      <t>as of March 31, 2019</t>
    </r>
  </si>
  <si>
    <r>
      <t xml:space="preserve">Ogółem            </t>
    </r>
    <r>
      <rPr>
        <sz val="9"/>
        <color rgb="FF727272"/>
        <rFont val="Arial"/>
        <family val="2"/>
        <charset val="238"/>
      </rPr>
      <t xml:space="preserve">Grand total </t>
    </r>
  </si>
  <si>
    <r>
      <t xml:space="preserve">Osoby prawne oraz jednostki organizacyjne            niemające osobowości prawnej                                </t>
    </r>
    <r>
      <rPr>
        <sz val="9"/>
        <color rgb="FF727272"/>
        <rFont val="Arial"/>
        <family val="2"/>
        <charset val="238"/>
      </rPr>
      <t xml:space="preserve"> Legal entities and independent organizational                 units without  legal personality </t>
    </r>
  </si>
  <si>
    <r>
      <t xml:space="preserve">Osoby fizyczne prowadzące działalność gospodarczą </t>
    </r>
    <r>
      <rPr>
        <sz val="9"/>
        <color rgb="FF727272"/>
        <rFont val="Arial"/>
        <family val="2"/>
        <charset val="238"/>
      </rPr>
      <t>Natural            persons conducting economic         activity</t>
    </r>
  </si>
  <si>
    <r>
      <t>    w tym:     </t>
    </r>
    <r>
      <rPr>
        <sz val="9"/>
        <color rgb="FF727272"/>
        <rFont val="Arial"/>
        <family val="2"/>
        <charset val="238"/>
      </rPr>
      <t xml:space="preserve">of which: </t>
    </r>
  </si>
  <si>
    <r>
      <t>Przemysł</t>
    </r>
    <r>
      <rPr>
        <vertAlign val="superscript"/>
        <sz val="9"/>
        <color indexed="63"/>
        <rFont val="Arial"/>
        <family val="2"/>
        <charset val="238"/>
      </rPr>
      <t xml:space="preserve"> b</t>
    </r>
    <r>
      <rPr>
        <sz val="9"/>
        <color indexed="63"/>
        <rFont val="Arial"/>
        <family val="2"/>
        <charset val="238"/>
      </rPr>
      <t xml:space="preserve"> …………………………………………………………………………....</t>
    </r>
  </si>
  <si>
    <r>
      <t>Industry</t>
    </r>
    <r>
      <rPr>
        <vertAlign val="superscript"/>
        <sz val="9"/>
        <color rgb="FF727272"/>
        <rFont val="Arial"/>
        <family val="2"/>
        <charset val="238"/>
      </rPr>
      <t xml:space="preserve"> b</t>
    </r>
  </si>
  <si>
    <r>
      <t xml:space="preserve">Trade; repair of motor vehicles </t>
    </r>
    <r>
      <rPr>
        <vertAlign val="superscript"/>
        <sz val="9"/>
        <color rgb="FF727272"/>
        <rFont val="Arial"/>
        <family val="2"/>
        <charset val="238"/>
      </rPr>
      <t xml:space="preserve">Δ </t>
    </r>
  </si>
  <si>
    <r>
      <t xml:space="preserve">Accommodation and catering </t>
    </r>
    <r>
      <rPr>
        <vertAlign val="superscript"/>
        <sz val="9"/>
        <color rgb="FF727272"/>
        <rFont val="Arial"/>
        <family val="2"/>
        <charset val="238"/>
      </rPr>
      <t>∆</t>
    </r>
    <r>
      <rPr>
        <sz val="9"/>
        <color rgb="FF727272"/>
        <rFont val="Arial"/>
        <family val="2"/>
        <charset val="238"/>
      </rPr>
      <t xml:space="preserve"> </t>
    </r>
  </si>
  <si>
    <r>
      <t xml:space="preserve">                 NATIONAL  ECONOMY  ENTITIES </t>
    </r>
    <r>
      <rPr>
        <vertAlign val="superscript"/>
        <sz val="10"/>
        <color rgb="FF727272"/>
        <rFont val="Times New Roman"/>
        <family val="1"/>
        <charset val="238"/>
      </rPr>
      <t>a</t>
    </r>
    <r>
      <rPr>
        <sz val="10"/>
        <color rgb="FF727272"/>
        <rFont val="Arial"/>
        <family val="2"/>
        <charset val="238"/>
      </rPr>
      <t xml:space="preserve">  IN THE REGON REGISTER BY  FORM  OF  LEGAL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</si>
  <si>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</si>
  <si>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r>
      <t xml:space="preserve">                                                                        Przedsię-biorstwa państwowe </t>
    </r>
    <r>
      <rPr>
        <sz val="9"/>
        <color rgb="FF727272"/>
        <rFont val="Arial"/>
        <family val="2"/>
        <charset val="238"/>
      </rPr>
      <t xml:space="preserve">State          owned enterprises </t>
    </r>
  </si>
  <si>
    <r>
      <t xml:space="preserve">                                                                                                                     Spół-         dzielnie  </t>
    </r>
    <r>
      <rPr>
        <sz val="9"/>
        <color rgb="FF727272"/>
        <rFont val="Arial"/>
        <family val="2"/>
        <charset val="238"/>
      </rPr>
      <t xml:space="preserve">Coope-      ratives </t>
    </r>
  </si>
  <si>
    <r>
      <t>przemysł</t>
    </r>
    <r>
      <rPr>
        <vertAlign val="superscript"/>
        <sz val="9"/>
        <color indexed="63"/>
        <rFont val="Arial"/>
        <family val="2"/>
        <charset val="238"/>
      </rPr>
      <t xml:space="preserve"> b </t>
    </r>
    <r>
      <rPr>
        <sz val="9"/>
        <color rgb="FF727272"/>
        <rFont val="Arial"/>
        <family val="2"/>
        <charset val="238"/>
      </rPr>
      <t>industry</t>
    </r>
    <r>
      <rPr>
        <vertAlign val="superscript"/>
        <sz val="9"/>
        <color rgb="FF727272"/>
        <rFont val="Arial"/>
        <family val="2"/>
        <charset val="238"/>
      </rPr>
      <t xml:space="preserve"> b </t>
    </r>
  </si>
  <si>
    <r>
      <t xml:space="preserve">budow-        nictwo </t>
    </r>
    <r>
      <rPr>
        <sz val="9"/>
        <color rgb="FF727272"/>
        <rFont val="Arial"/>
        <family val="2"/>
        <charset val="238"/>
      </rPr>
      <t xml:space="preserve">constru-          ction </t>
    </r>
  </si>
  <si>
    <r>
      <t>handel; naprawa pojazdów samocho-dowych</t>
    </r>
    <r>
      <rPr>
        <vertAlign val="superscript"/>
        <sz val="9"/>
        <color indexed="63"/>
        <rFont val="Arial"/>
        <family val="2"/>
        <charset val="238"/>
      </rPr>
      <t xml:space="preserve"> ∆ </t>
    </r>
    <r>
      <rPr>
        <sz val="9"/>
        <color rgb="FF727272"/>
        <rFont val="Arial"/>
        <family val="2"/>
        <charset val="238"/>
      </rPr>
      <t xml:space="preserve">trade;        repair of motor vehicles </t>
    </r>
    <r>
      <rPr>
        <vertAlign val="superscript"/>
        <sz val="9"/>
        <color rgb="FF727272"/>
        <rFont val="Arial"/>
        <family val="2"/>
        <charset val="238"/>
      </rPr>
      <t>∆</t>
    </r>
  </si>
  <si>
    <r>
      <t xml:space="preserve">transport       i gospo-darka maga-zynowa         </t>
    </r>
    <r>
      <rPr>
        <sz val="9"/>
        <color rgb="FF727272"/>
        <rFont val="Arial"/>
        <family val="2"/>
        <charset val="238"/>
      </rPr>
      <t xml:space="preserve"> transpor- tation and    storage </t>
    </r>
  </si>
  <si>
    <r>
      <t xml:space="preserve">rolnictwo, leśnictwo, łowiectwo          i rybactwo </t>
    </r>
    <r>
      <rPr>
        <sz val="9"/>
        <color rgb="FF727272"/>
        <rFont val="Arial"/>
        <family val="2"/>
        <charset val="238"/>
      </rPr>
      <t>agriculture, forestry       and         fishing</t>
    </r>
  </si>
  <si>
    <r>
      <t xml:space="preserve">przemysł </t>
    </r>
    <r>
      <rPr>
        <vertAlign val="superscript"/>
        <sz val="9"/>
        <color indexed="63"/>
        <rFont val="Arial"/>
        <family val="2"/>
        <charset val="238"/>
      </rPr>
      <t xml:space="preserve">b </t>
    </r>
    <r>
      <rPr>
        <sz val="9"/>
        <color rgb="FF727272"/>
        <rFont val="Arial"/>
        <family val="2"/>
        <charset val="238"/>
      </rPr>
      <t>industry</t>
    </r>
    <r>
      <rPr>
        <vertAlign val="superscript"/>
        <sz val="9"/>
        <color rgb="FF727272"/>
        <rFont val="Arial"/>
        <family val="2"/>
        <charset val="238"/>
      </rPr>
      <t xml:space="preserve"> b </t>
    </r>
  </si>
  <si>
    <r>
      <t xml:space="preserve">budow-nictwo </t>
    </r>
    <r>
      <rPr>
        <sz val="9"/>
        <color rgb="FF727272"/>
        <rFont val="Arial"/>
        <family val="2"/>
        <charset val="238"/>
      </rPr>
      <t xml:space="preserve">constru- ction </t>
    </r>
  </si>
  <si>
    <r>
      <t xml:space="preserve">handel; naprawa pojazdów samocho-dowych </t>
    </r>
    <r>
      <rPr>
        <vertAlign val="superscript"/>
        <sz val="9"/>
        <color indexed="63"/>
        <rFont val="Arial"/>
        <family val="2"/>
        <charset val="238"/>
      </rPr>
      <t xml:space="preserve">∆  </t>
    </r>
    <r>
      <rPr>
        <sz val="9"/>
        <color rgb="FF727272"/>
        <rFont val="Arial"/>
        <family val="2"/>
        <charset val="238"/>
      </rPr>
      <t xml:space="preserve">trade;       repair of motor vehicles </t>
    </r>
    <r>
      <rPr>
        <vertAlign val="superscript"/>
        <sz val="9"/>
        <color rgb="FF727272"/>
        <rFont val="Arial"/>
        <family val="2"/>
        <charset val="238"/>
      </rPr>
      <t>∆</t>
    </r>
  </si>
  <si>
    <r>
      <t xml:space="preserve">obsługa  rynku nierucho-mości </t>
    </r>
    <r>
      <rPr>
        <vertAlign val="superscript"/>
        <sz val="9"/>
        <color indexed="63"/>
        <rFont val="Arial"/>
        <family val="2"/>
        <charset val="238"/>
      </rPr>
      <t xml:space="preserve">∆        </t>
    </r>
    <r>
      <rPr>
        <sz val="9"/>
        <color rgb="FF727272"/>
        <rFont val="Arial"/>
        <family val="2"/>
        <charset val="238"/>
      </rPr>
      <t xml:space="preserve">real        estate, activities </t>
    </r>
  </si>
  <si>
    <r>
      <t>IX</t>
    </r>
    <r>
      <rPr>
        <vertAlign val="superscript"/>
        <sz val="9"/>
        <color indexed="63"/>
        <rFont val="Arial"/>
        <family val="2"/>
        <charset val="238"/>
      </rPr>
      <t xml:space="preserve"> c</t>
    </r>
  </si>
  <si>
    <r>
      <rPr>
        <sz val="8"/>
        <color indexed="8"/>
        <rFont val="Times New Roman"/>
        <family val="1"/>
        <charset val="238"/>
      </rPr>
      <t>a</t>
    </r>
    <r>
      <rPr>
        <sz val="8"/>
        <color indexed="8"/>
        <rFont val="Arial"/>
        <family val="2"/>
        <charset val="238"/>
      </rPr>
      <t xml:space="preserve">  Bez osób prowadzących gospodarstwa indywidualne w rolnictwie.     </t>
    </r>
    <r>
      <rPr>
        <sz val="8"/>
        <color indexed="8"/>
        <rFont val="Times New Roman"/>
        <family val="1"/>
        <charset val="238"/>
      </rPr>
      <t>b</t>
    </r>
    <r>
      <rPr>
        <sz val="8"/>
        <color indexed="8"/>
        <rFont val="Arial"/>
        <family val="2"/>
        <charset val="238"/>
      </rPr>
      <t xml:space="preserve">  Patrz uwagi ogólne pkt 5.     </t>
    </r>
    <r>
      <rPr>
        <sz val="8"/>
        <color indexed="8"/>
        <rFont val="Times New Roman"/>
        <family val="1"/>
        <charset val="238"/>
      </rPr>
      <t>c</t>
    </r>
    <r>
      <rPr>
        <sz val="8"/>
        <color indexed="8"/>
        <rFont val="Arial"/>
        <family val="2"/>
        <charset val="238"/>
      </rPr>
      <t xml:space="preserve">  W lipcu 2018 r. wykreślono z rejestru REGON podmioty, które utraciły zdolność prawną na mocy art. 3 ustawy z dnia 28.11.2014 r. o zmianie ustawy o KRS i niektórych innych ustaw (Dz.U.poz.1924).</t>
    </r>
  </si>
  <si>
    <r>
      <rPr>
        <sz val="8"/>
        <color rgb="FF727272"/>
        <rFont val="Times New Roman"/>
        <family val="1"/>
        <charset val="238"/>
      </rPr>
      <t>a</t>
    </r>
    <r>
      <rPr>
        <sz val="8"/>
        <color rgb="FF727272"/>
        <rFont val="Arial"/>
        <family val="2"/>
        <charset val="238"/>
      </rPr>
      <t xml:space="preserve">  Excluding persons tending private farms in agriculture.    </t>
    </r>
    <r>
      <rPr>
        <sz val="8"/>
        <color rgb="FF727272"/>
        <rFont val="Times New Roman"/>
        <family val="1"/>
        <charset val="238"/>
      </rPr>
      <t>b</t>
    </r>
    <r>
      <rPr>
        <sz val="8"/>
        <color rgb="FF727272"/>
        <rFont val="Arial"/>
        <family val="2"/>
        <charset val="238"/>
      </rPr>
      <t xml:space="preserve">  See general notes item 5.    </t>
    </r>
    <r>
      <rPr>
        <sz val="8"/>
        <color rgb="FF727272"/>
        <rFont val="Times New Roman"/>
        <family val="1"/>
        <charset val="238"/>
      </rPr>
      <t>c</t>
    </r>
    <r>
      <rPr>
        <sz val="8"/>
        <color rgb="FF727272"/>
        <rFont val="Arial"/>
        <family val="2"/>
        <charset val="238"/>
      </rPr>
      <t>  In July 2018, entities that have lost legal capacity under art. 3 of the Law of 28 November 2014 amending the Law on the National Court Register and certain other laws (Journal of Laws, item 1924) were removed from the REGON register.</t>
    </r>
  </si>
  <si>
    <r>
      <t xml:space="preserve">                 NATIONAL  ECONOMY  ENTITIES </t>
    </r>
    <r>
      <rPr>
        <vertAlign val="superscript"/>
        <sz val="10"/>
        <color rgb="FF727272"/>
        <rFont val="Times New Roman"/>
        <family val="1"/>
        <charset val="238"/>
      </rPr>
      <t>a</t>
    </r>
    <r>
      <rPr>
        <sz val="10"/>
        <color rgb="FF727272"/>
        <rFont val="Arial"/>
        <family val="2"/>
        <charset val="238"/>
      </rPr>
      <t xml:space="preserve">  IN THE REGON REGISTER BY  FORM  OF  LEGAL (cont.)</t>
    </r>
  </si>
  <si>
    <r>
      <t xml:space="preserve">Spółki handlowe                                                                                                                                                                                                                                         </t>
    </r>
    <r>
      <rPr>
        <sz val="9"/>
        <color rgb="FF727272"/>
        <rFont val="Arial"/>
        <family val="2"/>
        <charset val="238"/>
      </rPr>
      <t xml:space="preserve">Commercial companies </t>
    </r>
  </si>
  <si>
    <r>
      <t xml:space="preserve">Osoby fizyczne prowa-       dzące działal-      ność         gospo-     darczą </t>
    </r>
    <r>
      <rPr>
        <sz val="9"/>
        <color rgb="FF727272"/>
        <rFont val="Arial"/>
        <family val="2"/>
        <charset val="238"/>
      </rPr>
      <t xml:space="preserve">Natural persons con-           ducting economic activity </t>
    </r>
  </si>
  <si>
    <r>
      <t>z ogółem – spółki                                                                                                                                                                                                 </t>
    </r>
    <r>
      <rPr>
        <sz val="9"/>
        <color rgb="FF727272"/>
        <rFont val="Arial"/>
        <family val="2"/>
        <charset val="238"/>
      </rPr>
      <t xml:space="preserve"> of grand total – companies </t>
    </r>
  </si>
  <si>
    <r>
      <t xml:space="preserve">ogółem </t>
    </r>
    <r>
      <rPr>
        <sz val="9"/>
        <color rgb="FF727272"/>
        <rFont val="Arial"/>
        <family val="2"/>
        <charset val="238"/>
      </rPr>
      <t xml:space="preserve">grand        total </t>
    </r>
  </si>
  <si>
    <r>
      <t xml:space="preserve">                        z udziałem kapitału zagra-nicznego        </t>
    </r>
    <r>
      <rPr>
        <sz val="9"/>
        <color rgb="FF727272"/>
        <rFont val="Arial"/>
        <family val="2"/>
        <charset val="238"/>
      </rPr>
      <t xml:space="preserve"> with         foreign partici- pation </t>
    </r>
  </si>
  <si>
    <r>
      <t>przemysł</t>
    </r>
    <r>
      <rPr>
        <vertAlign val="superscript"/>
        <sz val="9"/>
        <color indexed="63"/>
        <rFont val="Arial"/>
        <family val="2"/>
        <charset val="238"/>
      </rPr>
      <t xml:space="preserve"> b </t>
    </r>
    <r>
      <rPr>
        <sz val="9"/>
        <color rgb="FF727272"/>
        <rFont val="Arial"/>
        <family val="2"/>
        <charset val="238"/>
      </rPr>
      <t xml:space="preserve">industry </t>
    </r>
    <r>
      <rPr>
        <vertAlign val="superscript"/>
        <sz val="9"/>
        <color rgb="FF727272"/>
        <rFont val="Arial"/>
        <family val="2"/>
        <charset val="238"/>
      </rPr>
      <t>b</t>
    </r>
    <r>
      <rPr>
        <sz val="9"/>
        <color rgb="FF727272"/>
        <rFont val="Arial"/>
        <family val="2"/>
        <charset val="238"/>
      </rPr>
      <t xml:space="preserve"> </t>
    </r>
    <r>
      <rPr>
        <vertAlign val="superscript"/>
        <sz val="9"/>
        <color rgb="FF727272"/>
        <rFont val="Arial"/>
        <family val="2"/>
        <charset val="238"/>
      </rPr>
      <t xml:space="preserve"> </t>
    </r>
  </si>
  <si>
    <r>
      <t xml:space="preserve">budow- nictwo  </t>
    </r>
    <r>
      <rPr>
        <sz val="9"/>
        <color rgb="FF727272"/>
        <rFont val="Arial"/>
        <family val="2"/>
        <charset val="238"/>
      </rPr>
      <t xml:space="preserve">constru-    ction </t>
    </r>
  </si>
  <si>
    <r>
      <t>handel; naprawa pojazdów samocho-dowych</t>
    </r>
    <r>
      <rPr>
        <vertAlign val="superscript"/>
        <sz val="9"/>
        <color indexed="63"/>
        <rFont val="Arial"/>
        <family val="2"/>
        <charset val="238"/>
      </rPr>
      <t xml:space="preserve">∆ </t>
    </r>
    <r>
      <rPr>
        <sz val="9"/>
        <color rgb="FF727272"/>
        <rFont val="Arial"/>
        <family val="2"/>
        <charset val="238"/>
      </rPr>
      <t xml:space="preserve">trade;        repair of motor vehicles </t>
    </r>
    <r>
      <rPr>
        <vertAlign val="superscript"/>
        <sz val="9"/>
        <color rgb="FF727272"/>
        <rFont val="Arial"/>
        <family val="2"/>
        <charset val="238"/>
      </rPr>
      <t>∆</t>
    </r>
  </si>
  <si>
    <r>
      <t xml:space="preserve">obsługa rynku              nierucho-mości </t>
    </r>
    <r>
      <rPr>
        <vertAlign val="superscript"/>
        <sz val="9"/>
        <color indexed="63"/>
        <rFont val="Arial"/>
        <family val="2"/>
        <charset val="238"/>
      </rPr>
      <t>∆</t>
    </r>
    <r>
      <rPr>
        <sz val="9"/>
        <color indexed="63"/>
        <rFont val="Arial"/>
        <family val="2"/>
        <charset val="238"/>
      </rPr>
      <t xml:space="preserve">        </t>
    </r>
    <r>
      <rPr>
        <sz val="9"/>
        <color rgb="FF727272"/>
        <rFont val="Arial"/>
        <family val="2"/>
        <charset val="238"/>
      </rPr>
      <t xml:space="preserve"> real     estate, activities </t>
    </r>
  </si>
  <si>
    <r>
      <t>akcyjne                                                       </t>
    </r>
    <r>
      <rPr>
        <sz val="9"/>
        <color rgb="FF727272"/>
        <rFont val="Arial"/>
        <family val="2"/>
        <charset val="238"/>
      </rPr>
      <t xml:space="preserve">join-stock </t>
    </r>
  </si>
  <si>
    <r>
      <t>z ogra-      niczoną odpo-      wiedzial-     nością    </t>
    </r>
    <r>
      <rPr>
        <sz val="9"/>
        <color rgb="FF727272"/>
        <rFont val="Arial"/>
        <family val="2"/>
        <charset val="238"/>
      </rPr>
      <t xml:space="preserve">limited liability </t>
    </r>
  </si>
  <si>
    <r>
      <t xml:space="preserve">jedno-osobowe Skarbu Państwa              </t>
    </r>
    <r>
      <rPr>
        <sz val="9"/>
        <color rgb="FF727272"/>
        <rFont val="Arial"/>
        <family val="2"/>
        <charset val="238"/>
      </rPr>
      <t xml:space="preserve">sole-share holder           of State Treasury </t>
    </r>
  </si>
  <si>
    <r>
      <t xml:space="preserve">z udziałem kapitału zagra-nicznego           </t>
    </r>
    <r>
      <rPr>
        <sz val="9"/>
        <color rgb="FF727272"/>
        <rFont val="Arial"/>
        <family val="2"/>
        <charset val="238"/>
      </rPr>
      <t xml:space="preserve">with         foreign capital participa-   tion </t>
    </r>
  </si>
  <si>
    <r>
      <t xml:space="preserve">jedno-osobowe Skarbu Państwa  </t>
    </r>
    <r>
      <rPr>
        <sz val="9"/>
        <color rgb="FF727272"/>
        <rFont val="Arial"/>
        <family val="2"/>
        <charset val="238"/>
      </rPr>
      <t xml:space="preserve">sole-share holder of State Treasury </t>
    </r>
  </si>
  <si>
    <r>
      <t xml:space="preserve">z udziałem kapitału zagra-nicznego </t>
    </r>
    <r>
      <rPr>
        <sz val="9"/>
        <color rgb="FF727272"/>
        <rFont val="Arial"/>
        <family val="2"/>
        <charset val="238"/>
      </rPr>
      <t xml:space="preserve">with          foreign capital parti-cipation </t>
    </r>
  </si>
  <si>
    <r>
      <t xml:space="preserve">                ENTITIES  OF  THE  NATIONAL  ECONOMY </t>
    </r>
    <r>
      <rPr>
        <vertAlign val="superscript"/>
        <sz val="10"/>
        <color rgb="FF727272"/>
        <rFont val="Times New Roman"/>
        <family val="1"/>
        <charset val="238"/>
      </rPr>
      <t>a</t>
    </r>
    <r>
      <rPr>
        <sz val="10"/>
        <color rgb="FF727272"/>
        <rFont val="Arial"/>
        <family val="2"/>
        <charset val="238"/>
      </rPr>
      <t xml:space="preserve">  IN  THE  REGON  REGISTER  IN  2019 (cont.)</t>
    </r>
  </si>
  <si>
    <r>
      <t xml:space="preserve">WYSZCZEGÓLNIENIE
</t>
    </r>
    <r>
      <rPr>
        <sz val="9"/>
        <color rgb="FF727272"/>
        <rFont val="Arial"/>
        <family val="2"/>
        <charset val="238"/>
      </rPr>
      <t>SPECIFICATION</t>
    </r>
    <r>
      <rPr>
        <b/>
        <sz val="9"/>
        <color indexed="8"/>
        <rFont val="Arial"/>
        <family val="2"/>
        <charset val="238"/>
      </rPr>
      <t/>
    </r>
  </si>
  <si>
    <r>
      <t xml:space="preserve">Osoby fizyczne prowadzące działalność gospodarczą   (dok.)
</t>
    </r>
    <r>
      <rPr>
        <sz val="9"/>
        <color rgb="FF727272"/>
        <rFont val="Arial"/>
        <family val="2"/>
        <charset val="238"/>
      </rPr>
      <t>Natural persons conducting economic activity   (cont.)</t>
    </r>
  </si>
  <si>
    <r>
      <t xml:space="preserve">  przemysł</t>
    </r>
    <r>
      <rPr>
        <vertAlign val="superscript"/>
        <sz val="9"/>
        <color indexed="63"/>
        <rFont val="Arial"/>
        <family val="2"/>
        <charset val="238"/>
      </rPr>
      <t xml:space="preserve"> b</t>
    </r>
    <r>
      <rPr>
        <sz val="9"/>
        <color indexed="63"/>
        <rFont val="Arial"/>
        <family val="2"/>
        <charset val="238"/>
      </rPr>
      <t xml:space="preserve"> </t>
    </r>
    <r>
      <rPr>
        <sz val="9"/>
        <color rgb="FF727272"/>
        <rFont val="Arial"/>
        <family val="2"/>
        <charset val="238"/>
      </rPr>
      <t xml:space="preserve">industry </t>
    </r>
    <r>
      <rPr>
        <vertAlign val="superscript"/>
        <sz val="9"/>
        <color rgb="FF727272"/>
        <rFont val="Arial"/>
        <family val="2"/>
        <charset val="238"/>
      </rPr>
      <t>b</t>
    </r>
    <r>
      <rPr>
        <sz val="9"/>
        <color rgb="FF727272"/>
        <rFont val="Arial"/>
        <family val="2"/>
        <charset val="238"/>
      </rPr>
      <t xml:space="preserve"> </t>
    </r>
  </si>
  <si>
    <r>
      <t xml:space="preserve">budow-        nictwo  </t>
    </r>
    <r>
      <rPr>
        <sz val="9"/>
        <color rgb="FF727272"/>
        <rFont val="Arial"/>
        <family val="2"/>
        <charset val="238"/>
      </rPr>
      <t xml:space="preserve">constru-ction </t>
    </r>
  </si>
  <si>
    <r>
      <t xml:space="preserve">handel; naprawa pojazdów samocho-dowych </t>
    </r>
    <r>
      <rPr>
        <vertAlign val="superscript"/>
        <sz val="9"/>
        <color indexed="63"/>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 xml:space="preserve"> ∆</t>
    </r>
  </si>
  <si>
    <r>
      <t xml:space="preserve">transport        i gospo-darka, maga-zynowa            </t>
    </r>
    <r>
      <rPr>
        <sz val="9"/>
        <color rgb="FF727272"/>
        <rFont val="Arial"/>
        <family val="2"/>
        <charset val="238"/>
      </rPr>
      <t xml:space="preserve"> transpor-tation  and storage</t>
    </r>
    <r>
      <rPr>
        <sz val="9"/>
        <color indexed="63"/>
        <rFont val="Arial"/>
        <family val="2"/>
        <charset val="238"/>
      </rPr>
      <t xml:space="preserve">      </t>
    </r>
  </si>
  <si>
    <r>
      <t>zakwate-rowanie          i gastro-nomia</t>
    </r>
    <r>
      <rPr>
        <vertAlign val="superscript"/>
        <sz val="9"/>
        <color indexed="63"/>
        <rFont val="Czcionka tekstu podstawowego"/>
        <charset val="238"/>
      </rPr>
      <t xml:space="preserve"> ∆ </t>
    </r>
    <r>
      <rPr>
        <sz val="9"/>
        <color rgb="FF727272"/>
        <rFont val="Czcionka tekstu podstawowego"/>
        <charset val="238"/>
      </rPr>
      <t xml:space="preserve">accommo-dation       and        catering </t>
    </r>
    <r>
      <rPr>
        <vertAlign val="superscript"/>
        <sz val="9"/>
        <color rgb="FF727272"/>
        <rFont val="Czcionka tekstu podstawowego"/>
        <charset val="238"/>
      </rPr>
      <t>∆</t>
    </r>
  </si>
  <si>
    <r>
      <t xml:space="preserve">informacja      i komuni-kacja </t>
    </r>
    <r>
      <rPr>
        <sz val="9"/>
        <color rgb="FF727272"/>
        <rFont val="Arial"/>
        <family val="2"/>
        <charset val="238"/>
      </rPr>
      <t>informa-    tion and commu-nication</t>
    </r>
  </si>
  <si>
    <r>
      <t xml:space="preserve">działalność finansowa       i ubezpie-czeniowa </t>
    </r>
    <r>
      <rPr>
        <sz val="9"/>
        <color rgb="FF727272"/>
        <rFont val="Arial"/>
        <family val="2"/>
        <charset val="238"/>
      </rPr>
      <t>financial and insurance activities</t>
    </r>
  </si>
  <si>
    <r>
      <t xml:space="preserve">obsługa rynku nierucho-   mości </t>
    </r>
    <r>
      <rPr>
        <vertAlign val="superscript"/>
        <sz val="9"/>
        <color indexed="63"/>
        <rFont val="Arial"/>
        <family val="2"/>
        <charset val="238"/>
      </rPr>
      <t xml:space="preserve">∆        </t>
    </r>
    <r>
      <rPr>
        <vertAlign val="superscript"/>
        <sz val="9"/>
        <color rgb="FF727272"/>
        <rFont val="Arial"/>
        <family val="2"/>
        <charset val="238"/>
      </rPr>
      <t xml:space="preserve"> </t>
    </r>
    <r>
      <rPr>
        <sz val="9"/>
        <color rgb="FF727272"/>
        <rFont val="Arial"/>
        <family val="2"/>
        <charset val="238"/>
      </rPr>
      <t>real estate activities</t>
    </r>
  </si>
  <si>
    <r>
      <t xml:space="preserve">działalność profesjo-nalna, naukowa       i techniczna </t>
    </r>
    <r>
      <rPr>
        <sz val="9"/>
        <color rgb="FF727272"/>
        <rFont val="Czcionka tekstu podstawowego"/>
        <charset val="238"/>
      </rPr>
      <t>professio-nal, scientific and technical activities</t>
    </r>
  </si>
  <si>
    <r>
      <t xml:space="preserve">administro-wanie           i działal-ność wspiera-            jąca </t>
    </r>
    <r>
      <rPr>
        <vertAlign val="superscript"/>
        <sz val="9"/>
        <color indexed="63"/>
        <rFont val="Czcionka tekstu podstawowego"/>
        <charset val="238"/>
      </rPr>
      <t xml:space="preserve">∆ </t>
    </r>
    <r>
      <rPr>
        <sz val="9"/>
        <color indexed="63"/>
        <rFont val="Czcionka tekstu podstawowego"/>
        <charset val="238"/>
      </rPr>
      <t xml:space="preserve">        </t>
    </r>
    <r>
      <rPr>
        <sz val="9"/>
        <color rgb="FF727272"/>
        <rFont val="Czcionka tekstu podstawowego"/>
        <charset val="238"/>
      </rPr>
      <t>admini-      strative      and         support service activities</t>
    </r>
  </si>
  <si>
    <r>
      <t xml:space="preserve">działalność związana      z kulturą, rozrywką            i rekreacją </t>
    </r>
    <r>
      <rPr>
        <sz val="9"/>
        <color rgb="FF727272"/>
        <rFont val="Czcionka tekstu podstawowego"/>
        <charset val="238"/>
      </rPr>
      <t>arts, enter-tainment and recreation</t>
    </r>
  </si>
  <si>
    <r>
      <t xml:space="preserve">  przetwór-stwo przemys-łowe         </t>
    </r>
    <r>
      <rPr>
        <sz val="9"/>
        <color rgb="FF727272"/>
        <rFont val="Arial"/>
        <family val="2"/>
        <charset val="238"/>
      </rPr>
      <t xml:space="preserve"> manufac- turing </t>
    </r>
  </si>
  <si>
    <r>
      <rPr>
        <sz val="8"/>
        <color indexed="8"/>
        <rFont val="Times New Roman"/>
        <family val="1"/>
        <charset val="238"/>
      </rPr>
      <t>a</t>
    </r>
    <r>
      <rPr>
        <sz val="8"/>
        <color indexed="8"/>
        <rFont val="Arial"/>
        <family val="2"/>
        <charset val="238"/>
      </rPr>
      <t xml:space="preserve">  Bez osób prowadzących gospodarstwa indywidualne w rolnictwie. b  Patrz uwagi ogólne pkt 5.</t>
    </r>
  </si>
  <si>
    <r>
      <rPr>
        <sz val="8"/>
        <color rgb="FF727272"/>
        <rFont val="Times New Roman"/>
        <family val="1"/>
        <charset val="238"/>
      </rPr>
      <t>a</t>
    </r>
    <r>
      <rPr>
        <sz val="8"/>
        <color rgb="FF727272"/>
        <rFont val="Arial"/>
        <family val="2"/>
        <charset val="238"/>
      </rPr>
      <t xml:space="preserve">  Excluding persons tending private farms in agriculture. b  See general notes item 5.</t>
    </r>
  </si>
  <si>
    <r>
      <t xml:space="preserve">                ENTITIES  OF  THE  NATIONAL  ECONOMY </t>
    </r>
    <r>
      <rPr>
        <vertAlign val="superscript"/>
        <sz val="10"/>
        <color rgb="FF727272"/>
        <rFont val="Times New Roman"/>
        <family val="1"/>
        <charset val="238"/>
      </rPr>
      <t>a</t>
    </r>
    <r>
      <rPr>
        <sz val="10"/>
        <color rgb="FF727272"/>
        <rFont val="Arial"/>
        <family val="2"/>
        <charset val="238"/>
      </rPr>
      <t xml:space="preserve">  IN  THE  REGON  REGISTER  IN  2019 </t>
    </r>
  </si>
  <si>
    <r>
      <t xml:space="preserve">WYSZCZEGÓLNIENIE
</t>
    </r>
    <r>
      <rPr>
        <sz val="9"/>
        <color rgb="FF727272"/>
        <rFont val="Arial"/>
        <family val="2"/>
        <charset val="238"/>
      </rPr>
      <t>SPECIFICATION</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sz val="9"/>
        <color rgb="FF727272"/>
        <rFont val="Arial"/>
        <family val="2"/>
        <charset val="238"/>
      </rPr>
      <t>corresponding period 
    of previous year = 100</t>
    </r>
  </si>
  <si>
    <r>
      <t xml:space="preserve">Ogółem </t>
    </r>
    <r>
      <rPr>
        <sz val="9"/>
        <color rgb="FF727272"/>
        <rFont val="Arial"/>
        <family val="2"/>
        <charset val="238"/>
      </rPr>
      <t xml:space="preserve">Grand total </t>
    </r>
  </si>
  <si>
    <r>
      <t xml:space="preserve">Osoby prawne          i jednostki orga-          nizacyjne niemające osobo-       wości prawnej                       </t>
    </r>
    <r>
      <rPr>
        <sz val="9"/>
        <color rgb="FF727272"/>
        <rFont val="Arial"/>
        <family val="2"/>
        <charset val="238"/>
      </rPr>
      <t xml:space="preserve"> Legal entities and organiza-     tional units without         legal personality </t>
    </r>
  </si>
  <si>
    <r>
      <t xml:space="preserve">Osoby fizyczne prowa-        dzące działalność gospo-       darczą </t>
    </r>
    <r>
      <rPr>
        <vertAlign val="superscript"/>
        <sz val="9"/>
        <color indexed="63"/>
        <rFont val="Arial"/>
        <family val="2"/>
        <charset val="238"/>
      </rPr>
      <t xml:space="preserve">                                                                                                                                                                                                                                                                                                                                                                         </t>
    </r>
    <r>
      <rPr>
        <sz val="9"/>
        <color indexed="63"/>
        <rFont val="Arial"/>
        <family val="2"/>
        <charset val="238"/>
      </rPr>
      <t xml:space="preserve">Natural persons conducting </t>
    </r>
    <r>
      <rPr>
        <sz val="9"/>
        <color rgb="FF727272"/>
        <rFont val="Arial"/>
        <family val="2"/>
        <charset val="238"/>
      </rPr>
      <t xml:space="preserve">economic activity </t>
    </r>
    <r>
      <rPr>
        <sz val="9"/>
        <color indexed="63"/>
        <rFont val="Arial"/>
        <family val="2"/>
        <charset val="238"/>
      </rPr>
      <t xml:space="preserve"> </t>
    </r>
  </si>
  <si>
    <r>
      <t xml:space="preserve">przedsię-biorstwa państwowe state         </t>
    </r>
    <r>
      <rPr>
        <sz val="9"/>
        <color rgb="FF727272"/>
        <rFont val="Arial"/>
        <family val="2"/>
        <charset val="238"/>
      </rPr>
      <t xml:space="preserve">owned enterprises </t>
    </r>
  </si>
  <si>
    <r>
      <t xml:space="preserve">spół-        dzielnie </t>
    </r>
    <r>
      <rPr>
        <sz val="9"/>
        <color rgb="FF727272"/>
        <rFont val="Arial"/>
        <family val="2"/>
        <charset val="238"/>
      </rPr>
      <t xml:space="preserve">coope-ratives </t>
    </r>
  </si>
  <si>
    <r>
      <t xml:space="preserve">spółki handlowe </t>
    </r>
    <r>
      <rPr>
        <sz val="9"/>
        <color rgb="FF727272"/>
        <rFont val="Arial"/>
        <family val="2"/>
        <charset val="238"/>
      </rPr>
      <t xml:space="preserve">comme-      rcial companies </t>
    </r>
  </si>
  <si>
    <r>
      <t xml:space="preserve">spółki cywilne      </t>
    </r>
    <r>
      <rPr>
        <sz val="9"/>
        <color rgb="FF727272"/>
        <rFont val="Arial"/>
        <family val="2"/>
        <charset val="238"/>
      </rPr>
      <t xml:space="preserve">civil law partner-      ships companies </t>
    </r>
  </si>
  <si>
    <r>
      <t xml:space="preserve">rolnictwo, leśnictwo, łowiectwo     i rybactwo </t>
    </r>
    <r>
      <rPr>
        <sz val="9"/>
        <color rgb="FF727272"/>
        <rFont val="Arial"/>
        <family val="2"/>
        <charset val="238"/>
      </rPr>
      <t>agricul-      ture, forestry      and            fishing</t>
    </r>
  </si>
  <si>
    <r>
      <t xml:space="preserve">                          z udziałem kapitału     zagranicz-nego            with        </t>
    </r>
    <r>
      <rPr>
        <sz val="9"/>
        <color rgb="FF727272"/>
        <rFont val="Arial"/>
        <family val="2"/>
        <charset val="238"/>
      </rPr>
      <t xml:space="preserve"> foreign capital participa-tion </t>
    </r>
  </si>
  <si>
    <r>
      <rPr>
        <sz val="8"/>
        <color indexed="8"/>
        <rFont val="Times New Roman"/>
        <family val="1"/>
        <charset val="238"/>
      </rPr>
      <t>a</t>
    </r>
    <r>
      <rPr>
        <sz val="8"/>
        <color indexed="8"/>
        <rFont val="Arial"/>
        <family val="2"/>
        <charset val="238"/>
      </rPr>
      <t xml:space="preserve">  Bez osób prowadzących gospodarstwa indywidualne w rolnictwie. </t>
    </r>
  </si>
  <si>
    <r>
      <rPr>
        <sz val="8"/>
        <color rgb="FF727272"/>
        <rFont val="Times New Roman"/>
        <family val="1"/>
        <charset val="238"/>
      </rPr>
      <t>a</t>
    </r>
    <r>
      <rPr>
        <sz val="8"/>
        <color rgb="FF727272"/>
        <rFont val="Arial"/>
        <family val="2"/>
        <charset val="238"/>
      </rPr>
      <t xml:space="preserve">  Excluding persons tending private farms in agriculture. </t>
    </r>
  </si>
  <si>
    <t>104,9*</t>
  </si>
  <si>
    <t>105,1*</t>
  </si>
  <si>
    <t>105,2*</t>
  </si>
  <si>
    <t>105,3*</t>
  </si>
  <si>
    <t>104,8*</t>
  </si>
  <si>
    <t>4283,73*</t>
  </si>
  <si>
    <t>105,7*</t>
  </si>
  <si>
    <t>59,67*</t>
  </si>
  <si>
    <t>72,62*</t>
  </si>
  <si>
    <t>100,1*</t>
  </si>
  <si>
    <t>100,9*</t>
  </si>
  <si>
    <t>100,2*</t>
  </si>
  <si>
    <t>101,1*</t>
  </si>
  <si>
    <t>103,1*</t>
  </si>
  <si>
    <t>101,8*</t>
  </si>
  <si>
    <t>100,7*</t>
  </si>
  <si>
    <t>102,2*</t>
  </si>
  <si>
    <t>99,9*</t>
  </si>
  <si>
    <t>103,2*</t>
  </si>
  <si>
    <t>100,3*</t>
  </si>
  <si>
    <t>102,1*</t>
  </si>
  <si>
    <t>102,5*</t>
  </si>
  <si>
    <t>103,3*</t>
  </si>
  <si>
    <t>100,4*</t>
  </si>
  <si>
    <t>106,2*</t>
  </si>
  <si>
    <t>111,9*</t>
  </si>
  <si>
    <t>U w a g a.  Dane pobrano z Systemu Ewidencji Wypadków i Kolizji w dniu 26.04.2019 r.</t>
  </si>
  <si>
    <t>N o t e.  Data were extracted from the Traffic Casualties and Crashes System (SEWIK) on 26 April 2019.</t>
  </si>
  <si>
    <t>III                  2018=100</t>
  </si>
  <si>
    <t>III                   2018=100</t>
  </si>
  <si>
    <t xml:space="preserve">XII                2017=100 </t>
  </si>
  <si>
    <t>I–III 2019</t>
  </si>
  <si>
    <t xml:space="preserve">I–III          2018=     =100 </t>
  </si>
  <si>
    <r>
      <t xml:space="preserve">I–III          2018=     =100 </t>
    </r>
    <r>
      <rPr>
        <vertAlign val="superscript"/>
        <sz val="9"/>
        <rFont val="Arial"/>
        <family val="2"/>
        <charset val="238"/>
      </rPr>
      <t>b</t>
    </r>
    <r>
      <rPr>
        <sz val="9"/>
        <rFont val="Arial"/>
        <family val="2"/>
        <charset val="238"/>
      </rPr>
      <t xml:space="preserve"> </t>
    </r>
  </si>
  <si>
    <t xml:space="preserve">I–III                            2018=100 </t>
  </si>
  <si>
    <t xml:space="preserve">I–III                         2018=100 </t>
  </si>
  <si>
    <r>
      <t>4408600</t>
    </r>
    <r>
      <rPr>
        <b/>
        <vertAlign val="superscript"/>
        <sz val="9"/>
        <rFont val="Arial"/>
        <family val="2"/>
        <charset val="238"/>
      </rPr>
      <t>b</t>
    </r>
  </si>
  <si>
    <r>
      <rPr>
        <sz val="9"/>
        <rFont val="Fira Sans"/>
        <family val="2"/>
      </rPr>
      <t>WYBRANE  DANE  O  WOJEWÓDZTWIE</t>
    </r>
    <r>
      <rPr>
        <sz val="9"/>
        <color indexed="8"/>
        <rFont val="Fira Sans"/>
        <family val="2"/>
      </rPr>
      <t xml:space="preserve">
</t>
    </r>
    <r>
      <rPr>
        <sz val="9"/>
        <color rgb="FF727272"/>
        <rFont val="Fira Sans"/>
        <family val="2"/>
      </rPr>
      <t>SELECTED  DATA  ON  VOIVODSHIP</t>
    </r>
  </si>
  <si>
    <r>
      <t xml:space="preserve">LUDNOŚĆ
</t>
    </r>
    <r>
      <rPr>
        <sz val="9"/>
        <color rgb="FF727272"/>
        <rFont val="Fira Sans"/>
        <family val="2"/>
      </rPr>
      <t>POPULATION</t>
    </r>
  </si>
  <si>
    <r>
      <t xml:space="preserve">PRACA
</t>
    </r>
    <r>
      <rPr>
        <sz val="9"/>
        <color rgb="FF727272"/>
        <rFont val="Fira Sans"/>
        <family val="2"/>
      </rPr>
      <t>LABOUR</t>
    </r>
  </si>
  <si>
    <r>
      <t xml:space="preserve">WYNAGRODZENIA 
I ŚWIADCZENIA SPOŁECZNE
</t>
    </r>
    <r>
      <rPr>
        <sz val="9"/>
        <color rgb="FF727272"/>
        <rFont val="Fira Sans"/>
        <family val="2"/>
      </rPr>
      <t>WAGES AND SALARIES AND SOCIAL BENEFITS</t>
    </r>
  </si>
  <si>
    <r>
      <t xml:space="preserve">FINANSE PRZEDSIĘBIORSTW
</t>
    </r>
    <r>
      <rPr>
        <sz val="9"/>
        <color rgb="FF727272"/>
        <rFont val="Fira Sans"/>
        <family val="2"/>
      </rPr>
      <t>FINANCES OF ENETRPRICES</t>
    </r>
  </si>
  <si>
    <r>
      <t xml:space="preserve">CENY
</t>
    </r>
    <r>
      <rPr>
        <sz val="9"/>
        <color rgb="FF727272"/>
        <rFont val="Fira Sans"/>
        <family val="2"/>
      </rPr>
      <t>PRICES</t>
    </r>
  </si>
  <si>
    <r>
      <t xml:space="preserve">INWESTYCJE
</t>
    </r>
    <r>
      <rPr>
        <sz val="9"/>
        <color rgb="FF727272"/>
        <rFont val="Fira Sans"/>
        <family val="2"/>
      </rPr>
      <t>INVESTMENTS</t>
    </r>
  </si>
  <si>
    <r>
      <rPr>
        <sz val="9"/>
        <rFont val="Fira Sans"/>
        <family val="2"/>
      </rPr>
      <t>ROLNICTWO</t>
    </r>
    <r>
      <rPr>
        <sz val="9"/>
        <color indexed="8"/>
        <rFont val="Fira Sans"/>
        <family val="2"/>
      </rPr>
      <t xml:space="preserve">
</t>
    </r>
    <r>
      <rPr>
        <sz val="9"/>
        <color rgb="FF727272"/>
        <rFont val="Fira Sans"/>
        <family val="2"/>
      </rPr>
      <t>AGRICULTURE</t>
    </r>
  </si>
  <si>
    <r>
      <t xml:space="preserve">PRZEMYSŁ I BUDOWNICTWO
</t>
    </r>
    <r>
      <rPr>
        <sz val="9"/>
        <color rgb="FF727272"/>
        <rFont val="Fira Sans"/>
        <family val="2"/>
      </rPr>
      <t>INDUSTRY AND CONSTRUCTION</t>
    </r>
  </si>
  <si>
    <r>
      <t xml:space="preserve">HANDEL
</t>
    </r>
    <r>
      <rPr>
        <sz val="9"/>
        <color rgb="FF727272"/>
        <rFont val="Fira Sans"/>
        <family val="2"/>
      </rPr>
      <t>TRADE</t>
    </r>
  </si>
  <si>
    <r>
      <t xml:space="preserve">TURYSTYKA
</t>
    </r>
    <r>
      <rPr>
        <sz val="9"/>
        <color rgb="FF727272"/>
        <rFont val="Fira Sans"/>
        <family val="2"/>
      </rPr>
      <t>TOURISM</t>
    </r>
  </si>
  <si>
    <r>
      <t xml:space="preserve">WYNIKI BADANIA
 KONIUNKTURY
</t>
    </r>
    <r>
      <rPr>
        <sz val="9"/>
        <color rgb="FF727272"/>
        <rFont val="Fira Sans"/>
        <family val="2"/>
      </rPr>
      <t>BUSINESS AND CONSUMER TENDENCY SURVEYS</t>
    </r>
  </si>
  <si>
    <r>
      <t xml:space="preserve">BEZPIECZEŃSTWO PUBLICZNE
</t>
    </r>
    <r>
      <rPr>
        <sz val="9"/>
        <color rgb="FF727272"/>
        <rFont val="Fira Sans"/>
        <family val="2"/>
      </rPr>
      <t>PUBLIC SAFETY</t>
    </r>
  </si>
  <si>
    <t>8332*</t>
  </si>
  <si>
    <t>3762*</t>
  </si>
  <si>
    <r>
      <t xml:space="preserve">PODMIOTY GOSPODARKI NARODOWEJ
</t>
    </r>
    <r>
      <rPr>
        <sz val="9"/>
        <color rgb="FF727272"/>
        <rFont val="Fira Sans"/>
        <family val="2"/>
      </rPr>
      <t>NATIONAL ECONOMY ENTITIES</t>
    </r>
  </si>
  <si>
    <r>
      <t xml:space="preserve">WYBRANE DANE O PODREGIONACH I POWIATACH
</t>
    </r>
    <r>
      <rPr>
        <sz val="9"/>
        <color rgb="FF727272"/>
        <rFont val="Fira Sans"/>
        <family val="2"/>
      </rPr>
      <t>SELECTED DATA ON SUBREGIONS AND POWIATS</t>
    </r>
  </si>
  <si>
    <r>
      <t xml:space="preserve">WYBRANE DANE OGÓLNOPOLSKIE
</t>
    </r>
    <r>
      <rPr>
        <sz val="9"/>
        <color rgb="FF727272"/>
        <rFont val="Fira Sans"/>
        <family val="2"/>
      </rPr>
      <t>BASIC DATA FOR POLAND</t>
    </r>
  </si>
  <si>
    <r>
      <t xml:space="preserve">PODSTAWOWE DANE O WOJEWÓDZTWACH
</t>
    </r>
    <r>
      <rPr>
        <sz val="9"/>
        <color rgb="FF727272"/>
        <rFont val="Fira Sans"/>
        <family val="2"/>
      </rPr>
      <t>BASIC DATA ON VOIVODSHIP</t>
    </r>
  </si>
  <si>
    <r>
      <rPr>
        <sz val="8"/>
        <color indexed="63"/>
        <rFont val="Times New Roman"/>
        <family val="1"/>
        <charset val="238"/>
      </rPr>
      <t>a</t>
    </r>
    <r>
      <rPr>
        <sz val="8"/>
        <color indexed="63"/>
        <rFont val="Arial"/>
        <family val="2"/>
        <charset val="238"/>
      </rPr>
      <t xml:space="preserve">  Bez osób prowadzących gospodarstwa indywidualne w rolnictwie.     </t>
    </r>
    <r>
      <rPr>
        <sz val="8"/>
        <color indexed="63"/>
        <rFont val="Times New Roman"/>
        <family val="1"/>
        <charset val="238"/>
      </rPr>
      <t>b</t>
    </r>
    <r>
      <rPr>
        <sz val="8"/>
        <color indexed="63"/>
        <rFont val="Arial"/>
        <family val="2"/>
        <charset val="238"/>
      </rPr>
      <t xml:space="preserve">  Patrz uwagi ogólne pkt 5.     c Łącznie z sekcją Gospodarstwa domowe zatrudniające pracowników; gospodarstwa domowe produkujące wyroby i świadczące usługi na własne potrzeby.</t>
    </r>
  </si>
  <si>
    <t>BIULETYN STATYSTYCZNY WOJEWÓDZTWA ŚWIĘTOKRZYSKIEGO</t>
  </si>
  <si>
    <t>STATISTICAL BULETIN OF ŚWIĘTOKRZYSKIE VOIVODSHIP</t>
  </si>
  <si>
    <r>
      <t xml:space="preserve">ogółem          </t>
    </r>
    <r>
      <rPr>
        <sz val="9"/>
        <color rgb="FF727272"/>
        <rFont val="Arial"/>
        <family val="2"/>
        <charset val="238"/>
      </rPr>
      <t xml:space="preserve">  grand 
total</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</si>
  <si>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vertAlign val="superscript"/>
        <sz val="10"/>
        <color indexed="63"/>
        <rFont val="Times New Roman"/>
        <family val="1"/>
        <charset val="238"/>
      </rPr>
      <t>a</t>
    </r>
  </si>
  <si>
    <r>
      <rPr>
        <sz val="10"/>
        <color indexed="63"/>
        <rFont val="Arial"/>
        <family val="2"/>
        <charset val="238"/>
      </rPr>
      <t xml:space="preserve">TABL. 8. </t>
    </r>
    <r>
      <rPr>
        <b/>
        <sz val="10"/>
        <color indexed="63"/>
        <rFont val="Arial"/>
        <family val="2"/>
        <charset val="238"/>
      </rPr>
      <t xml:space="preserve"> AKTYWNOŚĆ EKONOMICZNA LUDNOŚCI W WIEKU 15 LAT I WIĘCEJ WEDŁUG BAEL</t>
    </r>
    <r>
      <rPr>
        <vertAlign val="superscript"/>
        <sz val="10"/>
        <color indexed="63"/>
        <rFont val="Arial"/>
        <family val="2"/>
        <charset val="238"/>
      </rPr>
      <t>a</t>
    </r>
  </si>
  <si>
    <r>
      <rPr>
        <sz val="10"/>
        <color indexed="63"/>
        <rFont val="Arial"/>
        <family val="2"/>
        <charset val="238"/>
      </rPr>
      <t>TABL. 9.</t>
    </r>
    <r>
      <rPr>
        <b/>
        <sz val="10"/>
        <color indexed="63"/>
        <rFont val="Arial"/>
        <family val="2"/>
        <charset val="238"/>
      </rPr>
      <t xml:space="preserve">  BEZROBOCIE  WEDŁUG  BAEL</t>
    </r>
    <r>
      <rPr>
        <vertAlign val="superscript"/>
        <sz val="10"/>
        <color indexed="63"/>
        <rFont val="Arial"/>
        <family val="2"/>
        <charset val="238"/>
      </rPr>
      <t>a</t>
    </r>
  </si>
  <si>
    <r>
      <t xml:space="preserve">przetwórstwo przemysłowe
</t>
    </r>
    <r>
      <rPr>
        <sz val="9"/>
        <color rgb="FF727272"/>
        <rFont val="Arial"/>
        <family val="2"/>
        <charset val="238"/>
      </rPr>
      <t>manu-
facturing</t>
    </r>
  </si>
  <si>
    <r>
      <t xml:space="preserve">                 CURRENT  ASSETS  AND  LIABILITIES  OF  ENTERPRISES  BY  SECTIONS</t>
    </r>
    <r>
      <rPr>
        <vertAlign val="superscript"/>
        <sz val="10"/>
        <color rgb="FF727272"/>
        <rFont val="Times New Roman"/>
        <family val="1"/>
        <charset val="238"/>
      </rPr>
      <t xml:space="preserve">a </t>
    </r>
  </si>
  <si>
    <r>
      <t xml:space="preserve">Ziemniaki
</t>
    </r>
    <r>
      <rPr>
        <sz val="9"/>
        <color rgb="FF727272"/>
        <rFont val="Arial"/>
        <family val="2"/>
        <charset val="238"/>
      </rPr>
      <t>Potatoes</t>
    </r>
  </si>
  <si>
    <r>
      <rPr>
        <sz val="10"/>
        <rFont val="Arial"/>
        <family val="2"/>
        <charset val="238"/>
      </rPr>
      <t>TABL. 22.</t>
    </r>
    <r>
      <rPr>
        <b/>
        <sz val="10"/>
        <rFont val="Arial"/>
        <family val="2"/>
        <charset val="238"/>
      </rPr>
      <t xml:space="preserve">  NAKŁADY INWESTYCYJNE </t>
    </r>
    <r>
      <rPr>
        <b/>
        <vertAlign val="superscript"/>
        <sz val="10"/>
        <rFont val="Arial"/>
        <family val="2"/>
        <charset val="238"/>
      </rPr>
      <t>a</t>
    </r>
  </si>
  <si>
    <r>
      <t xml:space="preserve">                 INVESTMENT OUTLAYS </t>
    </r>
    <r>
      <rPr>
        <vertAlign val="superscript"/>
        <sz val="10"/>
        <color rgb="FF727272"/>
        <rFont val="Arial"/>
        <family val="2"/>
        <charset val="238"/>
      </rPr>
      <t>a</t>
    </r>
  </si>
  <si>
    <r>
      <t xml:space="preserve">OKRESY
PERIODS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</si>
  <si>
    <r>
      <t xml:space="preserve">Z ogółem       </t>
    </r>
    <r>
      <rPr>
        <sz val="9"/>
        <color rgb="FF727272"/>
        <rFont val="Arial"/>
        <family val="2"/>
        <charset val="238"/>
      </rPr>
      <t>Of grand total</t>
    </r>
  </si>
  <si>
    <r>
      <t>przemysł</t>
    </r>
    <r>
      <rPr>
        <vertAlign val="superscript"/>
        <sz val="9"/>
        <rFont val="Arial"/>
        <family val="2"/>
        <charset val="238"/>
      </rPr>
      <t xml:space="preserve"> b</t>
    </r>
    <r>
      <rPr>
        <sz val="9"/>
        <rFont val="Arial"/>
        <family val="2"/>
        <charset val="238"/>
      </rPr>
      <t xml:space="preserve">              </t>
    </r>
    <r>
      <rPr>
        <sz val="9"/>
        <color rgb="FF727272"/>
        <rFont val="Arial"/>
        <family val="2"/>
        <charset val="238"/>
      </rPr>
      <t xml:space="preserve"> industry</t>
    </r>
    <r>
      <rPr>
        <vertAlign val="superscript"/>
        <sz val="9"/>
        <color rgb="FF727272"/>
        <rFont val="Arial"/>
        <family val="2"/>
        <charset val="238"/>
      </rPr>
      <t xml:space="preserve"> b</t>
    </r>
  </si>
  <si>
    <r>
      <t xml:space="preserve">budownictwo
</t>
    </r>
    <r>
      <rPr>
        <sz val="9"/>
        <color rgb="FF727272"/>
        <rFont val="Arial"/>
        <family val="2"/>
        <charset val="238"/>
      </rPr>
      <t>construction</t>
    </r>
  </si>
  <si>
    <r>
      <t>handel; naprawa pojazdów samocho-
dowych</t>
    </r>
    <r>
      <rPr>
        <vertAlign val="superscript"/>
        <sz val="9"/>
        <rFont val="Arial"/>
        <family val="2"/>
        <charset val="238"/>
      </rPr>
      <t>∆</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</si>
  <si>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 xml:space="preserve">transport                       i gospodarka magazynowa
</t>
    </r>
    <r>
      <rPr>
        <sz val="9"/>
        <color rgb="FF727272"/>
        <rFont val="Arial"/>
        <family val="2"/>
        <charset val="238"/>
      </rPr>
      <t>transporta-
tion and storage</t>
    </r>
  </si>
  <si>
    <r>
      <t>obsługa rynku nierucho-mości</t>
    </r>
    <r>
      <rPr>
        <vertAlign val="superscript"/>
        <sz val="9"/>
        <rFont val="Arial"/>
        <family val="2"/>
        <charset val="238"/>
      </rPr>
      <t xml:space="preserve"> ∆</t>
    </r>
    <r>
      <rPr>
        <sz val="9"/>
        <rFont val="Arial"/>
        <family val="2"/>
        <charset val="238"/>
      </rPr>
      <t xml:space="preserve">
</t>
    </r>
    <r>
      <rPr>
        <sz val="9"/>
        <color rgb="FF727272"/>
        <rFont val="Arial"/>
        <family val="2"/>
        <charset val="238"/>
      </rPr>
      <t>real estate              activities</t>
    </r>
  </si>
  <si>
    <r>
      <t xml:space="preserve">w tym       </t>
    </r>
    <r>
      <rPr>
        <sz val="9"/>
        <color rgb="FF727272"/>
        <rFont val="Arial"/>
        <family val="2"/>
        <charset val="238"/>
      </rPr>
      <t>of which</t>
    </r>
  </si>
  <si>
    <r>
      <t>dostawa wody; gospoda-rowanie      ściekami               i odpa-   dami;         rekulty-    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    gement and remediation activities</t>
    </r>
  </si>
  <si>
    <r>
      <t xml:space="preserve">na środki trwałe          </t>
    </r>
    <r>
      <rPr>
        <sz val="9"/>
        <color rgb="FF727272"/>
        <rFont val="Arial"/>
        <family val="2"/>
        <charset val="238"/>
      </rPr>
      <t xml:space="preserve"> for fixed assets</t>
    </r>
  </si>
  <si>
    <r>
      <t xml:space="preserve">budynki              i budowle
</t>
    </r>
    <r>
      <rPr>
        <sz val="9"/>
        <color rgb="FF727272"/>
        <rFont val="Arial"/>
        <family val="2"/>
        <charset val="238"/>
      </rPr>
      <t>buldings and structures</t>
    </r>
  </si>
  <si>
    <r>
      <t xml:space="preserve">maszyny,     urządzenia techniczne          i narzędzia
</t>
    </r>
    <r>
      <rPr>
        <sz val="9"/>
        <color rgb="FF727272"/>
        <rFont val="Arial"/>
        <family val="2"/>
        <charset val="238"/>
      </rPr>
      <t>machinery, and              equipment and tools</t>
    </r>
  </si>
  <si>
    <r>
      <t xml:space="preserve">środki         transportu
</t>
    </r>
    <r>
      <rPr>
        <sz val="9"/>
        <color rgb="FF727272"/>
        <rFont val="Arial"/>
        <family val="2"/>
        <charset val="238"/>
      </rPr>
      <t>transport      equipment</t>
    </r>
  </si>
  <si>
    <t>w tysiącach złotych                                           in thousand in zloty</t>
  </si>
  <si>
    <t>a  Patrz wyjaśnienia metodologiczne pkt 21; wskaźniki dynamiki obliczono na podstawie wartości w cenach bieżących.  b Patrz uwagi ogólne pkt 5.</t>
  </si>
  <si>
    <r>
      <rPr>
        <sz val="10"/>
        <rFont val="Arial"/>
        <family val="2"/>
        <charset val="238"/>
      </rPr>
      <t xml:space="preserve">TABL. 29. </t>
    </r>
    <r>
      <rPr>
        <b/>
        <sz val="10"/>
        <rFont val="Arial"/>
        <family val="2"/>
        <charset val="238"/>
      </rPr>
      <t>SPRZEDAŻ DETALICZNA TOWARÓW WEDŁUG RODZAJÓW DZIAŁALNOŚCI  PRZEDSIĘBIORSTWA</t>
    </r>
    <r>
      <rPr>
        <vertAlign val="superscript"/>
        <sz val="10"/>
        <rFont val="Arial"/>
        <family val="2"/>
        <charset val="238"/>
      </rPr>
      <t>ab</t>
    </r>
  </si>
  <si>
    <r>
      <rPr>
        <sz val="10"/>
        <rFont val="Arial"/>
        <family val="2"/>
        <charset val="238"/>
      </rPr>
      <t xml:space="preserve">TABL. 29. </t>
    </r>
    <r>
      <rPr>
        <b/>
        <sz val="10"/>
        <rFont val="Arial"/>
        <family val="2"/>
        <charset val="238"/>
      </rPr>
      <t>SPRZEDAŻ DETALICZNA TOWARÓW WEDŁUG RODZAJÓW DZIAŁALNOŚCI  PRZEDSIĘBIORSTWA</t>
    </r>
    <r>
      <rPr>
        <vertAlign val="superscript"/>
        <sz val="10"/>
        <rFont val="Arial"/>
        <family val="2"/>
        <charset val="238"/>
      </rPr>
      <t>ab</t>
    </r>
    <r>
      <rPr>
        <b/>
        <sz val="10"/>
        <rFont val="Arial"/>
        <family val="2"/>
        <charset val="238"/>
      </rPr>
      <t xml:space="preserve">  (dok.)</t>
    </r>
  </si>
  <si>
    <r>
      <t xml:space="preserve">TABL. 35. </t>
    </r>
    <r>
      <rPr>
        <b/>
        <sz val="10"/>
        <color indexed="63"/>
        <rFont val="Arial"/>
        <family val="2"/>
        <charset val="238"/>
      </rPr>
      <t>LUDNOŚĆ</t>
    </r>
    <r>
      <rPr>
        <b/>
        <vertAlign val="superscript"/>
        <sz val="10"/>
        <color indexed="63"/>
        <rFont val="Arial"/>
        <family val="2"/>
        <charset val="238"/>
      </rPr>
      <t xml:space="preserve"> a</t>
    </r>
    <r>
      <rPr>
        <b/>
        <sz val="10"/>
        <color indexed="63"/>
        <rFont val="Arial"/>
        <family val="2"/>
        <charset val="238"/>
      </rPr>
      <t xml:space="preserve">  W  2018 R. </t>
    </r>
  </si>
  <si>
    <r>
      <t xml:space="preserve">               POPULATION</t>
    </r>
    <r>
      <rPr>
        <vertAlign val="superscript"/>
        <sz val="10"/>
        <color rgb="FF727272"/>
        <rFont val="Arial"/>
        <family val="2"/>
        <charset val="238"/>
      </rPr>
      <t xml:space="preserve"> a</t>
    </r>
    <r>
      <rPr>
        <sz val="10"/>
        <color rgb="FF727272"/>
        <rFont val="Arial"/>
        <family val="2"/>
        <charset val="238"/>
      </rPr>
      <t xml:space="preserve">  IN  2018</t>
    </r>
  </si>
  <si>
    <r>
      <t xml:space="preserve">Ogółem               </t>
    </r>
    <r>
      <rPr>
        <sz val="9"/>
        <color rgb="FF727272"/>
        <rFont val="Arial"/>
        <family val="2"/>
        <charset val="238"/>
      </rPr>
      <t xml:space="preserve">Grand total </t>
    </r>
  </si>
  <si>
    <r>
      <t xml:space="preserve">Mężczyźni                  </t>
    </r>
    <r>
      <rPr>
        <sz val="9"/>
        <color rgb="FF727272"/>
        <rFont val="Arial"/>
        <family val="2"/>
        <charset val="238"/>
      </rPr>
      <t xml:space="preserve">  Males </t>
    </r>
  </si>
  <si>
    <r>
      <t> Kobiety              </t>
    </r>
    <r>
      <rPr>
        <sz val="9"/>
        <color rgb="FF727272"/>
        <rFont val="Arial"/>
        <family val="2"/>
        <charset val="238"/>
      </rPr>
      <t xml:space="preserve">Females </t>
    </r>
  </si>
  <si>
    <r>
      <t xml:space="preserve">Ludność                                       </t>
    </r>
    <r>
      <rPr>
        <sz val="9"/>
        <color rgb="FF727272"/>
        <rFont val="Arial"/>
        <family val="2"/>
        <charset val="238"/>
      </rPr>
      <t>Population</t>
    </r>
  </si>
  <si>
    <r>
      <t xml:space="preserve">Kobiety na 100 mężczyzn            </t>
    </r>
    <r>
      <rPr>
        <sz val="9"/>
        <color rgb="FF727272"/>
        <rFont val="Arial"/>
        <family val="2"/>
        <charset val="238"/>
      </rPr>
      <t xml:space="preserve">Females per 100 males </t>
    </r>
  </si>
  <si>
    <r>
      <t xml:space="preserve">w miastach w % ogółu ludności </t>
    </r>
    <r>
      <rPr>
        <sz val="9"/>
        <color rgb="FF727272"/>
        <rFont val="Arial"/>
        <family val="2"/>
        <charset val="238"/>
      </rPr>
      <t xml:space="preserve">urban areas in %        of total population </t>
    </r>
  </si>
  <si>
    <r>
      <t>na 1 km</t>
    </r>
    <r>
      <rPr>
        <vertAlign val="superscript"/>
        <sz val="9"/>
        <color indexed="63"/>
        <rFont val="Arial"/>
        <family val="2"/>
        <charset val="238"/>
      </rPr>
      <t>2</t>
    </r>
    <r>
      <rPr>
        <sz val="9"/>
        <color indexed="63"/>
        <rFont val="Arial"/>
        <family val="2"/>
        <charset val="238"/>
      </rPr>
      <t xml:space="preserve">                        </t>
    </r>
    <r>
      <rPr>
        <sz val="9"/>
        <color rgb="FF727272"/>
        <rFont val="Arial"/>
        <family val="2"/>
        <charset val="238"/>
      </rPr>
      <t xml:space="preserve"> per km </t>
    </r>
    <r>
      <rPr>
        <vertAlign val="superscript"/>
        <sz val="9"/>
        <color rgb="FF727272"/>
        <rFont val="Arial"/>
        <family val="2"/>
        <charset val="238"/>
      </rPr>
      <t>2</t>
    </r>
    <r>
      <rPr>
        <sz val="9"/>
        <color rgb="FF727272"/>
        <rFont val="Arial"/>
        <family val="2"/>
        <charset val="238"/>
      </rPr>
      <t xml:space="preserve"> </t>
    </r>
  </si>
  <si>
    <t>a  Patrz wyjaśnienia metodologiczne pkt 1.</t>
  </si>
  <si>
    <r>
      <t xml:space="preserve">WYSZCZEGÓLNIENIE
</t>
    </r>
    <r>
      <rPr>
        <sz val="9"/>
        <color rgb="FF727272"/>
        <rFont val="Arial"/>
        <family val="2"/>
        <charset val="238"/>
      </rPr>
      <t xml:space="preserve">SPECIFICATION </t>
    </r>
  </si>
  <si>
    <t xml:space="preserve">                 Stan w dniu 31 III</t>
  </si>
  <si>
    <t xml:space="preserve">                 As of 31 III</t>
  </si>
  <si>
    <r>
      <t xml:space="preserve">WYSZCZEGÓLNIENIE                                        </t>
    </r>
    <r>
      <rPr>
        <sz val="9"/>
        <color rgb="FF727272"/>
        <rFont val="Arial"/>
        <family val="2"/>
        <charset val="238"/>
      </rPr>
      <t xml:space="preserve"> SPECIFICATION </t>
    </r>
  </si>
  <si>
    <r>
      <t xml:space="preserve">Bezrobotni zarejestrowani                                                                                    </t>
    </r>
    <r>
      <rPr>
        <sz val="9"/>
        <color rgb="FF727272"/>
        <rFont val="Arial"/>
        <family val="2"/>
        <charset val="238"/>
      </rPr>
      <t xml:space="preserve">  Registered unemployed persons </t>
    </r>
  </si>
  <si>
    <r>
      <t xml:space="preserve">Stopa bezrobocia rejestro- wanego </t>
    </r>
    <r>
      <rPr>
        <vertAlign val="superscript"/>
        <sz val="9"/>
        <color indexed="63"/>
        <rFont val="Times New Roman"/>
        <family val="1"/>
        <charset val="238"/>
      </rPr>
      <t>a</t>
    </r>
    <r>
      <rPr>
        <sz val="9"/>
        <color indexed="63"/>
        <rFont val="Arial"/>
        <family val="2"/>
        <charset val="238"/>
      </rPr>
      <t xml:space="preserve">          w  % </t>
    </r>
    <r>
      <rPr>
        <sz val="9"/>
        <color rgb="FF727272"/>
        <rFont val="Arial"/>
        <family val="2"/>
        <charset val="238"/>
      </rPr>
      <t xml:space="preserve">Registered unem-ployment        rate </t>
    </r>
    <r>
      <rPr>
        <vertAlign val="superscript"/>
        <sz val="9"/>
        <color rgb="FF727272"/>
        <rFont val="Times New Roman"/>
        <family val="1"/>
        <charset val="238"/>
      </rPr>
      <t>a</t>
    </r>
    <r>
      <rPr>
        <sz val="9"/>
        <color rgb="FF727272"/>
        <rFont val="Arial"/>
        <family val="2"/>
        <charset val="238"/>
      </rPr>
      <t xml:space="preserve"> in %  </t>
    </r>
  </si>
  <si>
    <r>
      <t xml:space="preserve">Oferty pracy </t>
    </r>
    <r>
      <rPr>
        <vertAlign val="superscript"/>
        <sz val="9"/>
        <color indexed="63"/>
        <rFont val="Times New Roman"/>
        <family val="1"/>
        <charset val="238"/>
      </rPr>
      <t xml:space="preserve">a   </t>
    </r>
    <r>
      <rPr>
        <sz val="9"/>
        <color indexed="63"/>
        <rFont val="Arial"/>
        <family val="2"/>
        <charset val="238"/>
      </rPr>
      <t xml:space="preserve">(zgłoszone         w ciągu miesiąca)      </t>
    </r>
    <r>
      <rPr>
        <sz val="9"/>
        <color rgb="FF727272"/>
        <rFont val="Arial"/>
        <family val="2"/>
        <charset val="238"/>
      </rPr>
      <t xml:space="preserve"> Job offers </t>
    </r>
    <r>
      <rPr>
        <vertAlign val="superscript"/>
        <sz val="9"/>
        <color rgb="FF727272"/>
        <rFont val="Times New Roman"/>
        <family val="1"/>
        <charset val="238"/>
      </rPr>
      <t>a</t>
    </r>
    <r>
      <rPr>
        <sz val="9"/>
        <color rgb="FF727272"/>
        <rFont val="Arial"/>
        <family val="2"/>
        <charset val="238"/>
      </rPr>
      <t xml:space="preserve"> (declaring during                    a month) </t>
    </r>
  </si>
  <si>
    <r>
      <t xml:space="preserve">ogółem         </t>
    </r>
    <r>
      <rPr>
        <sz val="9"/>
        <color rgb="FF727272"/>
        <rFont val="Arial"/>
        <family val="2"/>
        <charset val="238"/>
      </rPr>
      <t xml:space="preserve">grand total </t>
    </r>
  </si>
  <si>
    <r>
      <t>z liczby ogółem                                                                                         </t>
    </r>
    <r>
      <rPr>
        <sz val="9"/>
        <color rgb="FF727272"/>
        <rFont val="Arial"/>
        <family val="2"/>
        <charset val="238"/>
      </rPr>
      <t xml:space="preserve">of grand total number </t>
    </r>
  </si>
  <si>
    <r>
      <t xml:space="preserve">kobiety </t>
    </r>
    <r>
      <rPr>
        <sz val="9"/>
        <color rgb="FF727272"/>
        <rFont val="Arial"/>
        <family val="2"/>
        <charset val="238"/>
      </rPr>
      <t xml:space="preserve">females </t>
    </r>
  </si>
  <si>
    <r>
      <t xml:space="preserve">bez prawa          do zasiłku </t>
    </r>
    <r>
      <rPr>
        <sz val="9"/>
        <color rgb="FF727272"/>
        <rFont val="Arial"/>
        <family val="2"/>
        <charset val="238"/>
      </rPr>
      <t xml:space="preserve">without        benefit           rights </t>
    </r>
  </si>
  <si>
    <r>
      <t xml:space="preserve">dotychczas niepracujący </t>
    </r>
    <r>
      <rPr>
        <sz val="9"/>
        <color rgb="FF727272"/>
        <rFont val="Arial"/>
        <family val="2"/>
        <charset val="238"/>
      </rPr>
      <t xml:space="preserve">previously          not employed </t>
    </r>
  </si>
  <si>
    <r>
      <t xml:space="preserve">absolwenci </t>
    </r>
    <r>
      <rPr>
        <vertAlign val="superscript"/>
        <sz val="9"/>
        <color indexed="63"/>
        <rFont val="Times New Roman"/>
        <family val="1"/>
        <charset val="238"/>
      </rPr>
      <t>a</t>
    </r>
    <r>
      <rPr>
        <sz val="9"/>
        <color indexed="63"/>
        <rFont val="Arial"/>
        <family val="2"/>
        <charset val="238"/>
      </rPr>
      <t xml:space="preserve"> </t>
    </r>
    <r>
      <rPr>
        <sz val="9"/>
        <color rgb="FF727272"/>
        <rFont val="Arial"/>
        <family val="2"/>
        <charset val="238"/>
      </rPr>
      <t xml:space="preserve">graduates </t>
    </r>
    <r>
      <rPr>
        <vertAlign val="superscript"/>
        <sz val="9"/>
        <color rgb="FF727272"/>
        <rFont val="Times New Roman"/>
        <family val="1"/>
        <charset val="238"/>
      </rPr>
      <t>a</t>
    </r>
  </si>
  <si>
    <r>
      <rPr>
        <sz val="8"/>
        <color indexed="8"/>
        <rFont val="Times New Roman"/>
        <family val="1"/>
        <charset val="238"/>
      </rPr>
      <t>a</t>
    </r>
    <r>
      <rPr>
        <sz val="8"/>
        <color indexed="8"/>
        <rFont val="Arial"/>
        <family val="2"/>
        <charset val="238"/>
      </rPr>
      <t xml:space="preserve">   Patrz wyjaśnienia metodologiczne pkt 4.          </t>
    </r>
  </si>
  <si>
    <r>
      <rPr>
        <sz val="8"/>
        <color rgb="FF727272"/>
        <rFont val="Times New Roman"/>
        <family val="1"/>
        <charset val="238"/>
      </rPr>
      <t>a</t>
    </r>
    <r>
      <rPr>
        <sz val="8"/>
        <color rgb="FF727272"/>
        <rFont val="Arial"/>
        <family val="2"/>
        <charset val="238"/>
      </rPr>
      <t xml:space="preserve">   See methodological notes item 4.</t>
    </r>
  </si>
  <si>
    <r>
      <t xml:space="preserve">WYSZCZEGÓLNIENIE                                                           </t>
    </r>
    <r>
      <rPr>
        <sz val="9"/>
        <color rgb="FF727272"/>
        <rFont val="Arial"/>
        <family val="2"/>
        <charset val="238"/>
      </rPr>
      <t xml:space="preserve"> SPECIFICATION </t>
    </r>
  </si>
  <si>
    <r>
      <t xml:space="preserve">W wieku                                                                                                                                                                                                         </t>
    </r>
    <r>
      <rPr>
        <sz val="9"/>
        <color rgb="FF727272"/>
        <rFont val="Arial"/>
        <family val="2"/>
        <charset val="238"/>
      </rPr>
      <t xml:space="preserve"> By age </t>
    </r>
  </si>
  <si>
    <r>
      <t xml:space="preserve">do 24 lat
</t>
    </r>
    <r>
      <rPr>
        <sz val="9"/>
        <color rgb="FF727272"/>
        <rFont val="Arial"/>
        <family val="2"/>
        <charset val="238"/>
      </rPr>
      <t>24 years and less</t>
    </r>
  </si>
  <si>
    <r>
      <t xml:space="preserve">55 lat i więcej             </t>
    </r>
    <r>
      <rPr>
        <sz val="9"/>
        <color rgb="FF727272"/>
        <rFont val="Arial"/>
        <family val="2"/>
        <charset val="238"/>
      </rPr>
      <t xml:space="preserve">55 years and more </t>
    </r>
  </si>
  <si>
    <r>
      <t xml:space="preserve">WYSZCZEGÓLNIENIE                                            </t>
    </r>
    <r>
      <rPr>
        <sz val="9"/>
        <color rgb="FF727272"/>
        <rFont val="Arial"/>
        <family val="2"/>
        <charset val="238"/>
      </rPr>
      <t xml:space="preserve">SPECIFICATION </t>
    </r>
  </si>
  <si>
    <r>
      <t xml:space="preserve">Z wykształceniem                                                                                                                                                                                              </t>
    </r>
    <r>
      <rPr>
        <sz val="9"/>
        <color rgb="FF727272"/>
        <rFont val="Arial"/>
        <family val="2"/>
        <charset val="238"/>
      </rPr>
      <t xml:space="preserve"> By educational level </t>
    </r>
  </si>
  <si>
    <r>
      <t xml:space="preserve">wyższym                        </t>
    </r>
    <r>
      <rPr>
        <sz val="9"/>
        <color rgb="FF727272"/>
        <rFont val="Arial"/>
        <family val="2"/>
        <charset val="238"/>
      </rPr>
      <t xml:space="preserve"> tertiary </t>
    </r>
  </si>
  <si>
    <r>
      <t xml:space="preserve">średnim zawodowym </t>
    </r>
    <r>
      <rPr>
        <vertAlign val="superscript"/>
        <sz val="9"/>
        <color indexed="63"/>
        <rFont val="Arial"/>
        <family val="2"/>
        <charset val="238"/>
      </rPr>
      <t xml:space="preserve">a </t>
    </r>
    <r>
      <rPr>
        <sz val="9"/>
        <color rgb="FF727272"/>
        <rFont val="Arial"/>
        <family val="2"/>
        <charset val="238"/>
      </rPr>
      <t xml:space="preserve">vocational secondary </t>
    </r>
    <r>
      <rPr>
        <vertAlign val="superscript"/>
        <sz val="9"/>
        <color rgb="FF727272"/>
        <rFont val="Arial"/>
        <family val="2"/>
        <charset val="238"/>
      </rPr>
      <t xml:space="preserve">a </t>
    </r>
  </si>
  <si>
    <r>
      <t xml:space="preserve">średnim ogólnokształcącym </t>
    </r>
    <r>
      <rPr>
        <sz val="9"/>
        <color rgb="FF727272"/>
        <rFont val="Arial"/>
        <family val="2"/>
        <charset val="238"/>
      </rPr>
      <t xml:space="preserve">general secondary </t>
    </r>
  </si>
  <si>
    <r>
      <t xml:space="preserve">zasadniczym zawodowym                   </t>
    </r>
    <r>
      <rPr>
        <sz val="9"/>
        <color rgb="FF727272"/>
        <rFont val="Arial"/>
        <family val="2"/>
        <charset val="238"/>
      </rPr>
      <t xml:space="preserve">basic vocational </t>
    </r>
  </si>
  <si>
    <r>
      <t xml:space="preserve">gimnazjalnym,
podstawowym
i niepełnym
podstawowym  
</t>
    </r>
    <r>
      <rPr>
        <sz val="9"/>
        <color rgb="FF727272"/>
        <rFont val="Arial"/>
        <family val="2"/>
        <charset val="238"/>
      </rPr>
      <t>lower secondary,
primary and
incomplete primary</t>
    </r>
  </si>
  <si>
    <r>
      <rPr>
        <sz val="8"/>
        <color indexed="8"/>
        <rFont val="Times New Roman"/>
        <family val="1"/>
        <charset val="238"/>
      </rPr>
      <t>a</t>
    </r>
    <r>
      <rPr>
        <sz val="8"/>
        <color indexed="8"/>
        <rFont val="Arial"/>
        <family val="2"/>
        <charset val="238"/>
      </rPr>
      <t xml:space="preserve"> Łącznie z  policealnym.</t>
    </r>
  </si>
  <si>
    <r>
      <rPr>
        <sz val="8"/>
        <color rgb="FF727272"/>
        <rFont val="Times New Roman"/>
        <family val="1"/>
        <charset val="238"/>
      </rPr>
      <t>a</t>
    </r>
    <r>
      <rPr>
        <sz val="8"/>
        <color rgb="FF727272"/>
        <rFont val="Arial"/>
        <family val="2"/>
        <charset val="238"/>
      </rPr>
      <t xml:space="preserve"> Including post-secondary education.</t>
    </r>
  </si>
  <si>
    <t>                Stan w dniu 31 III</t>
  </si>
  <si>
    <r>
      <t>Powierzchnia użytkowa mieszkań w tysiącach m</t>
    </r>
    <r>
      <rPr>
        <vertAlign val="superscript"/>
        <sz val="9"/>
        <color indexed="63"/>
        <rFont val="Arial"/>
        <family val="2"/>
        <charset val="238"/>
      </rPr>
      <t xml:space="preserve">2                                                                             </t>
    </r>
    <r>
      <rPr>
        <sz val="9"/>
        <color rgb="FF727272"/>
        <rFont val="Arial"/>
        <family val="2"/>
        <charset val="238"/>
      </rPr>
      <t>Usable floor space     in thousand m</t>
    </r>
    <r>
      <rPr>
        <vertAlign val="superscript"/>
        <sz val="9"/>
        <color rgb="FF727272"/>
        <rFont val="Arial"/>
        <family val="2"/>
        <charset val="238"/>
      </rPr>
      <t>2</t>
    </r>
    <r>
      <rPr>
        <sz val="9"/>
        <color rgb="FF727272"/>
        <rFont val="Arial"/>
        <family val="2"/>
        <charset val="238"/>
      </rPr>
      <t xml:space="preserve"> </t>
    </r>
  </si>
  <si>
    <r>
      <rPr>
        <sz val="9"/>
        <color indexed="63"/>
        <rFont val="Arial"/>
        <family val="2"/>
        <charset val="238"/>
      </rP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10"/>
        <color indexed="63"/>
        <rFont val="Arial"/>
        <family val="2"/>
        <charset val="238"/>
      </rPr>
      <t/>
    </r>
  </si>
  <si>
    <r>
      <t>Produkt Krajowy Brutto</t>
    </r>
    <r>
      <rPr>
        <vertAlign val="superscript"/>
        <sz val="9"/>
        <color indexed="63"/>
        <rFont val="Arial"/>
        <family val="2"/>
        <charset val="238"/>
      </rPr>
      <t xml:space="preserve"> a </t>
    </r>
    <r>
      <rPr>
        <sz val="9"/>
        <color rgb="FF727272"/>
        <rFont val="Arial"/>
        <family val="2"/>
        <charset val="238"/>
      </rPr>
      <t xml:space="preserve">Gross Domestic           Produkt </t>
    </r>
    <r>
      <rPr>
        <vertAlign val="superscript"/>
        <sz val="9"/>
        <color rgb="FF727272"/>
        <rFont val="Arial"/>
        <family val="2"/>
        <charset val="238"/>
      </rPr>
      <t xml:space="preserve">a </t>
    </r>
  </si>
  <si>
    <r>
      <t xml:space="preserve">Stopa bezrobocia rejestro-wanego </t>
    </r>
    <r>
      <rPr>
        <vertAlign val="superscript"/>
        <sz val="9"/>
        <color indexed="63"/>
        <rFont val="Arial"/>
        <family val="2"/>
        <charset val="238"/>
      </rPr>
      <t>b</t>
    </r>
    <r>
      <rPr>
        <sz val="9"/>
        <color indexed="63"/>
        <rFont val="Arial"/>
        <family val="2"/>
        <charset val="238"/>
      </rPr>
      <t xml:space="preserve">     w %  </t>
    </r>
    <r>
      <rPr>
        <sz val="9"/>
        <color rgb="FF727272"/>
        <rFont val="Arial"/>
        <family val="2"/>
        <charset val="238"/>
      </rPr>
      <t xml:space="preserve">Registered unemploy-ment rate </t>
    </r>
    <r>
      <rPr>
        <vertAlign val="superscript"/>
        <sz val="9"/>
        <color rgb="FF727272"/>
        <rFont val="Arial"/>
        <family val="2"/>
        <charset val="238"/>
      </rPr>
      <t>b</t>
    </r>
    <r>
      <rPr>
        <sz val="9"/>
        <color rgb="FF727272"/>
        <rFont val="Arial"/>
        <family val="2"/>
        <charset val="238"/>
      </rPr>
      <t xml:space="preserve"> in % </t>
    </r>
  </si>
  <si>
    <r>
      <t xml:space="preserve">Przeciętne miesięczne wynagrodzenia                                                                                                                             </t>
    </r>
    <r>
      <rPr>
        <sz val="9"/>
        <color rgb="FF727272"/>
        <rFont val="Arial"/>
        <family val="2"/>
        <charset val="238"/>
      </rPr>
      <t xml:space="preserve"> Average monthly wages and salaries </t>
    </r>
  </si>
  <si>
    <r>
      <t xml:space="preserve">wartość dodana brutto              </t>
    </r>
    <r>
      <rPr>
        <sz val="9"/>
        <color rgb="FF727272"/>
        <rFont val="Arial"/>
        <family val="2"/>
        <charset val="238"/>
      </rPr>
      <t xml:space="preserve">gross           value         added </t>
    </r>
  </si>
  <si>
    <r>
      <t>w gospodarce narodowej</t>
    </r>
    <r>
      <rPr>
        <vertAlign val="superscript"/>
        <sz val="9"/>
        <color indexed="63"/>
        <rFont val="Arial"/>
        <family val="2"/>
        <charset val="238"/>
      </rPr>
      <t xml:space="preserve"> ad                                                                                 </t>
    </r>
    <r>
      <rPr>
        <sz val="9"/>
        <color rgb="FF727272"/>
        <rFont val="Arial"/>
        <family val="2"/>
        <charset val="238"/>
      </rPr>
      <t xml:space="preserve">in national economy </t>
    </r>
    <r>
      <rPr>
        <vertAlign val="superscript"/>
        <sz val="9"/>
        <color rgb="FF727272"/>
        <rFont val="Arial"/>
        <family val="2"/>
        <charset val="238"/>
      </rPr>
      <t xml:space="preserve">ad </t>
    </r>
  </si>
  <si>
    <r>
      <t xml:space="preserve">w sektorze przedsiębiorstw                                                  </t>
    </r>
    <r>
      <rPr>
        <sz val="9"/>
        <color rgb="FF727272"/>
        <rFont val="Arial"/>
        <family val="2"/>
        <charset val="238"/>
      </rPr>
      <t xml:space="preserve"> in enterprise sector </t>
    </r>
  </si>
  <si>
    <r>
      <t xml:space="preserve">brutto                                    </t>
    </r>
    <r>
      <rPr>
        <sz val="9"/>
        <color rgb="FF727272"/>
        <rFont val="Arial"/>
        <family val="2"/>
        <charset val="238"/>
      </rPr>
      <t xml:space="preserve">gross </t>
    </r>
  </si>
  <si>
    <r>
      <t xml:space="preserve">brutto bez nagród               rocznych </t>
    </r>
    <r>
      <rPr>
        <vertAlign val="superscript"/>
        <sz val="9"/>
        <color indexed="63"/>
        <rFont val="Arial"/>
        <family val="2"/>
        <charset val="238"/>
      </rPr>
      <t xml:space="preserve">c                                      </t>
    </r>
    <r>
      <rPr>
        <sz val="9"/>
        <color rgb="FF727272"/>
        <rFont val="Arial"/>
        <family val="2"/>
        <charset val="238"/>
      </rPr>
      <t xml:space="preserve">gross excluding              annual bonuses </t>
    </r>
    <r>
      <rPr>
        <vertAlign val="superscript"/>
        <sz val="9"/>
        <color rgb="FF727272"/>
        <rFont val="Arial"/>
        <family val="2"/>
        <charset val="238"/>
      </rPr>
      <t xml:space="preserve">c </t>
    </r>
  </si>
  <si>
    <r>
      <t xml:space="preserve">brutto                                 </t>
    </r>
    <r>
      <rPr>
        <sz val="9"/>
        <color rgb="FF727272"/>
        <rFont val="Arial"/>
        <family val="2"/>
        <charset val="238"/>
      </rPr>
      <t xml:space="preserve">gross </t>
    </r>
  </si>
  <si>
    <r>
      <t xml:space="preserve">brutto bez wypłat z zysku </t>
    </r>
    <r>
      <rPr>
        <sz val="9"/>
        <color rgb="FF727272"/>
        <rFont val="Arial"/>
        <family val="2"/>
        <charset val="238"/>
      </rPr>
      <t xml:space="preserve">gross exclusive            payment from profit </t>
    </r>
  </si>
  <si>
    <r>
      <t xml:space="preserve">w zł                   </t>
    </r>
    <r>
      <rPr>
        <sz val="9"/>
        <color rgb="FF727272"/>
        <rFont val="Arial"/>
        <family val="2"/>
        <charset val="238"/>
      </rPr>
      <t xml:space="preserve"> in zl </t>
    </r>
  </si>
  <si>
    <t>a  Dane kwartalne; patrz uwagi ogólne pkt 19.     b  Stan w końcu okresu; patrz wyjaśnienia metodologiczne pkt. 4.    c  Dotyczy wypłat z tytułu udziału w zysku i nadwyżce bilansowej w spółdzielniach oraz dodatkowych wynagrodzeń rocznych dla pracowników jednostek sfery budżetowej.     d  Dane dotyczą pełnej zbiorowości.</t>
  </si>
  <si>
    <r>
      <t xml:space="preserve">OKRESY                                      </t>
    </r>
    <r>
      <rPr>
        <sz val="9"/>
        <color rgb="FF727272"/>
        <rFont val="Arial"/>
        <family val="2"/>
        <charset val="238"/>
      </rPr>
      <t xml:space="preserve">PERIODS </t>
    </r>
  </si>
  <si>
    <r>
      <t xml:space="preserve">Wskaźnik cen                                                                                                                                                                                                                                          </t>
    </r>
    <r>
      <rPr>
        <sz val="9"/>
        <color rgb="FF727272"/>
        <rFont val="Arial"/>
        <family val="2"/>
        <charset val="238"/>
      </rPr>
      <t xml:space="preserve">Price indices </t>
    </r>
  </si>
  <si>
    <r>
      <t xml:space="preserve">towarów i usług konsumpcyjnych </t>
    </r>
    <r>
      <rPr>
        <vertAlign val="superscript"/>
        <sz val="9"/>
        <color indexed="63"/>
        <rFont val="Arial"/>
        <family val="2"/>
        <charset val="238"/>
      </rPr>
      <t xml:space="preserve">a                                    </t>
    </r>
    <r>
      <rPr>
        <vertAlign val="superscript"/>
        <sz val="9"/>
        <color rgb="FF727272"/>
        <rFont val="Arial"/>
        <family val="2"/>
        <charset val="238"/>
      </rPr>
      <t xml:space="preserve"> </t>
    </r>
    <r>
      <rPr>
        <sz val="9"/>
        <color rgb="FF727272"/>
        <rFont val="Arial"/>
        <family val="2"/>
        <charset val="238"/>
      </rPr>
      <t xml:space="preserve">of consumer goods                             and services </t>
    </r>
    <r>
      <rPr>
        <vertAlign val="superscript"/>
        <sz val="9"/>
        <color rgb="FF727272"/>
        <rFont val="Arial"/>
        <family val="2"/>
        <charset val="238"/>
      </rPr>
      <t>a</t>
    </r>
    <r>
      <rPr>
        <sz val="9"/>
        <color rgb="FF727272"/>
        <rFont val="Arial"/>
        <family val="2"/>
        <charset val="238"/>
      </rPr>
      <t xml:space="preserve"> </t>
    </r>
  </si>
  <si>
    <r>
      <t>produkcji sprzedanej przemysłu</t>
    </r>
    <r>
      <rPr>
        <vertAlign val="superscript"/>
        <sz val="9"/>
        <color indexed="63"/>
        <rFont val="Arial"/>
        <family val="2"/>
        <charset val="238"/>
      </rPr>
      <t xml:space="preserve"> b                                                                                                                                                                                                                    </t>
    </r>
    <r>
      <rPr>
        <vertAlign val="superscript"/>
        <sz val="9"/>
        <color rgb="FF727272"/>
        <rFont val="Arial"/>
        <family val="2"/>
        <charset val="238"/>
      </rPr>
      <t xml:space="preserve"> </t>
    </r>
    <r>
      <rPr>
        <sz val="9"/>
        <color rgb="FF727272"/>
        <rFont val="Arial"/>
        <family val="2"/>
        <charset val="238"/>
      </rPr>
      <t xml:space="preserve">of sold production of industry </t>
    </r>
    <r>
      <rPr>
        <vertAlign val="superscript"/>
        <sz val="9"/>
        <color rgb="FF727272"/>
        <rFont val="Arial"/>
        <family val="2"/>
        <charset val="238"/>
      </rPr>
      <t xml:space="preserve">b </t>
    </r>
  </si>
  <si>
    <r>
      <t>B</t>
    </r>
    <r>
      <rPr>
        <sz val="9"/>
        <rFont val="Arial"/>
        <family val="2"/>
        <charset val="238"/>
      </rPr>
      <t xml:space="preserve"> - okres poprzedni = 100</t>
    </r>
  </si>
  <si>
    <r>
      <t xml:space="preserve">ogółem                                                  </t>
    </r>
    <r>
      <rPr>
        <sz val="9"/>
        <color rgb="FF727272"/>
        <rFont val="Arial"/>
        <family val="2"/>
        <charset val="238"/>
      </rPr>
      <t xml:space="preserve">total </t>
    </r>
  </si>
  <si>
    <r>
      <t xml:space="preserve">górnictwo  i wydobywanie                </t>
    </r>
    <r>
      <rPr>
        <sz val="9"/>
        <color rgb="FF727272"/>
        <rFont val="Arial"/>
        <family val="2"/>
        <charset val="238"/>
      </rPr>
      <t xml:space="preserve">mining and quarrying </t>
    </r>
  </si>
  <si>
    <r>
      <t>przetwórstwo przemysłowe  </t>
    </r>
    <r>
      <rPr>
        <sz val="9"/>
        <color rgb="FF727272"/>
        <rFont val="Arial"/>
        <family val="2"/>
        <charset val="238"/>
      </rPr>
      <t xml:space="preserve">manufacturing  </t>
    </r>
  </si>
  <si>
    <r>
      <rPr>
        <sz val="8"/>
        <color indexed="63"/>
        <rFont val="Times New Roman"/>
        <family val="1"/>
        <charset val="238"/>
      </rPr>
      <t>a</t>
    </r>
    <r>
      <rPr>
        <sz val="8"/>
        <color indexed="63"/>
        <rFont val="Arial"/>
        <family val="2"/>
        <charset val="238"/>
      </rPr>
      <t xml:space="preserve">  Patrz wyjaśnienia metodologiczne pkt 17.  b  Patrz wyjaśnienia metodologiczne pkt 16. </t>
    </r>
  </si>
  <si>
    <r>
      <rPr>
        <sz val="8"/>
        <color rgb="FF727272"/>
        <rFont val="Times New Roman"/>
        <family val="1"/>
        <charset val="238"/>
      </rPr>
      <t>a</t>
    </r>
    <r>
      <rPr>
        <sz val="8"/>
        <color rgb="FF727272"/>
        <rFont val="Arial"/>
        <family val="2"/>
        <charset val="238"/>
      </rPr>
      <t xml:space="preserve">  See methodological notes item 17.  b  See methodological notes item 16. </t>
    </r>
  </si>
  <si>
    <r>
      <t xml:space="preserve">OKRESY                                           </t>
    </r>
    <r>
      <rPr>
        <sz val="9"/>
        <color rgb="FF727272"/>
        <rFont val="Arial"/>
        <family val="2"/>
        <charset val="238"/>
      </rPr>
      <t xml:space="preserve">PERIODS </t>
    </r>
  </si>
  <si>
    <r>
      <t xml:space="preserve">Wskaźnik cen  (dok.)                                                                                                                                                                   </t>
    </r>
    <r>
      <rPr>
        <sz val="9"/>
        <color rgb="FF727272"/>
        <rFont val="Arial"/>
        <family val="2"/>
        <charset val="238"/>
      </rPr>
      <t xml:space="preserve">Price indices  (cont.) </t>
    </r>
  </si>
  <si>
    <r>
      <t xml:space="preserve">Średnia cena skupu         za 1 dt w zł                       (bez siewnego)         </t>
    </r>
    <r>
      <rPr>
        <sz val="9"/>
        <color rgb="FF727272"/>
        <rFont val="Arial"/>
        <family val="2"/>
        <charset val="238"/>
      </rPr>
      <t xml:space="preserve">Average                  procurement price         per 1 dt in zl                 (excluding sowing      seed) </t>
    </r>
  </si>
  <si>
    <r>
      <t xml:space="preserve">produkcji sprzedanej przemysłu </t>
    </r>
    <r>
      <rPr>
        <vertAlign val="superscript"/>
        <sz val="9"/>
        <color indexed="63"/>
        <rFont val="Times New Roman"/>
        <family val="1"/>
        <charset val="238"/>
      </rPr>
      <t xml:space="preserve">a </t>
    </r>
    <r>
      <rPr>
        <sz val="9"/>
        <color indexed="63"/>
        <rFont val="Arial"/>
        <family val="2"/>
        <charset val="238"/>
      </rPr>
      <t xml:space="preserve"> (dok.)                                                                  </t>
    </r>
    <r>
      <rPr>
        <sz val="9"/>
        <color rgb="FF727272"/>
        <rFont val="Arial"/>
        <family val="2"/>
        <charset val="238"/>
      </rPr>
      <t xml:space="preserve">of sold production of industry </t>
    </r>
    <r>
      <rPr>
        <vertAlign val="superscript"/>
        <sz val="9"/>
        <color rgb="FF727272"/>
        <rFont val="Arial"/>
        <family val="2"/>
        <charset val="238"/>
      </rPr>
      <t xml:space="preserve">a </t>
    </r>
    <r>
      <rPr>
        <sz val="9"/>
        <color rgb="FF727272"/>
        <rFont val="Arial"/>
        <family val="2"/>
        <charset val="238"/>
      </rPr>
      <t xml:space="preserve">(cont.) </t>
    </r>
  </si>
  <si>
    <r>
      <t xml:space="preserve">produkcji budowlano-                               -montażowej </t>
    </r>
    <r>
      <rPr>
        <vertAlign val="superscript"/>
        <sz val="9"/>
        <color indexed="63"/>
        <rFont val="Arial"/>
        <family val="2"/>
        <charset val="238"/>
      </rPr>
      <t xml:space="preserve">a                                                               </t>
    </r>
    <r>
      <rPr>
        <sz val="9"/>
        <color rgb="FF727272"/>
        <rFont val="Arial"/>
        <family val="2"/>
        <charset val="238"/>
      </rPr>
      <t xml:space="preserve">of construction                                         and assembly production </t>
    </r>
    <r>
      <rPr>
        <vertAlign val="superscript"/>
        <sz val="9"/>
        <color rgb="FF727272"/>
        <rFont val="Arial"/>
        <family val="2"/>
        <charset val="238"/>
      </rPr>
      <t>a</t>
    </r>
  </si>
  <si>
    <r>
      <t xml:space="preserve">wytwarzanie i zaopatrywanie                 w energię elektryczną, gaz, parę wodną i gorącą wodę </t>
    </r>
    <r>
      <rPr>
        <vertAlign val="superscript"/>
        <sz val="9"/>
        <color indexed="63"/>
        <rFont val="Arial"/>
        <family val="2"/>
        <charset val="238"/>
      </rPr>
      <t xml:space="preserve">∆                                           </t>
    </r>
    <r>
      <rPr>
        <sz val="9"/>
        <color rgb="FF727272"/>
        <rFont val="Arial"/>
        <family val="2"/>
        <charset val="238"/>
      </rPr>
      <t xml:space="preserve">electricity, gas, steam and                     air conditioning supply </t>
    </r>
  </si>
  <si>
    <r>
      <t>dostawa wody; gospodarowanie ściekami i odpadami; rekultywacja</t>
    </r>
    <r>
      <rPr>
        <vertAlign val="superscript"/>
        <sz val="9"/>
        <color indexed="63"/>
        <rFont val="Arial"/>
        <family val="2"/>
        <charset val="238"/>
      </rPr>
      <t xml:space="preserve">∆ </t>
    </r>
    <r>
      <rPr>
        <sz val="9"/>
        <color rgb="FF727272"/>
        <rFont val="Arial"/>
        <family val="2"/>
        <charset val="238"/>
      </rPr>
      <t xml:space="preserve">water supply; sewerage, waste  management and remediation activities </t>
    </r>
  </si>
  <si>
    <r>
      <t xml:space="preserve">żyta               </t>
    </r>
    <r>
      <rPr>
        <sz val="9"/>
        <color rgb="FF727272"/>
        <rFont val="Arial"/>
        <family val="2"/>
        <charset val="238"/>
      </rPr>
      <t xml:space="preserve"> rye </t>
    </r>
  </si>
  <si>
    <r>
      <t xml:space="preserve">pszenicy  </t>
    </r>
    <r>
      <rPr>
        <sz val="9"/>
        <color rgb="FF727272"/>
        <rFont val="Arial"/>
        <family val="2"/>
        <charset val="238"/>
      </rPr>
      <t xml:space="preserve">wheat </t>
    </r>
  </si>
  <si>
    <r>
      <t xml:space="preserve">54,67 </t>
    </r>
    <r>
      <rPr>
        <vertAlign val="superscript"/>
        <sz val="9"/>
        <rFont val="Arial"/>
        <family val="2"/>
        <charset val="238"/>
      </rPr>
      <t>b</t>
    </r>
  </si>
  <si>
    <r>
      <t xml:space="preserve">66,44 </t>
    </r>
    <r>
      <rPr>
        <vertAlign val="superscript"/>
        <sz val="9"/>
        <rFont val="Arial"/>
        <family val="2"/>
        <charset val="238"/>
      </rPr>
      <t>b</t>
    </r>
  </si>
  <si>
    <r>
      <rPr>
        <sz val="9"/>
        <rFont val="Arial"/>
        <family val="2"/>
        <charset val="238"/>
      </rPr>
      <t xml:space="preserve">57,76 </t>
    </r>
    <r>
      <rPr>
        <vertAlign val="superscript"/>
        <sz val="9"/>
        <rFont val="Arial"/>
        <family val="2"/>
        <charset val="238"/>
      </rPr>
      <t>c</t>
    </r>
  </si>
  <si>
    <r>
      <rPr>
        <sz val="9"/>
        <rFont val="Arial"/>
        <family val="2"/>
        <charset val="238"/>
      </rPr>
      <t>67,01</t>
    </r>
    <r>
      <rPr>
        <vertAlign val="superscript"/>
        <sz val="9"/>
        <rFont val="Arial"/>
        <family val="2"/>
        <charset val="238"/>
      </rPr>
      <t xml:space="preserve"> c</t>
    </r>
  </si>
  <si>
    <r>
      <t>59,85</t>
    </r>
    <r>
      <rPr>
        <vertAlign val="superscript"/>
        <sz val="9"/>
        <rFont val="Arial"/>
        <family val="2"/>
        <charset val="238"/>
      </rPr>
      <t xml:space="preserve"> d</t>
    </r>
  </si>
  <si>
    <r>
      <t xml:space="preserve">70,41 </t>
    </r>
    <r>
      <rPr>
        <vertAlign val="superscript"/>
        <sz val="9"/>
        <rFont val="Arial"/>
        <family val="2"/>
        <charset val="238"/>
      </rPr>
      <t>d</t>
    </r>
  </si>
  <si>
    <r>
      <t xml:space="preserve">59,67* </t>
    </r>
    <r>
      <rPr>
        <vertAlign val="superscript"/>
        <sz val="9"/>
        <rFont val="Arial"/>
        <family val="2"/>
        <charset val="238"/>
      </rPr>
      <t>b</t>
    </r>
  </si>
  <si>
    <r>
      <t xml:space="preserve">72,62* </t>
    </r>
    <r>
      <rPr>
        <vertAlign val="superscript"/>
        <sz val="9"/>
        <rFont val="Arial"/>
        <family val="2"/>
        <charset val="238"/>
      </rPr>
      <t>b</t>
    </r>
  </si>
  <si>
    <r>
      <rPr>
        <sz val="8"/>
        <rFont val="Times New Roman"/>
        <family val="1"/>
        <charset val="238"/>
      </rPr>
      <t xml:space="preserve">a </t>
    </r>
    <r>
      <rPr>
        <sz val="8"/>
        <rFont val="Arial"/>
        <family val="2"/>
        <charset val="238"/>
      </rPr>
      <t xml:space="preserve"> Patrz wyjaśnienia metodologiczne pkt 15.     b  Za okres I-XII.     </t>
    </r>
    <r>
      <rPr>
        <sz val="8"/>
        <rFont val="Times New Roman"/>
        <family val="1"/>
        <charset val="238"/>
      </rPr>
      <t>c</t>
    </r>
    <r>
      <rPr>
        <sz val="8"/>
        <rFont val="Arial"/>
        <family val="2"/>
        <charset val="238"/>
      </rPr>
      <t xml:space="preserve">  Za okres I–VI (za I półrocze).     d  Za okres I-IX.</t>
    </r>
  </si>
  <si>
    <r>
      <rPr>
        <sz val="8"/>
        <color rgb="FF727272"/>
        <rFont val="Times New Roman"/>
        <family val="1"/>
        <charset val="238"/>
      </rPr>
      <t>a</t>
    </r>
    <r>
      <rPr>
        <sz val="8"/>
        <color rgb="FF727272"/>
        <rFont val="Arial"/>
        <family val="2"/>
        <charset val="238"/>
      </rPr>
      <t xml:space="preserve">  See methodological notes item 15.     b  For I-XII period.     c  For I-VI period (for 1st half year).     d  For I-IX period.</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</si>
  <si>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</si>
  <si>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r>
      <t xml:space="preserve">Produkcja sprzedana </t>
    </r>
    <r>
      <rPr>
        <vertAlign val="superscript"/>
        <sz val="9"/>
        <color indexed="63"/>
        <rFont val="Times New Roman"/>
        <family val="1"/>
        <charset val="238"/>
      </rPr>
      <t xml:space="preserve">a                </t>
    </r>
    <r>
      <rPr>
        <sz val="9"/>
        <color rgb="FF727272"/>
        <rFont val="Arial"/>
        <family val="2"/>
        <charset val="238"/>
      </rPr>
      <t xml:space="preserve">Sold production </t>
    </r>
    <r>
      <rPr>
        <vertAlign val="superscript"/>
        <sz val="9"/>
        <color rgb="FF727272"/>
        <rFont val="Arial"/>
        <family val="2"/>
        <charset val="238"/>
      </rPr>
      <t>a</t>
    </r>
    <r>
      <rPr>
        <vertAlign val="superscript"/>
        <sz val="9"/>
        <color rgb="FF727272"/>
        <rFont val="Times New Roman"/>
        <family val="1"/>
        <charset val="238"/>
      </rPr>
      <t xml:space="preserve"> </t>
    </r>
  </si>
  <si>
    <r>
      <t xml:space="preserve">Nakłady                           inwestycyjne </t>
    </r>
    <r>
      <rPr>
        <vertAlign val="superscript"/>
        <sz val="9"/>
        <color indexed="63"/>
        <rFont val="Arial"/>
        <family val="2"/>
        <charset val="238"/>
      </rPr>
      <t xml:space="preserve">bc </t>
    </r>
    <r>
      <rPr>
        <sz val="9"/>
        <color rgb="FF727272"/>
        <rFont val="Arial"/>
        <family val="2"/>
        <charset val="238"/>
      </rPr>
      <t xml:space="preserve">Investment           outlays </t>
    </r>
    <r>
      <rPr>
        <vertAlign val="superscript"/>
        <sz val="9"/>
        <color rgb="FF727272"/>
        <rFont val="Arial"/>
        <family val="2"/>
        <charset val="238"/>
      </rPr>
      <t>bc</t>
    </r>
    <r>
      <rPr>
        <sz val="9"/>
        <color rgb="FF727272"/>
        <rFont val="Arial"/>
        <family val="2"/>
        <charset val="238"/>
      </rPr>
      <t xml:space="preserve"> </t>
    </r>
  </si>
  <si>
    <r>
      <t>Wynik budżetu państwa</t>
    </r>
    <r>
      <rPr>
        <vertAlign val="superscript"/>
        <sz val="9"/>
        <rFont val="Arial"/>
        <family val="2"/>
        <charset val="238"/>
      </rPr>
      <t xml:space="preserve"> b</t>
    </r>
    <r>
      <rPr>
        <sz val="9"/>
        <rFont val="Arial"/>
        <family val="2"/>
        <charset val="238"/>
      </rPr>
      <t xml:space="preserve"> w mln zł </t>
    </r>
    <r>
      <rPr>
        <sz val="9"/>
        <color rgb="FF727272"/>
        <rFont val="Arial"/>
        <family val="2"/>
        <charset val="238"/>
      </rPr>
      <t xml:space="preserve">State budget result </t>
    </r>
    <r>
      <rPr>
        <vertAlign val="superscript"/>
        <sz val="9"/>
        <color rgb="FF727272"/>
        <rFont val="Arial"/>
        <family val="2"/>
        <charset val="238"/>
      </rPr>
      <t>b</t>
    </r>
    <r>
      <rPr>
        <sz val="9"/>
        <color rgb="FF727272"/>
        <rFont val="Arial"/>
        <family val="2"/>
        <charset val="238"/>
      </rPr>
      <t xml:space="preserve"> in mln zl </t>
    </r>
  </si>
  <si>
    <r>
      <t xml:space="preserve">przemysłu </t>
    </r>
    <r>
      <rPr>
        <vertAlign val="superscript"/>
        <sz val="9"/>
        <color indexed="63"/>
        <rFont val="Arial"/>
        <family val="2"/>
        <charset val="238"/>
      </rPr>
      <t xml:space="preserve">d                                                                                </t>
    </r>
    <r>
      <rPr>
        <vertAlign val="superscript"/>
        <sz val="9"/>
        <color rgb="FF727272"/>
        <rFont val="Arial"/>
        <family val="2"/>
        <charset val="238"/>
      </rPr>
      <t xml:space="preserve"> </t>
    </r>
    <r>
      <rPr>
        <sz val="9"/>
        <color rgb="FF727272"/>
        <rFont val="Arial"/>
        <family val="2"/>
        <charset val="238"/>
      </rPr>
      <t xml:space="preserve">industry </t>
    </r>
    <r>
      <rPr>
        <vertAlign val="superscript"/>
        <sz val="9"/>
        <color rgb="FF727272"/>
        <rFont val="Arial"/>
        <family val="2"/>
        <charset val="238"/>
      </rPr>
      <t>d</t>
    </r>
    <r>
      <rPr>
        <sz val="9"/>
        <color rgb="FF727272"/>
        <rFont val="Arial"/>
        <family val="2"/>
        <charset val="238"/>
      </rPr>
      <t xml:space="preserve"> </t>
    </r>
  </si>
  <si>
    <r>
      <t>budowlano-montażowa</t>
    </r>
    <r>
      <rPr>
        <vertAlign val="superscript"/>
        <sz val="9"/>
        <color rgb="FFFF0000"/>
        <rFont val="Arial"/>
        <family val="2"/>
        <charset val="238"/>
      </rPr>
      <t xml:space="preserve">  </t>
    </r>
    <r>
      <rPr>
        <vertAlign val="superscript"/>
        <sz val="9"/>
        <color indexed="63"/>
        <rFont val="Arial"/>
        <family val="2"/>
        <charset val="238"/>
      </rPr>
      <t xml:space="preserve"> </t>
    </r>
    <r>
      <rPr>
        <vertAlign val="superscript"/>
        <sz val="9"/>
        <color indexed="63"/>
        <rFont val="Times New Roman"/>
        <family val="1"/>
        <charset val="238"/>
      </rPr>
      <t xml:space="preserve">                                       </t>
    </r>
    <r>
      <rPr>
        <vertAlign val="superscript"/>
        <sz val="9"/>
        <color rgb="FF727272"/>
        <rFont val="Times New Roman"/>
        <family val="1"/>
        <charset val="238"/>
      </rPr>
      <t xml:space="preserve"> </t>
    </r>
    <r>
      <rPr>
        <sz val="9"/>
        <color rgb="FF727272"/>
        <rFont val="Arial"/>
        <family val="2"/>
        <charset val="238"/>
      </rPr>
      <t>construction and assembly</t>
    </r>
  </si>
  <si>
    <r>
      <t>106,5*</t>
    </r>
    <r>
      <rPr>
        <vertAlign val="superscript"/>
        <sz val="9"/>
        <rFont val="Arial"/>
        <family val="2"/>
        <charset val="238"/>
      </rPr>
      <t xml:space="preserve"> e </t>
    </r>
  </si>
  <si>
    <r>
      <rPr>
        <b/>
        <sz val="9"/>
        <rFont val="Arial"/>
        <family val="2"/>
        <charset val="238"/>
      </rPr>
      <t>.</t>
    </r>
    <r>
      <rPr>
        <vertAlign val="superscript"/>
        <sz val="9"/>
        <rFont val="Arial"/>
        <family val="2"/>
        <charset val="238"/>
      </rPr>
      <t xml:space="preserve"> e </t>
    </r>
  </si>
  <si>
    <r>
      <rPr>
        <sz val="8"/>
        <color indexed="63"/>
        <rFont val="Times New Roman"/>
        <family val="1"/>
        <charset val="238"/>
      </rPr>
      <t>a</t>
    </r>
    <r>
      <rPr>
        <sz val="8"/>
        <color indexed="63"/>
        <rFont val="Arial"/>
        <family val="2"/>
        <charset val="238"/>
      </rPr>
      <t xml:space="preserve">  Patrz wyjaśnienia metodologiczne pkt 2</t>
    </r>
    <r>
      <rPr>
        <sz val="8"/>
        <rFont val="Arial"/>
        <family val="2"/>
        <charset val="238"/>
      </rPr>
      <t>5</t>
    </r>
    <r>
      <rPr>
        <sz val="8"/>
        <color indexed="63"/>
        <rFont val="Arial"/>
        <family val="2"/>
        <charset val="238"/>
      </rPr>
      <t>.     b  Dane za okresy narastaj</t>
    </r>
    <r>
      <rPr>
        <sz val="8"/>
        <rFont val="Arial"/>
        <family val="2"/>
        <charset val="238"/>
      </rPr>
      <t>ąco</t>
    </r>
    <r>
      <rPr>
        <sz val="8"/>
        <color indexed="63"/>
        <rFont val="Arial"/>
        <family val="2"/>
        <charset val="238"/>
      </rPr>
      <t>.     c  Patrz uwagi ogólne pkt 19.     d  Patrz uwagi ogólne pkt 5.     e  Dane dotyczą pełnej zbiorowości.</t>
    </r>
  </si>
  <si>
    <r>
      <rPr>
        <sz val="8"/>
        <color rgb="FF727272"/>
        <rFont val="Times New Roman"/>
        <family val="1"/>
        <charset val="238"/>
      </rPr>
      <t>a</t>
    </r>
    <r>
      <rPr>
        <sz val="8"/>
        <color rgb="FF727272"/>
        <rFont val="Arial"/>
        <family val="2"/>
        <charset val="238"/>
      </rPr>
      <t xml:space="preserve">  See methodological notes item 25.     b  Data on accrued base.     c  See general notes item 19.     d  See general notes item 5.     e  Data cover complete statistical population.</t>
    </r>
  </si>
  <si>
    <r>
      <t xml:space="preserve">WOJEWÓDZTWA </t>
    </r>
    <r>
      <rPr>
        <sz val="9"/>
        <color rgb="FF727272"/>
        <rFont val="Arial"/>
        <family val="2"/>
        <charset val="238"/>
      </rPr>
      <t xml:space="preserve">VOIVODSHIPS </t>
    </r>
  </si>
  <si>
    <r>
      <t>Ludność</t>
    </r>
    <r>
      <rPr>
        <vertAlign val="superscript"/>
        <sz val="9"/>
        <rFont val="Arial"/>
        <family val="2"/>
        <charset val="238"/>
      </rPr>
      <t xml:space="preserve"> a</t>
    </r>
    <r>
      <rPr>
        <sz val="9"/>
        <rFont val="Arial"/>
        <family val="2"/>
        <charset val="238"/>
      </rPr>
      <t xml:space="preserve"> - stan w dniu 31 XII 2018 r.
</t>
    </r>
    <r>
      <rPr>
        <sz val="9"/>
        <color rgb="FF727272"/>
        <rFont val="Arial"/>
        <family val="2"/>
        <charset val="238"/>
      </rPr>
      <t>Population</t>
    </r>
    <r>
      <rPr>
        <vertAlign val="superscript"/>
        <sz val="9"/>
        <color rgb="FF727272"/>
        <rFont val="Arial"/>
        <family val="2"/>
        <charset val="238"/>
      </rPr>
      <t>a</t>
    </r>
    <r>
      <rPr>
        <sz val="9"/>
        <color rgb="FF727272"/>
        <rFont val="Arial"/>
        <family val="2"/>
        <charset val="238"/>
      </rPr>
      <t>- 
as of 31 December 2018</t>
    </r>
  </si>
  <si>
    <r>
      <t>Ruch naturalny ludności</t>
    </r>
    <r>
      <rPr>
        <vertAlign val="superscript"/>
        <sz val="9"/>
        <rFont val="Arial"/>
        <family val="2"/>
        <charset val="238"/>
      </rPr>
      <t xml:space="preserve"> </t>
    </r>
    <r>
      <rPr>
        <sz val="9"/>
        <rFont val="Arial"/>
        <family val="2"/>
        <charset val="238"/>
      </rPr>
      <t xml:space="preserve">w 2018 r. 
</t>
    </r>
    <r>
      <rPr>
        <sz val="9"/>
        <color rgb="FF727272"/>
        <rFont val="Arial"/>
        <family val="2"/>
        <charset val="238"/>
      </rPr>
      <t>Vital statistics in 2018</t>
    </r>
  </si>
  <si>
    <r>
      <t xml:space="preserve">miasta
</t>
    </r>
    <r>
      <rPr>
        <sz val="9"/>
        <color rgb="FF727272"/>
        <rFont val="Arial"/>
        <family val="2"/>
        <charset val="238"/>
      </rPr>
      <t>urban areas</t>
    </r>
  </si>
  <si>
    <r>
      <t xml:space="preserve">wieś
</t>
    </r>
    <r>
      <rPr>
        <sz val="9"/>
        <color rgb="FF727272"/>
        <rFont val="Arial"/>
        <family val="2"/>
        <charset val="238"/>
      </rPr>
      <t>rural areas</t>
    </r>
  </si>
  <si>
    <r>
      <t xml:space="preserve">w tysiącach
</t>
    </r>
    <r>
      <rPr>
        <sz val="9"/>
        <color rgb="FF727272"/>
        <rFont val="Arial"/>
        <family val="2"/>
        <charset val="238"/>
      </rPr>
      <t>in thousand</t>
    </r>
  </si>
  <si>
    <t xml:space="preserve">a  Patrz wyjaśnienia metodologiczne pkt 1.     b  Różnica między liczbą urodzeń żywych i liczbą zgonów w danym okresie.     c  Dzieci w wieku poniżej 1 roku.     d  Na 1000 urodzeń żywych. </t>
  </si>
  <si>
    <r>
      <t xml:space="preserve">Udział osób bez prawa do zasiłku 
w ogólnej liczbie bezrobotnych                 </t>
    </r>
    <r>
      <rPr>
        <sz val="9"/>
        <color rgb="FF727272"/>
        <rFont val="Arial"/>
        <family val="2"/>
        <charset val="238"/>
      </rPr>
      <t xml:space="preserve"> Share of people without the right         to benefits in the total number of unemployed </t>
    </r>
  </si>
  <si>
    <r>
      <t xml:space="preserve">Liczba zarejestro-wanych bezro-
botnych na 
1 ofertę pracy
- w marcu
2019 r.  
</t>
    </r>
    <r>
      <rPr>
        <sz val="9"/>
        <color rgb="FF727272"/>
        <rFont val="Arial"/>
        <family val="2"/>
        <charset val="238"/>
      </rPr>
      <t>Number of unemployed persons, registered 
per 1 job advertisement
- in March 2019</t>
    </r>
  </si>
  <si>
    <r>
      <t xml:space="preserve">Bezrobotni - w marcu 2019 r.                            </t>
    </r>
    <r>
      <rPr>
        <sz val="9"/>
        <color rgb="FF727272"/>
        <rFont val="Arial"/>
        <family val="2"/>
        <charset val="238"/>
      </rPr>
      <t xml:space="preserve"> Unemployed persons - 
in March 2019</t>
    </r>
  </si>
  <si>
    <r>
      <t xml:space="preserve">ogółem                                                    </t>
    </r>
    <r>
      <rPr>
        <sz val="9"/>
        <color rgb="FF727272"/>
        <rFont val="Arial"/>
        <family val="2"/>
        <charset val="238"/>
      </rPr>
      <t xml:space="preserve"> grand  total </t>
    </r>
  </si>
  <si>
    <r>
      <t xml:space="preserve">w % cywilnej ludności aktywnej zawodowo </t>
    </r>
    <r>
      <rPr>
        <vertAlign val="superscript"/>
        <sz val="9"/>
        <rFont val="Arial"/>
        <family val="2"/>
        <charset val="238"/>
      </rPr>
      <t xml:space="preserve">a                               </t>
    </r>
    <r>
      <rPr>
        <vertAlign val="superscript"/>
        <sz val="9"/>
        <color rgb="FF727272"/>
        <rFont val="Arial"/>
        <family val="2"/>
        <charset val="238"/>
      </rPr>
      <t xml:space="preserve">  </t>
    </r>
    <r>
      <rPr>
        <sz val="9"/>
        <color rgb="FF727272"/>
        <rFont val="Arial"/>
        <family val="2"/>
        <charset val="238"/>
      </rPr>
      <t>in % of civil economically active  population</t>
    </r>
    <r>
      <rPr>
        <vertAlign val="superscript"/>
        <sz val="9"/>
        <color rgb="FF727272"/>
        <rFont val="Arial"/>
        <family val="2"/>
        <charset val="238"/>
      </rPr>
      <t xml:space="preserve"> a</t>
    </r>
    <r>
      <rPr>
        <sz val="9"/>
        <color rgb="FF727272"/>
        <rFont val="Arial"/>
        <family val="2"/>
        <charset val="238"/>
      </rPr>
      <t xml:space="preserve"> </t>
    </r>
  </si>
  <si>
    <r>
      <t xml:space="preserve"> nowo zarejestrowani              </t>
    </r>
    <r>
      <rPr>
        <sz val="9"/>
        <color rgb="FF727272"/>
        <rFont val="Arial"/>
        <family val="2"/>
        <charset val="238"/>
      </rPr>
      <t xml:space="preserve">newly registered </t>
    </r>
  </si>
  <si>
    <r>
      <t xml:space="preserve">wyrejestrowani </t>
    </r>
    <r>
      <rPr>
        <sz val="9"/>
        <color rgb="FF727272"/>
        <rFont val="Arial"/>
        <family val="2"/>
        <charset val="238"/>
      </rPr>
      <t>removed from unemployment rolls</t>
    </r>
  </si>
  <si>
    <r>
      <t xml:space="preserve">w tysiącach                                                                                     </t>
    </r>
    <r>
      <rPr>
        <sz val="9"/>
        <color rgb="FF727272"/>
        <rFont val="Arial"/>
        <family val="2"/>
        <charset val="238"/>
      </rPr>
      <t xml:space="preserve"> in thousand </t>
    </r>
  </si>
  <si>
    <r>
      <t xml:space="preserve">w %                            </t>
    </r>
    <r>
      <rPr>
        <sz val="9"/>
        <color rgb="FF727272"/>
        <rFont val="Arial"/>
        <family val="2"/>
        <charset val="238"/>
      </rPr>
      <t xml:space="preserve">  in %</t>
    </r>
  </si>
  <si>
    <r>
      <t xml:space="preserve">w tysiącach                                                    </t>
    </r>
    <r>
      <rPr>
        <sz val="9"/>
        <color rgb="FF727272"/>
        <rFont val="Arial"/>
        <family val="2"/>
        <charset val="238"/>
      </rPr>
      <t xml:space="preserve"> in thousand</t>
    </r>
  </si>
  <si>
    <r>
      <rPr>
        <sz val="8"/>
        <color indexed="63"/>
        <rFont val="Times New Roman"/>
        <family val="1"/>
        <charset val="238"/>
      </rPr>
      <t>a</t>
    </r>
    <r>
      <rPr>
        <sz val="8"/>
        <color indexed="63"/>
        <rFont val="Arial"/>
        <family val="2"/>
        <charset val="238"/>
      </rPr>
      <t xml:space="preserve">  Szacowanej na koniec każdego miesiąca. </t>
    </r>
  </si>
  <si>
    <r>
      <rPr>
        <sz val="8"/>
        <color rgb="FF727272"/>
        <rFont val="Times New Roman"/>
        <family val="1"/>
        <charset val="238"/>
      </rPr>
      <t>a  </t>
    </r>
    <r>
      <rPr>
        <sz val="8"/>
        <color rgb="FF727272"/>
        <rFont val="Arial"/>
        <family val="2"/>
        <charset val="238"/>
      </rPr>
      <t xml:space="preserve">Estimated as of the end of each month. </t>
    </r>
  </si>
  <si>
    <r>
      <t xml:space="preserve">WOJEWÓDZTWA                               </t>
    </r>
    <r>
      <rPr>
        <sz val="9"/>
        <color rgb="FF727272"/>
        <rFont val="Arial"/>
        <family val="2"/>
        <charset val="238"/>
      </rPr>
      <t xml:space="preserve"> VOIVODSHIPS </t>
    </r>
  </si>
  <si>
    <r>
      <t xml:space="preserve">Ceny wybranych produktów rolnych i zwierząt gospodarskich uzyskiwane przez rolników na targowiskach – w marcu 2019 r. 
</t>
    </r>
    <r>
      <rPr>
        <sz val="9"/>
        <color rgb="FF727272"/>
        <rFont val="Arial"/>
        <family val="2"/>
        <charset val="238"/>
      </rPr>
      <t>Marketplace prices of selected agricultural products and livestock – in March 2019</t>
    </r>
  </si>
  <si>
    <r>
      <t xml:space="preserve">ziarno pszenicy                           </t>
    </r>
    <r>
      <rPr>
        <sz val="9"/>
        <color rgb="FF727272"/>
        <rFont val="Arial"/>
        <family val="2"/>
        <charset val="238"/>
      </rPr>
      <t xml:space="preserve">wheat grain </t>
    </r>
  </si>
  <si>
    <r>
      <t xml:space="preserve">ziarno żyta                                           </t>
    </r>
    <r>
      <rPr>
        <sz val="9"/>
        <color rgb="FF727272"/>
        <rFont val="Arial"/>
        <family val="2"/>
        <charset val="238"/>
      </rPr>
      <t xml:space="preserve">rye grain </t>
    </r>
  </si>
  <si>
    <r>
      <t xml:space="preserve">ziemniaki jadalne późne                        </t>
    </r>
    <r>
      <rPr>
        <sz val="9"/>
        <color rgb="FF727272"/>
        <rFont val="Arial"/>
        <family val="2"/>
        <charset val="238"/>
      </rPr>
      <t xml:space="preserve"> late edible potatoes </t>
    </r>
  </si>
  <si>
    <r>
      <t xml:space="preserve">prosię na chów                             </t>
    </r>
    <r>
      <rPr>
        <sz val="9"/>
        <color rgb="FF727272"/>
        <rFont val="Arial"/>
        <family val="2"/>
        <charset val="238"/>
      </rPr>
      <t xml:space="preserve"> piglet </t>
    </r>
  </si>
  <si>
    <r>
      <t xml:space="preserve">w zł                       za 1dt                </t>
    </r>
    <r>
      <rPr>
        <sz val="9"/>
        <color rgb="FF727272"/>
        <rFont val="Arial"/>
        <family val="2"/>
        <charset val="238"/>
      </rPr>
      <t xml:space="preserve"> in zl                       per dt </t>
    </r>
  </si>
  <si>
    <r>
      <t xml:space="preserve">w zł                    za 1dt               </t>
    </r>
    <r>
      <rPr>
        <sz val="9"/>
        <color rgb="FF727272"/>
        <rFont val="Arial"/>
        <family val="2"/>
        <charset val="238"/>
      </rPr>
      <t xml:space="preserve"> in zl                  per dt </t>
    </r>
  </si>
  <si>
    <r>
      <t xml:space="preserve">w zł                        za 1dt                   </t>
    </r>
    <r>
      <rPr>
        <sz val="9"/>
        <color rgb="FF727272"/>
        <rFont val="Arial"/>
        <family val="2"/>
        <charset val="238"/>
      </rPr>
      <t xml:space="preserve"> in zl                          per dt </t>
    </r>
  </si>
  <si>
    <r>
      <t xml:space="preserve">w zł                      za 1 szt            </t>
    </r>
    <r>
      <rPr>
        <sz val="9"/>
        <color rgb="FF727272"/>
        <rFont val="Arial"/>
        <family val="2"/>
        <charset val="238"/>
      </rPr>
      <t xml:space="preserve"> in zl                      per head </t>
    </r>
  </si>
  <si>
    <r>
      <t xml:space="preserve">WOJEWÓDZTWA                                           </t>
    </r>
    <r>
      <rPr>
        <sz val="9"/>
        <color rgb="FF727272"/>
        <rFont val="Arial"/>
        <family val="2"/>
        <charset val="238"/>
      </rPr>
      <t>VOIVODSHIPS</t>
    </r>
  </si>
  <si>
    <r>
      <t xml:space="preserve">Zwierzęta gospodarskie – stan w miesiącu                                                                                                                                   </t>
    </r>
    <r>
      <rPr>
        <sz val="9"/>
        <color rgb="FF727272"/>
        <rFont val="Arial"/>
        <family val="2"/>
        <charset val="238"/>
      </rPr>
      <t xml:space="preserve">  Livestock – in month </t>
    </r>
  </si>
  <si>
    <r>
      <t xml:space="preserve">bydło                                                </t>
    </r>
    <r>
      <rPr>
        <sz val="9"/>
        <color rgb="FF727272"/>
        <rFont val="Arial"/>
        <family val="2"/>
        <charset val="238"/>
      </rPr>
      <t xml:space="preserve"> cattle </t>
    </r>
  </si>
  <si>
    <r>
      <t xml:space="preserve">krowy                                             </t>
    </r>
    <r>
      <rPr>
        <sz val="9"/>
        <color rgb="FF727272"/>
        <rFont val="Arial"/>
        <family val="2"/>
        <charset val="238"/>
      </rPr>
      <t xml:space="preserve"> cows </t>
    </r>
  </si>
  <si>
    <r>
      <t xml:space="preserve">trzoda chlewna                           </t>
    </r>
    <r>
      <rPr>
        <sz val="9"/>
        <color rgb="FF727272"/>
        <rFont val="Arial"/>
        <family val="2"/>
        <charset val="238"/>
      </rPr>
      <t xml:space="preserve">pigs </t>
    </r>
  </si>
  <si>
    <r>
      <t xml:space="preserve">lochy na chów                             </t>
    </r>
    <r>
      <rPr>
        <sz val="9"/>
        <color rgb="FF727272"/>
        <rFont val="Arial"/>
        <family val="2"/>
        <charset val="238"/>
      </rPr>
      <t xml:space="preserve">sows  for breeding </t>
    </r>
  </si>
  <si>
    <r>
      <t xml:space="preserve">w tysiącach sztuk                    </t>
    </r>
    <r>
      <rPr>
        <sz val="9"/>
        <color rgb="FF727272"/>
        <rFont val="Arial"/>
        <family val="2"/>
        <charset val="238"/>
      </rPr>
      <t xml:space="preserve"> in thousand  heads </t>
    </r>
  </si>
  <si>
    <r>
      <t xml:space="preserve">w tysiącach  sztuk                   </t>
    </r>
    <r>
      <rPr>
        <sz val="9"/>
        <color rgb="FF727272"/>
        <rFont val="Arial"/>
        <family val="2"/>
        <charset val="238"/>
      </rPr>
      <t xml:space="preserve"> in thousand heads </t>
    </r>
  </si>
  <si>
    <r>
      <t xml:space="preserve">w tysiącach  sztuk                     </t>
    </r>
    <r>
      <rPr>
        <sz val="9"/>
        <color rgb="FF727272"/>
        <rFont val="Arial"/>
        <family val="2"/>
        <charset val="238"/>
      </rPr>
      <t xml:space="preserve"> in thousand heads </t>
    </r>
  </si>
  <si>
    <r>
      <t xml:space="preserve">w tysiącach  sztuk                    </t>
    </r>
    <r>
      <rPr>
        <sz val="9"/>
        <color rgb="FF727272"/>
        <rFont val="Arial"/>
        <family val="2"/>
        <charset val="238"/>
      </rPr>
      <t xml:space="preserve">in thousand  heads </t>
    </r>
  </si>
  <si>
    <r>
      <t xml:space="preserve">WOJEWÓDZTWA                                         </t>
    </r>
    <r>
      <rPr>
        <sz val="9"/>
        <color rgb="FF727272"/>
        <rFont val="Arial"/>
        <family val="2"/>
        <charset val="238"/>
      </rPr>
      <t xml:space="preserve">VOIVODSHIPS </t>
    </r>
  </si>
  <si>
    <r>
      <t xml:space="preserve"> Przemysł </t>
    </r>
    <r>
      <rPr>
        <vertAlign val="superscript"/>
        <sz val="9"/>
        <rFont val="Arial"/>
        <family val="2"/>
        <charset val="238"/>
      </rPr>
      <t>a</t>
    </r>
    <r>
      <rPr>
        <sz val="9"/>
        <rFont val="Arial"/>
        <family val="2"/>
        <charset val="238"/>
      </rPr>
      <t xml:space="preserve">    </t>
    </r>
    <r>
      <rPr>
        <sz val="9"/>
        <color rgb="FF727272"/>
        <rFont val="Arial"/>
        <family val="2"/>
        <charset val="238"/>
      </rPr>
      <t xml:space="preserve">Industry </t>
    </r>
    <r>
      <rPr>
        <vertAlign val="superscript"/>
        <sz val="9"/>
        <color rgb="FF727272"/>
        <rFont val="Arial"/>
        <family val="2"/>
        <charset val="238"/>
      </rPr>
      <t>a</t>
    </r>
    <r>
      <rPr>
        <sz val="9"/>
        <color rgb="FF727272"/>
        <rFont val="Arial"/>
        <family val="2"/>
        <charset val="238"/>
      </rPr>
      <t xml:space="preserve"> </t>
    </r>
  </si>
  <si>
    <r>
      <t>Budownictwo     </t>
    </r>
    <r>
      <rPr>
        <sz val="9"/>
        <color rgb="FF727272"/>
        <rFont val="Arial"/>
        <family val="2"/>
        <charset val="238"/>
      </rPr>
      <t xml:space="preserve">Construction </t>
    </r>
  </si>
  <si>
    <r>
      <t xml:space="preserve">produkcja            sprzedana              </t>
    </r>
    <r>
      <rPr>
        <sz val="9"/>
        <color rgb="FF727272"/>
        <rFont val="Arial"/>
        <family val="2"/>
        <charset val="238"/>
      </rPr>
      <t xml:space="preserve"> sold production  </t>
    </r>
  </si>
  <si>
    <r>
      <t xml:space="preserve">przeciętne zatrudnienie  </t>
    </r>
    <r>
      <rPr>
        <sz val="9"/>
        <color rgb="FF727272"/>
        <rFont val="Arial"/>
        <family val="2"/>
        <charset val="238"/>
      </rPr>
      <t xml:space="preserve">average                     paid employment </t>
    </r>
  </si>
  <si>
    <r>
      <t xml:space="preserve">produkcja
sprzedana
</t>
    </r>
    <r>
      <rPr>
        <sz val="9"/>
        <color rgb="FF727272"/>
        <rFont val="Arial"/>
        <family val="2"/>
        <charset val="238"/>
      </rPr>
      <t xml:space="preserve">sold production  </t>
    </r>
  </si>
  <si>
    <r>
      <t xml:space="preserve">przeciętne zatrudnienie             </t>
    </r>
    <r>
      <rPr>
        <sz val="9"/>
        <color rgb="FF727272"/>
        <rFont val="Arial"/>
        <family val="2"/>
        <charset val="238"/>
      </rPr>
      <t xml:space="preserve">average  paid employment </t>
    </r>
  </si>
  <si>
    <r>
      <t xml:space="preserve">w mln zł     </t>
    </r>
    <r>
      <rPr>
        <sz val="9"/>
        <color rgb="FF727272"/>
        <rFont val="Arial"/>
        <family val="2"/>
        <charset val="238"/>
      </rPr>
      <t xml:space="preserve">in mln zl     </t>
    </r>
    <r>
      <rPr>
        <sz val="9"/>
        <rFont val="Arial"/>
        <family val="2"/>
        <charset val="238"/>
      </rPr>
      <t xml:space="preserve">  </t>
    </r>
  </si>
  <si>
    <r>
      <t xml:space="preserve">w tys.            </t>
    </r>
    <r>
      <rPr>
        <sz val="9"/>
        <color rgb="FF727272"/>
        <rFont val="Arial"/>
        <family val="2"/>
        <charset val="238"/>
      </rPr>
      <t>in thous.</t>
    </r>
  </si>
  <si>
    <r>
      <t xml:space="preserve">w zł              </t>
    </r>
    <r>
      <rPr>
        <sz val="9"/>
        <color rgb="FF727272"/>
        <rFont val="Arial"/>
        <family val="2"/>
        <charset val="238"/>
      </rPr>
      <t xml:space="preserve"> in zl </t>
    </r>
  </si>
  <si>
    <r>
      <t xml:space="preserve">w mln zł          </t>
    </r>
    <r>
      <rPr>
        <sz val="9"/>
        <color rgb="FF727272"/>
        <rFont val="Arial"/>
        <family val="2"/>
        <charset val="238"/>
      </rPr>
      <t xml:space="preserve"> in mln zl </t>
    </r>
  </si>
  <si>
    <r>
      <t xml:space="preserve">w tys.               </t>
    </r>
    <r>
      <rPr>
        <sz val="9"/>
        <color rgb="FF727272"/>
        <rFont val="Arial"/>
        <family val="2"/>
        <charset val="238"/>
      </rPr>
      <t xml:space="preserve">in thous. </t>
    </r>
  </si>
  <si>
    <r>
      <t xml:space="preserve">w złotych              </t>
    </r>
    <r>
      <rPr>
        <sz val="9"/>
        <color rgb="FF727272"/>
        <rFont val="Arial"/>
        <family val="2"/>
        <charset val="238"/>
      </rPr>
      <t xml:space="preserve"> in zloty </t>
    </r>
  </si>
  <si>
    <t>a  Patrz uwagi ogólne pkt 5.   b  Wskaźniki dynamiki obliczono na podstawie wartości w cenach bieżących.</t>
  </si>
  <si>
    <r>
      <rPr>
        <sz val="8"/>
        <color rgb="FF727272"/>
        <rFont val="Times New Roman"/>
        <family val="1"/>
        <charset val="238"/>
      </rPr>
      <t>a</t>
    </r>
    <r>
      <rPr>
        <sz val="8"/>
        <color rgb="FF727272"/>
        <rFont val="Arial"/>
        <family val="2"/>
        <charset val="238"/>
      </rPr>
      <t xml:space="preserve">  See general notes item 5.  b Index numbers are calculated on the basis of value at current prices.
</t>
    </r>
  </si>
  <si>
    <r>
      <t xml:space="preserve">WOJEWÓDZTWA                                                                                            </t>
    </r>
    <r>
      <rPr>
        <sz val="9"/>
        <color rgb="FF727272"/>
        <rFont val="Arial"/>
        <family val="2"/>
        <charset val="238"/>
      </rPr>
      <t xml:space="preserve">VOIVODSHIPS </t>
    </r>
  </si>
  <si>
    <r>
      <t xml:space="preserve">Mieszkania oddane do użytkowania - w okresie I–III 2019 r.                                                                                                                    </t>
    </r>
    <r>
      <rPr>
        <sz val="9"/>
        <color rgb="FF727272"/>
        <rFont val="Arial"/>
        <family val="2"/>
        <charset val="238"/>
      </rPr>
      <t>Dwellings completed - in the period I–III 2019</t>
    </r>
  </si>
  <si>
    <r>
      <t xml:space="preserve">mieszkania                                                                                                </t>
    </r>
    <r>
      <rPr>
        <sz val="9"/>
        <color rgb="FF727272"/>
        <rFont val="Arial"/>
        <family val="2"/>
        <charset val="238"/>
      </rPr>
      <t xml:space="preserve"> dwellings </t>
    </r>
  </si>
  <si>
    <r>
      <t xml:space="preserve">powierzchnia użytkowa mieszkań                                          </t>
    </r>
    <r>
      <rPr>
        <sz val="9"/>
        <color rgb="FF727272"/>
        <rFont val="Arial"/>
        <family val="2"/>
        <charset val="238"/>
      </rPr>
      <t xml:space="preserve">useful floor area </t>
    </r>
  </si>
  <si>
    <r>
      <t xml:space="preserve">budownictwo indywidualne                                 </t>
    </r>
    <r>
      <rPr>
        <sz val="9"/>
        <color rgb="FF727272"/>
        <rFont val="Arial"/>
        <family val="2"/>
        <charset val="238"/>
      </rPr>
      <t xml:space="preserve">private                  construction </t>
    </r>
  </si>
  <si>
    <r>
      <t xml:space="preserve">budownictwo indywidualne                       </t>
    </r>
    <r>
      <rPr>
        <sz val="9"/>
        <color rgb="FF727272"/>
        <rFont val="Arial"/>
        <family val="2"/>
        <charset val="238"/>
      </rPr>
      <t xml:space="preserve">private construction </t>
    </r>
  </si>
  <si>
    <r>
      <t xml:space="preserve">w liczbach bezwzględnych                     </t>
    </r>
    <r>
      <rPr>
        <sz val="9"/>
        <color rgb="FF727272"/>
        <rFont val="Arial"/>
        <family val="2"/>
        <charset val="238"/>
      </rPr>
      <t xml:space="preserve">absolute numbers </t>
    </r>
  </si>
  <si>
    <r>
      <t>w tys. m</t>
    </r>
    <r>
      <rPr>
        <vertAlign val="superscript"/>
        <sz val="9"/>
        <rFont val="Arial"/>
        <family val="2"/>
        <charset val="238"/>
      </rPr>
      <t xml:space="preserve">2                               </t>
    </r>
    <r>
      <rPr>
        <sz val="9"/>
        <color rgb="FF727272"/>
        <rFont val="Arial"/>
        <family val="2"/>
        <charset val="238"/>
      </rPr>
      <t>in thous. sq. m</t>
    </r>
    <r>
      <rPr>
        <vertAlign val="superscript"/>
        <sz val="9"/>
        <color rgb="FF727272"/>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</si>
  <si>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sz val="9"/>
        <color rgb="FF727272"/>
        <rFont val="Arial"/>
        <family val="2"/>
        <charset val="238"/>
      </rPr>
      <t xml:space="preserve"> in thous. sq. m</t>
    </r>
    <r>
      <rPr>
        <vertAlign val="superscript"/>
        <sz val="9"/>
        <color rgb="FF727272"/>
        <rFont val="Arial"/>
        <family val="2"/>
        <charset val="238"/>
      </rPr>
      <t xml:space="preserve"> </t>
    </r>
  </si>
  <si>
    <r>
      <t xml:space="preserve">WOJEWÓDZTWA                                                                                           </t>
    </r>
    <r>
      <rPr>
        <sz val="9"/>
        <color rgb="FF727272"/>
        <rFont val="Arial"/>
        <family val="2"/>
        <charset val="238"/>
      </rPr>
      <t xml:space="preserve"> VOIVODSHIPS </t>
    </r>
  </si>
  <si>
    <r>
      <t xml:space="preserve">ogółem 
</t>
    </r>
    <r>
      <rPr>
        <sz val="9"/>
        <color rgb="FF727272"/>
        <rFont val="Arial"/>
        <family val="2"/>
        <charset val="238"/>
      </rPr>
      <t>grand total</t>
    </r>
  </si>
  <si>
    <r>
      <t xml:space="preserve">przedsię- biorstwa państwo-
we                 </t>
    </r>
    <r>
      <rPr>
        <sz val="9"/>
        <color rgb="FF727272"/>
        <rFont val="Arial"/>
        <family val="2"/>
        <charset val="238"/>
      </rPr>
      <t xml:space="preserve">state           owned enter-        prises </t>
    </r>
  </si>
  <si>
    <r>
      <t xml:space="preserve">spół-dzielnie </t>
    </r>
    <r>
      <rPr>
        <sz val="9"/>
        <color rgb="FF727272"/>
        <rFont val="Arial"/>
        <family val="2"/>
        <charset val="238"/>
      </rPr>
      <t xml:space="preserve">coopera-tives </t>
    </r>
  </si>
  <si>
    <r>
      <t xml:space="preserve">spółki handlowe                                                                                                                                          </t>
    </r>
    <r>
      <rPr>
        <sz val="9"/>
        <color rgb="FF727272"/>
        <rFont val="Arial"/>
        <family val="2"/>
        <charset val="238"/>
      </rPr>
      <t xml:space="preserve"> commercial companies </t>
    </r>
  </si>
  <si>
    <r>
      <t xml:space="preserve">osoby fizyczne prowa-dzące działalność gospo-darczą </t>
    </r>
    <r>
      <rPr>
        <sz val="9"/>
        <color rgb="FF727272"/>
        <rFont val="Arial"/>
        <family val="2"/>
        <charset val="238"/>
      </rPr>
      <t>natural persons conducting economic activity</t>
    </r>
  </si>
  <si>
    <r>
      <t xml:space="preserve">ogółem grand         </t>
    </r>
    <r>
      <rPr>
        <sz val="9"/>
        <color rgb="FF727272"/>
        <rFont val="Arial"/>
        <family val="2"/>
        <charset val="238"/>
      </rPr>
      <t xml:space="preserve">total </t>
    </r>
  </si>
  <si>
    <r>
      <t xml:space="preserve">z ogółem - spółki     </t>
    </r>
    <r>
      <rPr>
        <sz val="9"/>
        <color rgb="FF727272"/>
        <rFont val="Arial"/>
        <family val="2"/>
        <charset val="238"/>
      </rPr>
      <t>of total companies</t>
    </r>
  </si>
  <si>
    <r>
      <t xml:space="preserve">z udziałem kapitału zagranicz-nego      </t>
    </r>
    <r>
      <rPr>
        <sz val="9"/>
        <color rgb="FF727272"/>
        <rFont val="Arial"/>
        <family val="2"/>
        <charset val="238"/>
      </rPr>
      <t xml:space="preserve">with          foreign capital partici-pation </t>
    </r>
  </si>
  <si>
    <r>
      <t xml:space="preserve">akcyjne                                                   </t>
    </r>
    <r>
      <rPr>
        <sz val="9"/>
        <color rgb="FF727272"/>
        <rFont val="Arial"/>
        <family val="2"/>
        <charset val="238"/>
      </rPr>
      <t xml:space="preserve"> join-stock </t>
    </r>
  </si>
  <si>
    <r>
      <t xml:space="preserve">z ogra-
niczoną odpowie-    dzialnością </t>
    </r>
    <r>
      <rPr>
        <sz val="9"/>
        <color rgb="FF727272"/>
        <rFont val="Arial"/>
        <family val="2"/>
        <charset val="238"/>
      </rPr>
      <t xml:space="preserve">limited  liability </t>
    </r>
  </si>
  <si>
    <r>
      <t xml:space="preserve">jedno-osobowe Skarbu Państwa </t>
    </r>
    <r>
      <rPr>
        <sz val="9"/>
        <color rgb="FF727272"/>
        <rFont val="Arial"/>
        <family val="2"/>
        <charset val="238"/>
      </rPr>
      <t>soleshare holder of State Treasure</t>
    </r>
  </si>
  <si>
    <r>
      <t xml:space="preserve">z udziałem kapitału zagranicz-nego           </t>
    </r>
    <r>
      <rPr>
        <sz val="9"/>
        <color rgb="FF727272"/>
        <rFont val="Arial"/>
        <family val="2"/>
        <charset val="238"/>
      </rPr>
      <t xml:space="preserve">with          foreign capital partici-pation </t>
    </r>
  </si>
  <si>
    <r>
      <t xml:space="preserve">jedno-osobowe Skarbu Państwa </t>
    </r>
    <r>
      <rPr>
        <sz val="9"/>
        <color rgb="FF727272"/>
        <rFont val="Arial"/>
        <family val="2"/>
        <charset val="238"/>
      </rPr>
      <t>sole -                -share holder  
of State Treasure</t>
    </r>
  </si>
  <si>
    <r>
      <t xml:space="preserve">z udziałem kapitału zagranicz-nego          </t>
    </r>
    <r>
      <rPr>
        <sz val="9"/>
        <color rgb="FF727272"/>
        <rFont val="Arial"/>
        <family val="2"/>
        <charset val="238"/>
      </rPr>
      <t xml:space="preserve"> with          foreign capital partici-pation </t>
    </r>
  </si>
  <si>
    <t>a  Bez osób prowadzących gospodarstwa indywidualne w rolnictwie.</t>
  </si>
  <si>
    <r>
      <t>b  W podziale według województw bez podmiotów, dla których informacja o adresie siedziby</t>
    </r>
    <r>
      <rPr>
        <sz val="8"/>
        <color indexed="10"/>
        <rFont val="Arial"/>
        <family val="2"/>
        <charset val="238"/>
      </rPr>
      <t xml:space="preserve"> </t>
    </r>
    <r>
      <rPr>
        <sz val="8"/>
        <color indexed="63"/>
        <rFont val="Arial"/>
        <family val="2"/>
        <charset val="238"/>
      </rPr>
      <t>nie występuje w rejestrze REGON.</t>
    </r>
  </si>
  <si>
    <r>
      <rPr>
        <sz val="8"/>
        <color rgb="FF727272"/>
        <rFont val="Times New Roman"/>
        <family val="1"/>
        <charset val="238"/>
      </rPr>
      <t xml:space="preserve">a </t>
    </r>
    <r>
      <rPr>
        <sz val="8"/>
        <color rgb="FF727272"/>
        <rFont val="Arial"/>
        <family val="2"/>
        <charset val="238"/>
      </rPr>
      <t xml:space="preserve"> Excluding persons tending private farms in agriculture. </t>
    </r>
  </si>
  <si>
    <t>b  In the divisions by voivodships does not include entities for which the information about the business address does not exist in the REGON register.</t>
  </si>
  <si>
    <r>
      <rPr>
        <sz val="8"/>
        <color rgb="FF727272"/>
        <rFont val="Times New Roman"/>
        <family val="1"/>
        <charset val="238"/>
      </rPr>
      <t>a</t>
    </r>
    <r>
      <rPr>
        <sz val="8"/>
        <color rgb="FF727272"/>
        <rFont val="Arial"/>
        <family val="2"/>
        <charset val="238"/>
      </rPr>
      <t xml:space="preserve">  Excluding persons tending private farms in agriculture.    </t>
    </r>
    <r>
      <rPr>
        <sz val="8"/>
        <color rgb="FF727272"/>
        <rFont val="Times New Roman"/>
        <family val="1"/>
        <charset val="238"/>
      </rPr>
      <t>b</t>
    </r>
    <r>
      <rPr>
        <sz val="8"/>
        <color rgb="FF727272"/>
        <rFont val="Arial"/>
        <family val="2"/>
        <charset val="238"/>
      </rPr>
      <t>  See general notes item 5.     c  Included Households as employers; goods- and services-producing activities of households for own use section.</t>
    </r>
  </si>
  <si>
    <t xml:space="preserve">III 2017=100 </t>
  </si>
  <si>
    <t>XII 2018</t>
  </si>
  <si>
    <r>
      <t xml:space="preserve">Podmioty gospodarki narodowej </t>
    </r>
    <r>
      <rPr>
        <vertAlign val="superscript"/>
        <sz val="9"/>
        <rFont val="Times New Roman"/>
        <family val="1"/>
        <charset val="238"/>
      </rPr>
      <t xml:space="preserve">a </t>
    </r>
    <r>
      <rPr>
        <sz val="9"/>
        <rFont val="Arial"/>
        <family val="2"/>
        <charset val="238"/>
      </rPr>
      <t>w rejestrze REGON</t>
    </r>
    <r>
      <rPr>
        <sz val="9"/>
        <rFont val="Times New Roman"/>
        <family val="1"/>
        <charset val="238"/>
      </rPr>
      <t xml:space="preserve"> </t>
    </r>
    <r>
      <rPr>
        <sz val="9"/>
        <rFont val="Arial"/>
        <family val="2"/>
        <charset val="238"/>
      </rPr>
      <t xml:space="preserve">– stan w dniu 31 III 2019 r.                                                                                                                                   </t>
    </r>
    <r>
      <rPr>
        <sz val="9"/>
        <color rgb="FF727272"/>
        <rFont val="Arial"/>
        <family val="2"/>
        <charset val="238"/>
      </rPr>
      <t xml:space="preserve"> National economy entities</t>
    </r>
    <r>
      <rPr>
        <vertAlign val="superscript"/>
        <sz val="9"/>
        <color rgb="FF727272"/>
        <rFont val="Arial"/>
        <family val="2"/>
        <charset val="238"/>
      </rPr>
      <t xml:space="preserve"> a </t>
    </r>
    <r>
      <rPr>
        <sz val="9"/>
        <color rgb="FF727272"/>
        <rFont val="Arial"/>
        <family val="2"/>
        <charset val="238"/>
      </rPr>
      <t>in the REGON register</t>
    </r>
    <r>
      <rPr>
        <vertAlign val="superscript"/>
        <sz val="9"/>
        <color rgb="FF727272"/>
        <rFont val="Arial"/>
        <family val="2"/>
        <charset val="238"/>
      </rPr>
      <t xml:space="preserve"> </t>
    </r>
    <r>
      <rPr>
        <sz val="9"/>
        <color rgb="FF727272"/>
        <rFont val="Arial"/>
        <family val="2"/>
        <charset val="238"/>
      </rPr>
      <t>– as of March 31, 2018</t>
    </r>
  </si>
  <si>
    <r>
      <t>Pozostała działalność usługowa</t>
    </r>
    <r>
      <rPr>
        <vertAlign val="superscript"/>
        <sz val="9"/>
        <color indexed="63"/>
        <rFont val="Arial"/>
        <family val="2"/>
        <charset val="238"/>
      </rPr>
      <t xml:space="preserve"> c</t>
    </r>
    <r>
      <rPr>
        <sz val="9"/>
        <color indexed="63"/>
        <rFont val="Arial"/>
        <family val="2"/>
        <charset val="238"/>
      </rPr>
      <t xml:space="preserve"> ………………………………………………….</t>
    </r>
  </si>
  <si>
    <r>
      <t>Other service activities</t>
    </r>
    <r>
      <rPr>
        <vertAlign val="superscript"/>
        <sz val="9"/>
        <color rgb="FF727272"/>
        <rFont val="Arial"/>
        <family val="2"/>
        <charset val="238"/>
      </rPr>
      <t xml:space="preserve"> c</t>
    </r>
  </si>
  <si>
    <r>
      <t xml:space="preserve">                POPULATION </t>
    </r>
    <r>
      <rPr>
        <vertAlign val="superscript"/>
        <sz val="10"/>
        <color rgb="FF727272"/>
        <rFont val="Arial"/>
        <family val="2"/>
        <charset val="238"/>
      </rPr>
      <t>a</t>
    </r>
    <r>
      <rPr>
        <sz val="10"/>
        <color rgb="FF727272"/>
        <rFont val="Arial"/>
        <family val="2"/>
        <charset val="238"/>
      </rPr>
      <t xml:space="preserve">  IN  2018  (cont.) </t>
    </r>
  </si>
  <si>
    <r>
      <t xml:space="preserve">WYSZCZEGÓLNIENIE                      </t>
    </r>
    <r>
      <rPr>
        <sz val="9"/>
        <color rgb="FF727272"/>
        <rFont val="Arial"/>
        <family val="2"/>
        <charset val="238"/>
      </rPr>
      <t xml:space="preserve">SPECIFICATION </t>
    </r>
  </si>
  <si>
    <r>
      <t>Z liczby ogółem w  wieku     </t>
    </r>
    <r>
      <rPr>
        <sz val="9"/>
        <color rgb="FF727272"/>
        <rFont val="Arial"/>
        <family val="2"/>
        <charset val="238"/>
      </rPr>
      <t xml:space="preserve">Of total numbers at age </t>
    </r>
  </si>
  <si>
    <r>
      <t xml:space="preserve">0–2 lata
</t>
    </r>
    <r>
      <rPr>
        <sz val="9"/>
        <color rgb="FF727272"/>
        <rFont val="Arial"/>
        <family val="2"/>
        <charset val="238"/>
      </rPr>
      <t xml:space="preserve">0–2 years </t>
    </r>
    <r>
      <rPr>
        <sz val="9"/>
        <rFont val="Arial"/>
        <family val="2"/>
        <charset val="238"/>
      </rPr>
      <t xml:space="preserve"> </t>
    </r>
  </si>
  <si>
    <r>
      <t xml:space="preserve">65 lat 
i więcej
</t>
    </r>
    <r>
      <rPr>
        <sz val="9"/>
        <color rgb="FF727272"/>
        <rFont val="Arial"/>
        <family val="2"/>
        <charset val="238"/>
      </rPr>
      <t>65 years and more</t>
    </r>
    <r>
      <rPr>
        <sz val="9"/>
        <rFont val="Arial"/>
        <family val="2"/>
        <charset val="238"/>
      </rPr>
      <t xml:space="preserve"> </t>
    </r>
  </si>
  <si>
    <r>
      <t xml:space="preserve">WYSZCZEGÓLNIENIE        </t>
    </r>
    <r>
      <rPr>
        <sz val="9"/>
        <color rgb="FF727272"/>
        <rFont val="Arial"/>
        <family val="2"/>
        <charset val="238"/>
      </rPr>
      <t xml:space="preserve"> SPECIFICATION</t>
    </r>
  </si>
  <si>
    <r>
      <t>Z liczby ogółem w wieku     </t>
    </r>
    <r>
      <rPr>
        <sz val="9"/>
        <color rgb="FF727272"/>
        <rFont val="Arial"/>
        <family val="2"/>
        <charset val="238"/>
      </rPr>
      <t>Of total numbers at age</t>
    </r>
  </si>
  <si>
    <r>
      <t xml:space="preserve">Ludność w wieku nieprodukcyjnym na 100 osób
w wieku produkcyjnym
</t>
    </r>
    <r>
      <rPr>
        <sz val="9"/>
        <color rgb="FF727272"/>
        <rFont val="Arial"/>
        <family val="2"/>
        <charset val="238"/>
      </rPr>
      <t>Population
at non-working age per 100  persons
at working age</t>
    </r>
  </si>
  <si>
    <r>
      <t xml:space="preserve">przedprodukcyjnym (0-17 lat)
</t>
    </r>
    <r>
      <rPr>
        <sz val="9"/>
        <color rgb="FF727272"/>
        <rFont val="Arial"/>
        <family val="2"/>
        <charset val="238"/>
      </rPr>
      <t xml:space="preserve">pre-working (0-17 years) </t>
    </r>
  </si>
  <si>
    <r>
      <t xml:space="preserve">produkcyjnym (18-59/64 lata)
</t>
    </r>
    <r>
      <rPr>
        <sz val="9"/>
        <color rgb="FF727272"/>
        <rFont val="Arial"/>
        <family val="2"/>
        <charset val="238"/>
      </rPr>
      <t xml:space="preserve">working (18-59/64 years) </t>
    </r>
  </si>
  <si>
    <r>
      <t xml:space="preserve">poprodukcyjnym (60/65 lat i więcej)
</t>
    </r>
    <r>
      <rPr>
        <sz val="9"/>
        <color rgb="FF727272"/>
        <rFont val="Arial"/>
        <family val="2"/>
        <charset val="238"/>
      </rPr>
      <t>post-working (60/65 and more)</t>
    </r>
  </si>
  <si>
    <r>
      <t xml:space="preserve">w tym kobiety
</t>
    </r>
    <r>
      <rPr>
        <sz val="9"/>
        <color rgb="FF727272"/>
        <rFont val="Arial"/>
        <family val="2"/>
        <charset val="238"/>
      </rPr>
      <t>of which females</t>
    </r>
  </si>
  <si>
    <r>
      <t xml:space="preserve">w tym kobiety
(18-59 lat)
</t>
    </r>
    <r>
      <rPr>
        <sz val="9"/>
        <color rgb="FF727272"/>
        <rFont val="Arial"/>
        <family val="2"/>
        <charset val="238"/>
      </rPr>
      <t>of which females (18-59 years)</t>
    </r>
  </si>
  <si>
    <r>
      <t xml:space="preserve">w tym kobiety
(60 lat i więcej)
</t>
    </r>
    <r>
      <rPr>
        <sz val="9"/>
        <color rgb="FF727272"/>
        <rFont val="Arial"/>
        <family val="2"/>
        <charset val="238"/>
      </rPr>
      <t>of which females (60 and more)</t>
    </r>
  </si>
  <si>
    <t xml:space="preserve">                VITAL  STATISTICS  IN  2018</t>
  </si>
  <si>
    <r>
      <t xml:space="preserve">WYSZCZEGÓLNIENIE                  </t>
    </r>
    <r>
      <rPr>
        <sz val="9"/>
        <color rgb="FF727272"/>
        <rFont val="Arial"/>
        <family val="2"/>
        <charset val="238"/>
      </rPr>
      <t xml:space="preserve">SPECIFICATION </t>
    </r>
  </si>
  <si>
    <r>
      <t xml:space="preserve">Małżeństwa </t>
    </r>
    <r>
      <rPr>
        <sz val="9"/>
        <color rgb="FF727272"/>
        <rFont val="Arial"/>
        <family val="2"/>
        <charset val="238"/>
      </rPr>
      <t xml:space="preserve">Marriages </t>
    </r>
  </si>
  <si>
    <r>
      <t xml:space="preserve">Urodzenia żywe              </t>
    </r>
    <r>
      <rPr>
        <sz val="9"/>
        <color rgb="FF727272"/>
        <rFont val="Arial"/>
        <family val="2"/>
        <charset val="238"/>
      </rPr>
      <t xml:space="preserve"> Live birth </t>
    </r>
  </si>
  <si>
    <r>
      <t xml:space="preserve">Zgony                             </t>
    </r>
    <r>
      <rPr>
        <sz val="9"/>
        <color rgb="FF727272"/>
        <rFont val="Arial"/>
        <family val="2"/>
        <charset val="238"/>
      </rPr>
      <t xml:space="preserve">Deaths </t>
    </r>
  </si>
  <si>
    <r>
      <t>Przyrost naturalny</t>
    </r>
    <r>
      <rPr>
        <vertAlign val="superscript"/>
        <sz val="9"/>
        <color indexed="63"/>
        <rFont val="Arial"/>
        <family val="2"/>
        <charset val="238"/>
      </rPr>
      <t xml:space="preserve"> a</t>
    </r>
    <r>
      <rPr>
        <sz val="9"/>
        <color indexed="63"/>
        <rFont val="Arial"/>
        <family val="2"/>
        <charset val="238"/>
      </rPr>
      <t xml:space="preserve"> </t>
    </r>
    <r>
      <rPr>
        <sz val="9"/>
        <color rgb="FF727272"/>
        <rFont val="Arial"/>
        <family val="2"/>
        <charset val="238"/>
      </rPr>
      <t xml:space="preserve">Natural increase </t>
    </r>
    <r>
      <rPr>
        <vertAlign val="superscript"/>
        <sz val="9"/>
        <color rgb="FF727272"/>
        <rFont val="Arial"/>
        <family val="2"/>
        <charset val="238"/>
      </rPr>
      <t>a</t>
    </r>
    <r>
      <rPr>
        <sz val="9"/>
        <color rgb="FF727272"/>
        <rFont val="Arial"/>
        <family val="2"/>
        <charset val="238"/>
      </rPr>
      <t xml:space="preserve"> </t>
    </r>
  </si>
  <si>
    <r>
      <t xml:space="preserve">Małżeństwa </t>
    </r>
    <r>
      <rPr>
        <sz val="9"/>
        <color rgb="FF727272"/>
        <rFont val="Arial"/>
        <family val="2"/>
        <charset val="238"/>
      </rPr>
      <t>Marriages</t>
    </r>
  </si>
  <si>
    <r>
      <t xml:space="preserve">Urodzenia żywe            </t>
    </r>
    <r>
      <rPr>
        <sz val="9"/>
        <color rgb="FF727272"/>
        <rFont val="Arial"/>
        <family val="2"/>
        <charset val="238"/>
      </rPr>
      <t xml:space="preserve">Live birth </t>
    </r>
  </si>
  <si>
    <r>
      <t xml:space="preserve">Przyrost naturalny </t>
    </r>
    <r>
      <rPr>
        <vertAlign val="superscript"/>
        <sz val="9"/>
        <color indexed="8"/>
        <rFont val="Arial"/>
        <family val="2"/>
        <charset val="238"/>
      </rPr>
      <t>a</t>
    </r>
    <r>
      <rPr>
        <sz val="9"/>
        <color indexed="8"/>
        <rFont val="Arial"/>
        <family val="2"/>
        <charset val="238"/>
      </rPr>
      <t xml:space="preserve"> </t>
    </r>
    <r>
      <rPr>
        <sz val="9"/>
        <color rgb="FF727272"/>
        <rFont val="Arial"/>
        <family val="2"/>
        <charset val="238"/>
      </rPr>
      <t>Natural increase</t>
    </r>
    <r>
      <rPr>
        <vertAlign val="superscript"/>
        <sz val="9"/>
        <color rgb="FF727272"/>
        <rFont val="Arial"/>
        <family val="2"/>
        <charset val="238"/>
      </rPr>
      <t xml:space="preserve"> a </t>
    </r>
  </si>
  <si>
    <r>
      <t xml:space="preserve">niemowląt </t>
    </r>
    <r>
      <rPr>
        <vertAlign val="superscript"/>
        <sz val="9"/>
        <color indexed="63"/>
        <rFont val="Arial"/>
        <family val="2"/>
        <charset val="238"/>
      </rPr>
      <t xml:space="preserve">b </t>
    </r>
    <r>
      <rPr>
        <sz val="9"/>
        <color indexed="63"/>
        <rFont val="Arial"/>
        <family val="2"/>
        <charset val="238"/>
      </rPr>
      <t xml:space="preserve">     </t>
    </r>
    <r>
      <rPr>
        <sz val="9"/>
        <color rgb="FF727272"/>
        <rFont val="Arial"/>
        <family val="2"/>
        <charset val="238"/>
      </rPr>
      <t xml:space="preserve">infants </t>
    </r>
    <r>
      <rPr>
        <vertAlign val="superscript"/>
        <sz val="9"/>
        <color rgb="FF727272"/>
        <rFont val="Arial"/>
        <family val="2"/>
        <charset val="238"/>
      </rPr>
      <t xml:space="preserve">b </t>
    </r>
  </si>
  <si>
    <r>
      <t xml:space="preserve">niemowląt </t>
    </r>
    <r>
      <rPr>
        <vertAlign val="superscript"/>
        <sz val="9"/>
        <color indexed="63"/>
        <rFont val="Arial"/>
        <family val="2"/>
        <charset val="238"/>
      </rPr>
      <t>bc</t>
    </r>
    <r>
      <rPr>
        <sz val="9"/>
        <color indexed="63"/>
        <rFont val="Arial"/>
        <family val="2"/>
        <charset val="238"/>
      </rPr>
      <t xml:space="preserve">          </t>
    </r>
    <r>
      <rPr>
        <sz val="9"/>
        <color rgb="FF727272"/>
        <rFont val="Arial"/>
        <family val="2"/>
        <charset val="238"/>
      </rPr>
      <t xml:space="preserve">infants </t>
    </r>
    <r>
      <rPr>
        <vertAlign val="superscript"/>
        <sz val="9"/>
        <color rgb="FF727272"/>
        <rFont val="Arial"/>
        <family val="2"/>
        <charset val="238"/>
      </rPr>
      <t>bc</t>
    </r>
    <r>
      <rPr>
        <sz val="9"/>
        <color rgb="FF727272"/>
        <rFont val="Arial"/>
        <family val="2"/>
        <charset val="238"/>
      </rPr>
      <t xml:space="preserve"> </t>
    </r>
  </si>
  <si>
    <r>
      <t xml:space="preserve">w liczbach bezwzględnych     </t>
    </r>
    <r>
      <rPr>
        <sz val="9"/>
        <color rgb="FF727272"/>
        <rFont val="Arial"/>
        <family val="2"/>
        <charset val="238"/>
      </rPr>
      <t xml:space="preserve">in absolute numbers </t>
    </r>
  </si>
  <si>
    <r>
      <t>na 1000 ludności     </t>
    </r>
    <r>
      <rPr>
        <sz val="9"/>
        <color rgb="FF727272"/>
        <rFont val="Arial"/>
        <family val="2"/>
        <charset val="238"/>
      </rPr>
      <t>per 1000 population</t>
    </r>
  </si>
  <si>
    <t xml:space="preserve">a Różnica między liczbą urodzeń żywych i liczbą zgonów w danym okresie.   b Dzieci w wieku  poniżej 1 roku.   c Na 1000 urodzeń żywych.   </t>
  </si>
  <si>
    <r>
      <t xml:space="preserve">WYSZCZEGÓLNIENIE                    </t>
    </r>
    <r>
      <rPr>
        <sz val="9"/>
        <color rgb="FF727272"/>
        <rFont val="Arial"/>
        <family val="2"/>
        <charset val="238"/>
      </rPr>
      <t xml:space="preserve"> SPECIFICATION </t>
    </r>
  </si>
  <si>
    <r>
      <t xml:space="preserve">Wypadki drogowe        </t>
    </r>
    <r>
      <rPr>
        <sz val="9"/>
        <color rgb="FF727272"/>
        <rFont val="Arial"/>
        <family val="2"/>
        <charset val="238"/>
      </rPr>
      <t xml:space="preserve">Road traffic accidents </t>
    </r>
  </si>
  <si>
    <r>
      <t xml:space="preserve">Ofiary wypadków                                                                                     </t>
    </r>
    <r>
      <rPr>
        <sz val="9"/>
        <color rgb="FF727272"/>
        <rFont val="Arial"/>
        <family val="2"/>
        <charset val="238"/>
      </rPr>
      <t xml:space="preserve"> Road traffic casualties </t>
    </r>
  </si>
  <si>
    <r>
      <t xml:space="preserve">Kolizje                     </t>
    </r>
    <r>
      <rPr>
        <sz val="9"/>
        <color rgb="FF727272"/>
        <rFont val="Arial"/>
        <family val="2"/>
        <charset val="238"/>
      </rPr>
      <t xml:space="preserve"> Crashes </t>
    </r>
  </si>
  <si>
    <r>
      <t xml:space="preserve">ogółem                      </t>
    </r>
    <r>
      <rPr>
        <sz val="9"/>
        <color rgb="FF727272"/>
        <rFont val="Arial"/>
        <family val="2"/>
        <charset val="238"/>
      </rPr>
      <t xml:space="preserve"> total </t>
    </r>
  </si>
  <si>
    <r>
      <t xml:space="preserve">zabici                   </t>
    </r>
    <r>
      <rPr>
        <sz val="9"/>
        <color rgb="FF727272"/>
        <rFont val="Arial"/>
        <family val="2"/>
        <charset val="238"/>
      </rPr>
      <t>fatalities</t>
    </r>
    <r>
      <rPr>
        <sz val="9"/>
        <color indexed="63"/>
        <rFont val="Arial"/>
        <family val="2"/>
        <charset val="238"/>
      </rPr>
      <t xml:space="preserve"> </t>
    </r>
  </si>
  <si>
    <r>
      <t xml:space="preserve">ranni                     </t>
    </r>
    <r>
      <rPr>
        <sz val="9"/>
        <color rgb="FF727272"/>
        <rFont val="Arial"/>
        <family val="2"/>
        <charset val="238"/>
      </rPr>
      <t xml:space="preserve">  injured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</si>
  <si>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</si>
  <si>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t>Fresh chicken eggs (caged or bedding) - per pcs</t>
  </si>
  <si>
    <t>a Z uwagi na zmianę reprezentanta w 2019 r. dane nie są w pełni porownywalne z danymi za lata poprzednie.</t>
  </si>
  <si>
    <t>a Due to the change of the representative item in 2019, data is not full comparable to those published in the previous year.</t>
  </si>
  <si>
    <r>
      <t>Mydło toaletowe  - za 90 g</t>
    </r>
    <r>
      <rPr>
        <vertAlign val="superscript"/>
        <sz val="10"/>
        <rFont val="Arial"/>
        <family val="2"/>
        <charset val="238"/>
      </rPr>
      <t xml:space="preserve">  c</t>
    </r>
    <r>
      <rPr>
        <sz val="10"/>
        <rFont val="Arial"/>
        <family val="2"/>
        <charset val="238"/>
      </rPr>
      <t>………………………………………………</t>
    </r>
  </si>
  <si>
    <r>
      <t>Toilet soap - per 90 g</t>
    </r>
    <r>
      <rPr>
        <vertAlign val="superscript"/>
        <sz val="10"/>
        <color rgb="FF727272"/>
        <rFont val="Arial"/>
        <family val="2"/>
        <charset val="238"/>
      </rPr>
      <t xml:space="preserve"> c</t>
    </r>
  </si>
  <si>
    <t>a W 2017 roku - Firanka syntetyczna, szer. 300 cm - za 1m.     b Do końca 2018 r. Talerz głęboki porcelanowy ø 22-24 cm, dekorowany.     c W 2017 roku - Mydło toaletowe  - za 100 g.</t>
  </si>
  <si>
    <r>
      <rPr>
        <sz val="9"/>
        <rFont val="Arial"/>
        <family val="2"/>
        <charset val="238"/>
      </rPr>
      <t>przyrost naturalny</t>
    </r>
    <r>
      <rPr>
        <vertAlign val="superscript"/>
        <sz val="9"/>
        <rFont val="Arial"/>
        <family val="2"/>
        <charset val="238"/>
      </rPr>
      <t xml:space="preserve"> b</t>
    </r>
    <r>
      <rPr>
        <vertAlign val="superscript"/>
        <sz val="9"/>
        <color indexed="63"/>
        <rFont val="Arial"/>
        <family val="2"/>
        <charset val="238"/>
      </rPr>
      <t xml:space="preserve"> </t>
    </r>
    <r>
      <rPr>
        <sz val="9"/>
        <color rgb="FF727272"/>
        <rFont val="Arial"/>
        <family val="2"/>
        <charset val="238"/>
      </rPr>
      <t xml:space="preserve">natural               increase </t>
    </r>
    <r>
      <rPr>
        <vertAlign val="superscript"/>
        <sz val="9"/>
        <color rgb="FF727272"/>
        <rFont val="Arial"/>
        <family val="2"/>
        <charset val="238"/>
      </rPr>
      <t>b</t>
    </r>
  </si>
  <si>
    <r>
      <rPr>
        <sz val="9"/>
        <rFont val="Arial"/>
        <family val="2"/>
        <charset val="238"/>
      </rPr>
      <t>WOJEWÓDZTWA</t>
    </r>
    <r>
      <rPr>
        <sz val="9"/>
        <color indexed="63"/>
        <rFont val="Arial"/>
        <family val="2"/>
        <charset val="238"/>
      </rPr>
      <t xml:space="preserve"> </t>
    </r>
    <r>
      <rPr>
        <sz val="9"/>
        <color rgb="FF727272"/>
        <rFont val="Arial"/>
        <family val="2"/>
        <charset val="238"/>
      </rPr>
      <t xml:space="preserve">VOIVODSHIPS </t>
    </r>
  </si>
  <si>
    <r>
      <rPr>
        <sz val="9"/>
        <rFont val="Arial"/>
        <family val="2"/>
        <charset val="238"/>
      </rPr>
      <t>małżeń-stwa</t>
    </r>
    <r>
      <rPr>
        <sz val="9"/>
        <color indexed="63"/>
        <rFont val="Arial"/>
        <family val="2"/>
        <charset val="238"/>
      </rPr>
      <t xml:space="preserve"> </t>
    </r>
    <r>
      <rPr>
        <sz val="9"/>
        <color rgb="FF727272"/>
        <rFont val="Arial"/>
        <family val="2"/>
        <charset val="238"/>
      </rPr>
      <t xml:space="preserve">marriages </t>
    </r>
  </si>
  <si>
    <r>
      <rPr>
        <sz val="9"/>
        <rFont val="Arial"/>
        <family val="2"/>
        <charset val="238"/>
      </rPr>
      <t>urodzenia żywe</t>
    </r>
    <r>
      <rPr>
        <sz val="9"/>
        <color indexed="63"/>
        <rFont val="Arial"/>
        <family val="2"/>
        <charset val="238"/>
      </rPr>
      <t xml:space="preserve">        </t>
    </r>
    <r>
      <rPr>
        <sz val="9"/>
        <color rgb="FF727272"/>
        <rFont val="Arial"/>
        <family val="2"/>
        <charset val="238"/>
      </rPr>
      <t xml:space="preserve"> live births</t>
    </r>
  </si>
  <si>
    <r>
      <rPr>
        <sz val="9"/>
        <rFont val="Arial"/>
        <family val="2"/>
        <charset val="238"/>
      </rPr>
      <t>zgony</t>
    </r>
    <r>
      <rPr>
        <sz val="9"/>
        <color indexed="63"/>
        <rFont val="Arial"/>
        <family val="2"/>
        <charset val="238"/>
      </rPr>
      <t xml:space="preserve">                                      </t>
    </r>
    <r>
      <rPr>
        <sz val="9"/>
        <color rgb="FF727272"/>
        <rFont val="Arial"/>
        <family val="2"/>
        <charset val="238"/>
      </rPr>
      <t xml:space="preserve">deaths </t>
    </r>
  </si>
  <si>
    <r>
      <rPr>
        <sz val="9"/>
        <rFont val="Arial"/>
        <family val="2"/>
        <charset val="238"/>
      </rPr>
      <t xml:space="preserve">nie-      mowląt </t>
    </r>
    <r>
      <rPr>
        <vertAlign val="superscript"/>
        <sz val="9"/>
        <rFont val="Arial"/>
        <family val="2"/>
        <charset val="238"/>
      </rPr>
      <t>c</t>
    </r>
    <r>
      <rPr>
        <sz val="9"/>
        <color indexed="63"/>
        <rFont val="Arial"/>
        <family val="2"/>
        <charset val="238"/>
      </rPr>
      <t xml:space="preserve">                    </t>
    </r>
    <r>
      <rPr>
        <sz val="9"/>
        <color rgb="FF727272"/>
        <rFont val="Arial"/>
        <family val="2"/>
        <charset val="238"/>
      </rPr>
      <t xml:space="preserve"> infants </t>
    </r>
    <r>
      <rPr>
        <vertAlign val="superscript"/>
        <sz val="9"/>
        <color rgb="FF727272"/>
        <rFont val="Arial"/>
        <family val="2"/>
        <charset val="238"/>
      </rPr>
      <t>c</t>
    </r>
    <r>
      <rPr>
        <sz val="9"/>
        <color rgb="FF727272"/>
        <rFont val="Arial"/>
        <family val="2"/>
        <charset val="238"/>
      </rPr>
      <t xml:space="preserve"> </t>
    </r>
  </si>
  <si>
    <r>
      <rPr>
        <sz val="9"/>
        <rFont val="Arial"/>
        <family val="2"/>
        <charset val="238"/>
      </rPr>
      <t xml:space="preserve">przyrost naturalny </t>
    </r>
    <r>
      <rPr>
        <vertAlign val="superscript"/>
        <sz val="9"/>
        <rFont val="Arial"/>
        <family val="2"/>
        <charset val="238"/>
      </rPr>
      <t>b</t>
    </r>
    <r>
      <rPr>
        <sz val="9"/>
        <color indexed="63"/>
        <rFont val="Arial"/>
        <family val="2"/>
        <charset val="238"/>
      </rPr>
      <t xml:space="preserve"> </t>
    </r>
    <r>
      <rPr>
        <sz val="9"/>
        <color rgb="FF727272"/>
        <rFont val="Arial"/>
        <family val="2"/>
        <charset val="238"/>
      </rPr>
      <t xml:space="preserve">natural               increase </t>
    </r>
    <r>
      <rPr>
        <vertAlign val="superscript"/>
        <sz val="9"/>
        <color rgb="FF727272"/>
        <rFont val="Arial"/>
        <family val="2"/>
        <charset val="238"/>
      </rPr>
      <t>b</t>
    </r>
    <r>
      <rPr>
        <sz val="9"/>
        <color rgb="FF727272"/>
        <rFont val="Arial"/>
        <family val="2"/>
        <charset val="238"/>
      </rPr>
      <t xml:space="preserve"> </t>
    </r>
  </si>
  <si>
    <r>
      <rPr>
        <sz val="9"/>
        <rFont val="Arial"/>
        <family val="2"/>
        <charset val="238"/>
      </rPr>
      <t>małżeń-
stwa</t>
    </r>
    <r>
      <rPr>
        <sz val="9"/>
        <color indexed="63"/>
        <rFont val="Arial"/>
        <family val="2"/>
        <charset val="238"/>
      </rPr>
      <t xml:space="preserve"> </t>
    </r>
    <r>
      <rPr>
        <sz val="9"/>
        <color rgb="FF727272"/>
        <rFont val="Arial"/>
        <family val="2"/>
        <charset val="238"/>
      </rPr>
      <t xml:space="preserve">marriages </t>
    </r>
  </si>
  <si>
    <r>
      <rPr>
        <sz val="9"/>
        <rFont val="Arial"/>
        <family val="2"/>
        <charset val="238"/>
      </rPr>
      <t>urodzenia żywe</t>
    </r>
    <r>
      <rPr>
        <sz val="9"/>
        <color indexed="63"/>
        <rFont val="Arial"/>
        <family val="2"/>
        <charset val="238"/>
      </rPr>
      <t xml:space="preserve">           </t>
    </r>
    <r>
      <rPr>
        <sz val="9"/>
        <color rgb="FF727272"/>
        <rFont val="Arial"/>
        <family val="2"/>
        <charset val="238"/>
      </rPr>
      <t xml:space="preserve"> live births </t>
    </r>
  </si>
  <si>
    <r>
      <rPr>
        <sz val="9"/>
        <rFont val="Arial"/>
        <family val="2"/>
        <charset val="238"/>
      </rPr>
      <t xml:space="preserve">nie-          mowląt </t>
    </r>
    <r>
      <rPr>
        <vertAlign val="superscript"/>
        <sz val="9"/>
        <rFont val="Arial"/>
        <family val="2"/>
        <charset val="238"/>
      </rPr>
      <t>cd</t>
    </r>
    <r>
      <rPr>
        <vertAlign val="superscript"/>
        <sz val="9"/>
        <color indexed="63"/>
        <rFont val="Arial"/>
        <family val="2"/>
        <charset val="238"/>
      </rPr>
      <t xml:space="preserve"> </t>
    </r>
    <r>
      <rPr>
        <sz val="9"/>
        <color indexed="63"/>
        <rFont val="Arial"/>
        <family val="2"/>
        <charset val="238"/>
      </rPr>
      <t xml:space="preserve">                       </t>
    </r>
    <r>
      <rPr>
        <sz val="9"/>
        <color rgb="FF727272"/>
        <rFont val="Arial"/>
        <family val="2"/>
        <charset val="238"/>
      </rPr>
      <t xml:space="preserve">infants </t>
    </r>
    <r>
      <rPr>
        <vertAlign val="superscript"/>
        <sz val="9"/>
        <color rgb="FF727272"/>
        <rFont val="Arial"/>
        <family val="2"/>
        <charset val="238"/>
      </rPr>
      <t>cd</t>
    </r>
  </si>
  <si>
    <r>
      <rPr>
        <sz val="9"/>
        <rFont val="Arial"/>
        <family val="2"/>
        <charset val="238"/>
      </rPr>
      <t>w liczbach bezwzględnych</t>
    </r>
    <r>
      <rPr>
        <sz val="9"/>
        <color indexed="63"/>
        <rFont val="Arial"/>
        <family val="2"/>
        <charset val="238"/>
      </rPr>
      <t xml:space="preserve">
</t>
    </r>
    <r>
      <rPr>
        <sz val="9"/>
        <color rgb="FF727272"/>
        <rFont val="Arial"/>
        <family val="2"/>
        <charset val="238"/>
      </rPr>
      <t>in absolute numbers</t>
    </r>
  </si>
  <si>
    <r>
      <rPr>
        <sz val="9"/>
        <rFont val="Arial"/>
        <family val="2"/>
        <charset val="238"/>
      </rPr>
      <t>na 1000 ludności</t>
    </r>
    <r>
      <rPr>
        <sz val="9"/>
        <color indexed="63"/>
        <rFont val="Arial"/>
        <family val="2"/>
        <charset val="238"/>
      </rPr>
      <t xml:space="preserve">
</t>
    </r>
    <r>
      <rPr>
        <sz val="9"/>
        <color rgb="FF727272"/>
        <rFont val="Arial"/>
        <family val="2"/>
        <charset val="238"/>
      </rPr>
      <t>per 1000 population</t>
    </r>
  </si>
  <si>
    <r>
      <t xml:space="preserve">Bezrobotni zarejestrowani  – stan w końcu marca 2019 r.                                                                                      </t>
    </r>
    <r>
      <rPr>
        <sz val="9"/>
        <color rgb="FF727272"/>
        <rFont val="Arial"/>
        <family val="2"/>
        <charset val="238"/>
      </rPr>
      <t xml:space="preserve"> Unemployed persons registered
— end of  of March 2019</t>
    </r>
  </si>
  <si>
    <r>
      <t xml:space="preserve">przeciętne miesięczne wynagrodzenie brutto </t>
    </r>
    <r>
      <rPr>
        <sz val="9"/>
        <color rgb="FF727272"/>
        <rFont val="Arial"/>
        <family val="2"/>
        <charset val="238"/>
      </rPr>
      <t xml:space="preserve">average monthly gross wages and salaries </t>
    </r>
  </si>
  <si>
    <t>2,3-krotnie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</si>
</sst>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_ ;\-#,##0\ "/>
    <numFmt numFmtId="168" formatCode="#,##0.00;[Red]#,##0.00"/>
  </numFmts>
  <fonts count="279">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sz val="9"/>
      <color indexed="8"/>
      <name val="Czcionka tekstu podstawowego"/>
      <family val="2"/>
      <charset val="238"/>
    </font>
    <font>
      <u/>
      <sz val="10"/>
      <color indexed="12"/>
      <name val="Arial"/>
      <family val="2"/>
      <charset val="238"/>
    </font>
    <font>
      <i/>
      <u/>
      <sz val="10"/>
      <color indexed="30"/>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i/>
      <vertAlign val="superscript"/>
      <sz val="10"/>
      <color indexed="63"/>
      <name val="Times New Roman"/>
      <family val="1"/>
      <charset val="238"/>
    </font>
    <font>
      <i/>
      <vertAlign val="superscript"/>
      <sz val="10"/>
      <color indexed="63"/>
      <name val="Arial"/>
      <family val="2"/>
      <charset val="238"/>
    </font>
    <font>
      <b/>
      <sz val="10"/>
      <name val="Arial"/>
      <family val="2"/>
      <charset val="238"/>
    </font>
    <font>
      <i/>
      <sz val="10"/>
      <name val="Arial"/>
      <family val="2"/>
      <charset val="238"/>
    </font>
    <font>
      <sz val="11"/>
      <color indexed="8"/>
      <name val="Arial"/>
      <family val="2"/>
      <charset val="238"/>
    </font>
    <font>
      <sz val="8"/>
      <color indexed="63"/>
      <name val="Arial"/>
      <family val="2"/>
      <charset val="238"/>
    </font>
    <font>
      <i/>
      <sz val="8"/>
      <color indexed="63"/>
      <name val="Arial"/>
      <family val="2"/>
      <charset val="238"/>
    </font>
    <font>
      <i/>
      <sz val="7.5"/>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i/>
      <sz val="8"/>
      <color indexed="8"/>
      <name val="Times New Roman"/>
      <family val="1"/>
      <charset val="238"/>
    </font>
    <font>
      <sz val="9"/>
      <color indexed="8"/>
      <name val="Arial"/>
      <family val="2"/>
      <charset val="238"/>
    </font>
    <font>
      <i/>
      <sz val="9"/>
      <color indexed="8"/>
      <name val="Arial"/>
      <family val="2"/>
      <charset val="238"/>
    </font>
    <font>
      <vertAlign val="superscript"/>
      <sz val="9"/>
      <color indexed="8"/>
      <name val="Arial"/>
      <family val="2"/>
      <charset val="238"/>
    </font>
    <font>
      <sz val="10"/>
      <name val="Arial"/>
      <family val="2"/>
      <charset val="238"/>
    </font>
    <font>
      <i/>
      <sz val="7.5"/>
      <color indexed="8"/>
      <name val="Arial"/>
      <family val="2"/>
      <charset val="238"/>
    </font>
    <font>
      <vertAlign val="superscript"/>
      <sz val="10"/>
      <name val="Arial"/>
      <family val="2"/>
      <charset val="238"/>
    </font>
    <font>
      <sz val="10"/>
      <color indexed="8"/>
      <name val="Czcionka tekstu podstawowego"/>
      <family val="2"/>
      <charset val="238"/>
    </font>
    <font>
      <b/>
      <i/>
      <vertAlign val="superscript"/>
      <sz val="10"/>
      <color indexed="63"/>
      <name val="Times New Roman"/>
      <family val="1"/>
      <charset val="238"/>
    </font>
    <font>
      <i/>
      <vertAlign val="superscript"/>
      <sz val="10"/>
      <name val="Arial"/>
      <family val="2"/>
      <charset val="238"/>
    </font>
    <font>
      <sz val="12"/>
      <name val="Arial"/>
      <family val="2"/>
      <charset val="238"/>
    </font>
    <font>
      <b/>
      <sz val="12"/>
      <name val="Arial"/>
      <family val="2"/>
      <charset val="238"/>
    </font>
    <font>
      <b/>
      <sz val="8"/>
      <name val="Arial"/>
      <family val="2"/>
    </font>
    <font>
      <sz val="8"/>
      <name val="Arial"/>
      <family val="2"/>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sz val="9"/>
      <name val="Arial CE"/>
    </font>
    <font>
      <sz val="9"/>
      <color indexed="63"/>
      <name val="Arial"/>
      <family val="2"/>
      <charset val="238"/>
    </font>
    <font>
      <i/>
      <vertAlign val="superscript"/>
      <sz val="9"/>
      <color indexed="63"/>
      <name val="Arial"/>
      <family val="2"/>
      <charset val="238"/>
    </font>
    <font>
      <vertAlign val="superscript"/>
      <sz val="9"/>
      <name val="Arial"/>
      <family val="2"/>
      <charset val="238"/>
    </font>
    <font>
      <i/>
      <vertAlign val="superscript"/>
      <sz val="9"/>
      <name val="Arial"/>
      <family val="2"/>
      <charset val="238"/>
    </font>
    <font>
      <b/>
      <sz val="12"/>
      <color indexed="63"/>
      <name val="Arial"/>
      <family val="2"/>
      <charset val="238"/>
    </font>
    <font>
      <i/>
      <sz val="12"/>
      <color indexed="63"/>
      <name val="Arial"/>
      <family val="2"/>
      <charset val="238"/>
    </font>
    <font>
      <b/>
      <sz val="9"/>
      <color indexed="63"/>
      <name val="Arial"/>
      <family val="2"/>
      <charset val="238"/>
    </font>
    <font>
      <vertAlign val="superscript"/>
      <sz val="9"/>
      <color indexed="63"/>
      <name val="Arial"/>
      <family val="2"/>
      <charset val="238"/>
    </font>
    <font>
      <sz val="12"/>
      <color indexed="8"/>
      <name val="Arial"/>
      <family val="2"/>
      <charset val="238"/>
    </font>
    <font>
      <vertAlign val="superscript"/>
      <sz val="9"/>
      <color indexed="8"/>
      <name val="Czcionka tekstu podstawowego"/>
      <charset val="238"/>
    </font>
    <font>
      <b/>
      <i/>
      <sz val="9"/>
      <name val="Arial"/>
      <family val="2"/>
      <charset val="238"/>
    </font>
    <font>
      <b/>
      <sz val="9"/>
      <color indexed="8"/>
      <name val="Arial"/>
      <family val="2"/>
      <charset val="238"/>
    </font>
    <font>
      <sz val="7.5"/>
      <color indexed="63"/>
      <name val="Arial"/>
      <family val="2"/>
      <charset val="238"/>
    </font>
    <font>
      <b/>
      <sz val="10"/>
      <name val="Arial CE"/>
      <charset val="238"/>
    </font>
    <font>
      <i/>
      <u/>
      <sz val="9"/>
      <color indexed="12"/>
      <name val="Arial"/>
      <family val="2"/>
      <charset val="238"/>
    </font>
    <font>
      <u/>
      <sz val="9"/>
      <color indexed="12"/>
      <name val="Arial"/>
      <family val="2"/>
      <charset val="238"/>
    </font>
    <font>
      <i/>
      <u/>
      <sz val="10"/>
      <color indexed="12"/>
      <name val="Arial"/>
      <family val="2"/>
      <charset val="238"/>
    </font>
    <font>
      <b/>
      <sz val="8"/>
      <name val="Arial"/>
      <family val="2"/>
      <charset val="238"/>
    </font>
    <font>
      <vertAlign val="superscript"/>
      <sz val="10"/>
      <color indexed="63"/>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9"/>
      <color indexed="10"/>
      <name val="Arial"/>
      <family val="2"/>
      <charset val="238"/>
    </font>
    <font>
      <b/>
      <sz val="9"/>
      <name val="Arial CE"/>
    </font>
    <font>
      <i/>
      <strike/>
      <sz val="9"/>
      <color indexed="10"/>
      <name val="Arial"/>
      <family val="2"/>
      <charset val="238"/>
    </font>
    <font>
      <b/>
      <sz val="9"/>
      <name val="Arial CE"/>
      <charset val="238"/>
    </font>
    <font>
      <vertAlign val="superscript"/>
      <sz val="9"/>
      <color indexed="8"/>
      <name val="Czcionka tekstu podstawowego"/>
      <family val="2"/>
      <charset val="238"/>
    </font>
    <font>
      <sz val="8"/>
      <name val="Czcionka tekstu podstawowego"/>
      <family val="2"/>
      <charset val="238"/>
    </font>
    <font>
      <b/>
      <vertAlign val="superscript"/>
      <sz val="10"/>
      <color indexed="63"/>
      <name val="Arial"/>
      <family val="2"/>
      <charset val="238"/>
    </font>
    <font>
      <sz val="8"/>
      <name val="Times New Roman"/>
      <family val="1"/>
      <charset val="238"/>
    </font>
    <font>
      <sz val="9"/>
      <color indexed="12"/>
      <name val="Arial"/>
      <family val="2"/>
      <charset val="238"/>
    </font>
    <font>
      <sz val="11"/>
      <name val="Czcionka tekstu podstawowego"/>
      <family val="2"/>
      <charset val="238"/>
    </font>
    <font>
      <b/>
      <i/>
      <sz val="9"/>
      <color indexed="8"/>
      <name val="Arial"/>
      <family val="2"/>
      <charset val="238"/>
    </font>
    <font>
      <i/>
      <sz val="9"/>
      <color indexed="12"/>
      <name val="Arial"/>
      <family val="2"/>
      <charset val="238"/>
    </font>
    <font>
      <sz val="9"/>
      <name val="Arial CE"/>
      <charset val="238"/>
    </font>
    <font>
      <sz val="10"/>
      <color indexed="12"/>
      <name val="Arial"/>
      <family val="2"/>
      <charset val="238"/>
    </font>
    <font>
      <sz val="8"/>
      <name val="Arial CE"/>
    </font>
    <font>
      <sz val="7"/>
      <name val="Arial CE"/>
    </font>
    <font>
      <sz val="8"/>
      <color indexed="8"/>
      <name val="Czcionka tekstu podstawowego"/>
      <charset val="238"/>
    </font>
    <font>
      <vertAlign val="superscript"/>
      <sz val="8"/>
      <color indexed="8"/>
      <name val="Czcionka tekstu podstawowego"/>
      <charset val="238"/>
    </font>
    <font>
      <sz val="10"/>
      <name val="Arial"/>
      <family val="2"/>
      <charset val="238"/>
    </font>
    <font>
      <sz val="10"/>
      <name val="Arial CE"/>
      <charset val="238"/>
    </font>
    <font>
      <sz val="10"/>
      <name val="Times New Roman CE"/>
      <charset val="238"/>
    </font>
    <font>
      <sz val="10"/>
      <name val="Times New Roman CE"/>
    </font>
    <font>
      <sz val="11"/>
      <name val="Arial"/>
      <family val="2"/>
      <charset val="238"/>
    </font>
    <font>
      <sz val="10"/>
      <name val="Arial"/>
      <family val="2"/>
      <charset val="238"/>
    </font>
    <font>
      <sz val="8"/>
      <color indexed="10"/>
      <name val="Arial"/>
      <family val="2"/>
      <charset val="238"/>
    </font>
    <font>
      <sz val="11"/>
      <color indexed="8"/>
      <name val="Calibri"/>
      <family val="2"/>
      <charset val="238"/>
    </font>
    <font>
      <sz val="11"/>
      <color indexed="10"/>
      <name val="Czcionka tekstu podstawowego"/>
      <family val="2"/>
      <charset val="238"/>
    </font>
    <font>
      <sz val="8"/>
      <color indexed="8"/>
      <name val="Czcionka tekstu podstawowego"/>
      <family val="2"/>
      <charset val="238"/>
    </font>
    <font>
      <b/>
      <sz val="11"/>
      <color indexed="8"/>
      <name val="Czcionka tekstu podstawowego"/>
      <charset val="238"/>
    </font>
    <font>
      <sz val="8"/>
      <name val="Arial CE"/>
      <family val="2"/>
      <charset val="238"/>
    </font>
    <font>
      <vertAlign val="superscript"/>
      <sz val="9"/>
      <color indexed="63"/>
      <name val="Czcionka tekstu podstawowego"/>
      <charset val="238"/>
    </font>
    <font>
      <sz val="9"/>
      <color indexed="63"/>
      <name val="Czcionka tekstu podstawowego"/>
      <charset val="238"/>
    </font>
    <font>
      <sz val="9"/>
      <color indexed="63"/>
      <name val="Arial CE"/>
    </font>
    <font>
      <sz val="9"/>
      <color indexed="63"/>
      <name val="Czcionka tekstu podstawowego"/>
      <family val="2"/>
      <charset val="238"/>
    </font>
    <font>
      <sz val="11"/>
      <color indexed="63"/>
      <name val="Czcionka tekstu podstawowego"/>
      <family val="2"/>
      <charset val="238"/>
    </font>
    <font>
      <u/>
      <sz val="8.5"/>
      <color indexed="12"/>
      <name val="Arial CE"/>
      <charset val="238"/>
    </font>
    <font>
      <sz val="11"/>
      <color theme="1"/>
      <name val="Czcionka tekstu podstawowego"/>
      <family val="2"/>
      <charset val="238"/>
    </font>
    <font>
      <sz val="11"/>
      <color theme="1"/>
      <name val="Calibri"/>
      <family val="2"/>
      <charset val="238"/>
      <scheme val="minor"/>
    </font>
    <font>
      <sz val="11"/>
      <color theme="0"/>
      <name val="Czcionka tekstu podstawowego"/>
      <family val="2"/>
      <charset val="238"/>
    </font>
    <font>
      <sz val="11"/>
      <color theme="0"/>
      <name val="Calibri"/>
      <family val="2"/>
      <charset val="238"/>
      <scheme val="minor"/>
    </font>
    <font>
      <sz val="11"/>
      <color rgb="FF3F3F76"/>
      <name val="Czcionka tekstu podstawowego"/>
      <family val="2"/>
      <charset val="238"/>
    </font>
    <font>
      <sz val="11"/>
      <color rgb="FF3F3F76"/>
      <name val="Calibri"/>
      <family val="2"/>
      <charset val="238"/>
      <scheme val="minor"/>
    </font>
    <font>
      <b/>
      <sz val="11"/>
      <color rgb="FF3F3F3F"/>
      <name val="Czcionka tekstu podstawowego"/>
      <family val="2"/>
      <charset val="238"/>
    </font>
    <font>
      <b/>
      <sz val="11"/>
      <color rgb="FF3F3F3F"/>
      <name val="Calibri"/>
      <family val="2"/>
      <charset val="238"/>
      <scheme val="minor"/>
    </font>
    <font>
      <sz val="11"/>
      <color rgb="FF006100"/>
      <name val="Calibri"/>
      <family val="2"/>
      <charset val="238"/>
      <scheme val="minor"/>
    </font>
    <font>
      <sz val="11"/>
      <color rgb="FFFA7D00"/>
      <name val="Czcionka tekstu podstawowego"/>
      <family val="2"/>
      <charset val="238"/>
    </font>
    <font>
      <sz val="11"/>
      <color rgb="FFFA7D00"/>
      <name val="Calibri"/>
      <family val="2"/>
      <charset val="238"/>
      <scheme val="minor"/>
    </font>
    <font>
      <b/>
      <sz val="11"/>
      <color theme="0"/>
      <name val="Czcionka tekstu podstawowego"/>
      <family val="2"/>
      <charset val="238"/>
    </font>
    <font>
      <b/>
      <sz val="11"/>
      <color theme="0"/>
      <name val="Calibri"/>
      <family val="2"/>
      <charset val="238"/>
      <scheme val="minor"/>
    </font>
    <font>
      <b/>
      <sz val="15"/>
      <color theme="3"/>
      <name val="Czcionka tekstu podstawowego"/>
      <family val="2"/>
      <charset val="238"/>
    </font>
    <font>
      <b/>
      <sz val="15"/>
      <color theme="3"/>
      <name val="Calibri"/>
      <family val="2"/>
      <charset val="238"/>
      <scheme val="minor"/>
    </font>
    <font>
      <b/>
      <sz val="13"/>
      <color theme="3"/>
      <name val="Czcionka tekstu podstawowego"/>
      <family val="2"/>
      <charset val="238"/>
    </font>
    <font>
      <b/>
      <sz val="13"/>
      <color theme="3"/>
      <name val="Calibri"/>
      <family val="2"/>
      <charset val="238"/>
      <scheme val="minor"/>
    </font>
    <font>
      <b/>
      <sz val="11"/>
      <color theme="3"/>
      <name val="Czcionka tekstu podstawowego"/>
      <family val="2"/>
      <charset val="238"/>
    </font>
    <font>
      <b/>
      <sz val="11"/>
      <color theme="3"/>
      <name val="Calibri"/>
      <family val="2"/>
      <charset val="238"/>
      <scheme val="minor"/>
    </font>
    <font>
      <sz val="11"/>
      <color rgb="FF9C6500"/>
      <name val="Calibri"/>
      <family val="2"/>
      <charset val="238"/>
      <scheme val="minor"/>
    </font>
    <font>
      <sz val="11"/>
      <color theme="1"/>
      <name val="Calibri"/>
      <family val="2"/>
      <scheme val="minor"/>
    </font>
    <font>
      <b/>
      <sz val="11"/>
      <color rgb="FFFA7D00"/>
      <name val="Czcionka tekstu podstawowego"/>
      <family val="2"/>
      <charset val="238"/>
    </font>
    <font>
      <b/>
      <sz val="11"/>
      <color rgb="FFFA7D00"/>
      <name val="Calibri"/>
      <family val="2"/>
      <charset val="238"/>
      <scheme val="minor"/>
    </font>
    <font>
      <b/>
      <sz val="11"/>
      <color theme="1"/>
      <name val="Czcionka tekstu podstawowego"/>
      <family val="2"/>
      <charset val="238"/>
    </font>
    <font>
      <b/>
      <sz val="11"/>
      <color theme="1"/>
      <name val="Calibri"/>
      <family val="2"/>
      <charset val="238"/>
      <scheme val="minor"/>
    </font>
    <font>
      <i/>
      <sz val="11"/>
      <color rgb="FF7F7F7F"/>
      <name val="Czcionka tekstu podstawowego"/>
      <family val="2"/>
      <charset val="238"/>
    </font>
    <font>
      <i/>
      <sz val="11"/>
      <color rgb="FF7F7F7F"/>
      <name val="Calibri"/>
      <family val="2"/>
      <charset val="238"/>
      <scheme val="minor"/>
    </font>
    <font>
      <sz val="11"/>
      <color rgb="FFFF0000"/>
      <name val="Czcionka tekstu podstawowego"/>
      <family val="2"/>
      <charset val="238"/>
    </font>
    <font>
      <sz val="11"/>
      <color rgb="FFFF0000"/>
      <name val="Calibri"/>
      <family val="2"/>
      <charset val="238"/>
      <scheme val="minor"/>
    </font>
    <font>
      <b/>
      <sz val="18"/>
      <color theme="3"/>
      <name val="Cambria"/>
      <family val="2"/>
      <charset val="238"/>
    </font>
    <font>
      <sz val="18"/>
      <color theme="3"/>
      <name val="Cambria"/>
      <family val="2"/>
      <charset val="238"/>
    </font>
    <font>
      <sz val="11"/>
      <color rgb="FF9C0006"/>
      <name val="Calibri"/>
      <family val="2"/>
      <charset val="238"/>
      <scheme val="minor"/>
    </font>
    <font>
      <sz val="9"/>
      <color theme="1"/>
      <name val="Arial"/>
      <family val="2"/>
      <charset val="238"/>
    </font>
    <font>
      <b/>
      <sz val="8"/>
      <color indexed="8"/>
      <name val="MS Sans Serif"/>
      <family val="2"/>
      <charset val="238"/>
    </font>
    <font>
      <sz val="10"/>
      <name val="Czcionka tekstu podstawowego"/>
      <family val="2"/>
      <charset val="238"/>
    </font>
    <font>
      <sz val="10"/>
      <name val="CG Times CE"/>
      <charset val="238"/>
    </font>
    <font>
      <sz val="10"/>
      <color theme="1"/>
      <name val="Arial"/>
      <family val="2"/>
      <charset val="238"/>
    </font>
    <font>
      <sz val="10"/>
      <color theme="1"/>
      <name val="Calibri"/>
      <family val="2"/>
      <charset val="238"/>
    </font>
    <font>
      <sz val="10"/>
      <color theme="0"/>
      <name val="Arial"/>
      <family val="2"/>
      <charset val="238"/>
    </font>
    <font>
      <sz val="10"/>
      <color theme="0"/>
      <name val="Calibri"/>
      <family val="2"/>
      <charset val="238"/>
    </font>
    <font>
      <sz val="10"/>
      <color rgb="FF3F3F76"/>
      <name val="Arial"/>
      <family val="2"/>
      <charset val="238"/>
    </font>
    <font>
      <sz val="10"/>
      <color rgb="FF3F3F76"/>
      <name val="Calibri"/>
      <family val="2"/>
      <charset val="238"/>
    </font>
    <font>
      <b/>
      <sz val="10"/>
      <color rgb="FF3F3F3F"/>
      <name val="Arial"/>
      <family val="2"/>
      <charset val="238"/>
    </font>
    <font>
      <b/>
      <sz val="10"/>
      <color rgb="FF3F3F3F"/>
      <name val="Calibri"/>
      <family val="2"/>
      <charset val="238"/>
    </font>
    <font>
      <sz val="10"/>
      <color rgb="FF006100"/>
      <name val="Arial"/>
      <family val="2"/>
      <charset val="238"/>
    </font>
    <font>
      <sz val="11"/>
      <color rgb="FF006100"/>
      <name val="Czcionka tekstu podstawowego"/>
      <family val="2"/>
      <charset val="238"/>
    </font>
    <font>
      <sz val="10"/>
      <color rgb="FF006100"/>
      <name val="Calibri"/>
      <family val="2"/>
      <charset val="238"/>
    </font>
    <font>
      <u/>
      <sz val="8"/>
      <color rgb="FF0000FF"/>
      <name val="Arial"/>
      <family val="2"/>
      <charset val="238"/>
    </font>
    <font>
      <sz val="10"/>
      <color rgb="FFFA7D00"/>
      <name val="Arial"/>
      <family val="2"/>
      <charset val="238"/>
    </font>
    <font>
      <sz val="10"/>
      <color rgb="FFFA7D00"/>
      <name val="Calibri"/>
      <family val="2"/>
      <charset val="238"/>
    </font>
    <font>
      <b/>
      <sz val="10"/>
      <color theme="0"/>
      <name val="Arial"/>
      <family val="2"/>
      <charset val="238"/>
    </font>
    <font>
      <b/>
      <sz val="10"/>
      <color theme="0"/>
      <name val="Calibri"/>
      <family val="2"/>
      <charset val="238"/>
    </font>
    <font>
      <b/>
      <sz val="15"/>
      <color theme="3"/>
      <name val="Arial"/>
      <family val="2"/>
      <charset val="238"/>
    </font>
    <font>
      <b/>
      <sz val="15"/>
      <color theme="3"/>
      <name val="Calibri"/>
      <family val="2"/>
      <charset val="238"/>
    </font>
    <font>
      <b/>
      <sz val="13"/>
      <color theme="3"/>
      <name val="Arial"/>
      <family val="2"/>
      <charset val="238"/>
    </font>
    <font>
      <b/>
      <sz val="13"/>
      <color theme="3"/>
      <name val="Calibri"/>
      <family val="2"/>
      <charset val="238"/>
    </font>
    <font>
      <b/>
      <sz val="11"/>
      <color theme="3"/>
      <name val="Arial"/>
      <family val="2"/>
      <charset val="238"/>
    </font>
    <font>
      <b/>
      <sz val="11"/>
      <color theme="3"/>
      <name val="Calibri"/>
      <family val="2"/>
      <charset val="238"/>
    </font>
    <font>
      <sz val="10"/>
      <color rgb="FF9C6500"/>
      <name val="Arial"/>
      <family val="2"/>
      <charset val="238"/>
    </font>
    <font>
      <sz val="11"/>
      <color rgb="FF9C6500"/>
      <name val="Czcionka tekstu podstawowego"/>
      <family val="2"/>
      <charset val="238"/>
    </font>
    <font>
      <sz val="10"/>
      <color rgb="FF9C6500"/>
      <name val="Calibri"/>
      <family val="2"/>
      <charset val="238"/>
    </font>
    <font>
      <b/>
      <sz val="10"/>
      <color rgb="FFFA7D00"/>
      <name val="Arial"/>
      <family val="2"/>
      <charset val="238"/>
    </font>
    <font>
      <b/>
      <sz val="10"/>
      <color rgb="FFFA7D00"/>
      <name val="Calibri"/>
      <family val="2"/>
      <charset val="238"/>
    </font>
    <font>
      <u/>
      <sz val="8"/>
      <color rgb="FF800080"/>
      <name val="Arial"/>
      <family val="2"/>
      <charset val="238"/>
    </font>
    <font>
      <b/>
      <sz val="10"/>
      <color theme="1"/>
      <name val="Arial"/>
      <family val="2"/>
      <charset val="238"/>
    </font>
    <font>
      <b/>
      <sz val="10"/>
      <color theme="1"/>
      <name val="Calibri"/>
      <family val="2"/>
      <charset val="238"/>
    </font>
    <font>
      <i/>
      <sz val="10"/>
      <color rgb="FF7F7F7F"/>
      <name val="Arial"/>
      <family val="2"/>
      <charset val="238"/>
    </font>
    <font>
      <i/>
      <sz val="10"/>
      <color rgb="FF7F7F7F"/>
      <name val="Calibri"/>
      <family val="2"/>
      <charset val="238"/>
    </font>
    <font>
      <sz val="10"/>
      <color rgb="FFFF0000"/>
      <name val="Arial"/>
      <family val="2"/>
      <charset val="238"/>
    </font>
    <font>
      <sz val="10"/>
      <color rgb="FFFF0000"/>
      <name val="Calibri"/>
      <family val="2"/>
      <charset val="238"/>
    </font>
    <font>
      <b/>
      <sz val="18"/>
      <color theme="3"/>
      <name val="Cambria"/>
      <family val="2"/>
      <charset val="238"/>
      <scheme val="major"/>
    </font>
    <font>
      <sz val="10"/>
      <color rgb="FF9C0006"/>
      <name val="Arial"/>
      <family val="2"/>
      <charset val="238"/>
    </font>
    <font>
      <sz val="11"/>
      <color rgb="FF9C0006"/>
      <name val="Czcionka tekstu podstawowego"/>
      <family val="2"/>
      <charset val="238"/>
    </font>
    <font>
      <sz val="10"/>
      <color rgb="FF9C0006"/>
      <name val="Calibri"/>
      <family val="2"/>
      <charset val="238"/>
    </font>
    <font>
      <b/>
      <sz val="9"/>
      <name val="Czcionka tekstu podstawowego"/>
      <family val="2"/>
      <charset val="238"/>
    </font>
    <font>
      <sz val="9"/>
      <name val="Czcionka tekstu podstawowego"/>
      <family val="2"/>
      <charset val="238"/>
    </font>
    <font>
      <b/>
      <sz val="9"/>
      <color theme="1"/>
      <name val="Arial"/>
      <family val="2"/>
      <charset val="238"/>
    </font>
    <font>
      <sz val="9"/>
      <color theme="1"/>
      <name val="Czcionka tekstu podstawowego"/>
      <family val="2"/>
      <charset val="238"/>
    </font>
    <font>
      <sz val="11"/>
      <color rgb="FF000000"/>
      <name val="Calibri"/>
      <family val="2"/>
      <scheme val="minor"/>
    </font>
    <font>
      <sz val="11"/>
      <color theme="1"/>
      <name val="Arial"/>
      <family val="2"/>
      <charset val="238"/>
    </font>
    <font>
      <sz val="11"/>
      <name val="Calibri"/>
      <family val="2"/>
      <charset val="238"/>
    </font>
    <font>
      <sz val="11"/>
      <color rgb="FF000000"/>
      <name val="Calibri"/>
      <family val="2"/>
      <charset val="238"/>
    </font>
    <font>
      <u/>
      <sz val="11"/>
      <color theme="10"/>
      <name val="Calibri"/>
      <family val="2"/>
      <charset val="238"/>
      <scheme val="minor"/>
    </font>
    <font>
      <sz val="10"/>
      <color rgb="FF000000"/>
      <name val="Arial"/>
      <family val="2"/>
      <charset val="238"/>
    </font>
    <font>
      <b/>
      <sz val="8"/>
      <color indexed="8"/>
      <name val="Arial"/>
      <family val="2"/>
      <charset val="238"/>
    </font>
    <font>
      <vertAlign val="superscript"/>
      <sz val="11"/>
      <color theme="1"/>
      <name val="Arial"/>
      <family val="2"/>
      <charset val="238"/>
    </font>
    <font>
      <sz val="9"/>
      <color rgb="FF333333"/>
      <name val="Arial"/>
      <family val="2"/>
      <charset val="238"/>
    </font>
    <font>
      <i/>
      <sz val="11"/>
      <color theme="1"/>
      <name val="Czcionka tekstu podstawowego"/>
      <family val="2"/>
      <charset val="238"/>
    </font>
    <font>
      <b/>
      <sz val="11"/>
      <name val="Arial"/>
      <family val="2"/>
      <charset val="238"/>
    </font>
    <font>
      <b/>
      <sz val="9"/>
      <color rgb="FF333333"/>
      <name val="Arial"/>
      <family val="2"/>
      <charset val="238"/>
    </font>
    <font>
      <vertAlign val="superscript"/>
      <sz val="9"/>
      <color rgb="FF333333"/>
      <name val="Arial"/>
      <family val="2"/>
      <charset val="238"/>
    </font>
    <font>
      <sz val="11"/>
      <color rgb="FFFFC000"/>
      <name val="Czcionka tekstu podstawowego"/>
      <family val="2"/>
      <charset val="238"/>
    </font>
    <font>
      <sz val="11"/>
      <color rgb="FFFF0000"/>
      <name val="Arial"/>
      <family val="2"/>
      <charset val="238"/>
    </font>
    <font>
      <i/>
      <sz val="9"/>
      <color rgb="FF727272"/>
      <name val="Arial"/>
      <family val="2"/>
      <charset val="238"/>
    </font>
    <font>
      <sz val="9"/>
      <color rgb="FF727272"/>
      <name val="Arial"/>
      <family val="2"/>
      <charset val="238"/>
    </font>
    <font>
      <i/>
      <sz val="12"/>
      <color rgb="FF727272"/>
      <name val="Arial"/>
      <family val="2"/>
      <charset val="238"/>
    </font>
    <font>
      <i/>
      <sz val="10"/>
      <color rgb="FF727272"/>
      <name val="Arial"/>
      <family val="2"/>
      <charset val="238"/>
    </font>
    <font>
      <sz val="8"/>
      <color rgb="FF727272"/>
      <name val="Arial"/>
      <family val="2"/>
      <charset val="238"/>
    </font>
    <font>
      <vertAlign val="superscript"/>
      <sz val="9"/>
      <color rgb="FF727272"/>
      <name val="Arial"/>
      <family val="2"/>
      <charset val="238"/>
    </font>
    <font>
      <i/>
      <vertAlign val="superscript"/>
      <sz val="10"/>
      <color rgb="FF727272"/>
      <name val="Arial"/>
      <family val="2"/>
      <charset val="238"/>
    </font>
    <font>
      <sz val="10"/>
      <color rgb="FF727272"/>
      <name val="Arial"/>
      <family val="2"/>
      <charset val="238"/>
    </font>
    <font>
      <sz val="11"/>
      <color rgb="FF727272"/>
      <name val="Czcionka tekstu podstawowego"/>
      <family val="2"/>
      <charset val="238"/>
    </font>
    <font>
      <sz val="10"/>
      <color rgb="FF727272"/>
      <name val="Arial"/>
      <family val="2"/>
    </font>
    <font>
      <sz val="11"/>
      <color rgb="FF727272"/>
      <name val="Arial"/>
      <family val="2"/>
      <charset val="238"/>
    </font>
    <font>
      <b/>
      <sz val="10"/>
      <color rgb="FF727272"/>
      <name val="Arial"/>
      <family val="2"/>
      <charset val="238"/>
    </font>
    <font>
      <sz val="10"/>
      <color rgb="FF727272"/>
      <name val="Arial CE"/>
    </font>
    <font>
      <u/>
      <sz val="9"/>
      <color rgb="FF727272"/>
      <name val="Arial CE"/>
    </font>
    <font>
      <vertAlign val="superscript"/>
      <sz val="11"/>
      <color rgb="FF727272"/>
      <name val="Arial"/>
      <family val="2"/>
      <charset val="238"/>
    </font>
    <font>
      <b/>
      <sz val="9"/>
      <color rgb="FF727272"/>
      <name val="Arial"/>
      <family val="2"/>
      <charset val="238"/>
    </font>
    <font>
      <sz val="9"/>
      <color rgb="FF727272"/>
      <name val="Czcionka tekstu podstawowego"/>
      <charset val="238"/>
    </font>
    <font>
      <sz val="10"/>
      <color rgb="FFFF0000"/>
      <name val="Arial CE"/>
    </font>
    <font>
      <b/>
      <vertAlign val="superscript"/>
      <sz val="9"/>
      <name val="Arial"/>
      <family val="2"/>
      <charset val="238"/>
    </font>
    <font>
      <sz val="11"/>
      <color indexed="9"/>
      <name val="Calibri"/>
      <family val="2"/>
      <charset val="238"/>
    </font>
    <font>
      <sz val="11"/>
      <color indexed="62"/>
      <name val="Calibri"/>
      <family val="2"/>
      <charset val="238"/>
    </font>
    <font>
      <b/>
      <sz val="11"/>
      <color indexed="63"/>
      <name val="Calibri"/>
      <family val="2"/>
      <charset val="238"/>
    </font>
    <font>
      <sz val="11"/>
      <color indexed="52"/>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1"/>
      <color indexed="52"/>
      <name val="Calibri"/>
      <family val="2"/>
      <charset val="238"/>
    </font>
    <font>
      <b/>
      <sz val="11"/>
      <color indexed="8"/>
      <name val="Calibri"/>
      <family val="2"/>
      <charset val="238"/>
    </font>
    <font>
      <i/>
      <sz val="11"/>
      <color indexed="23"/>
      <name val="Calibri"/>
      <family val="2"/>
      <charset val="238"/>
    </font>
    <font>
      <sz val="11"/>
      <color indexed="10"/>
      <name val="Calibri"/>
      <family val="2"/>
      <charset val="238"/>
    </font>
    <font>
      <b/>
      <sz val="18"/>
      <color indexed="56"/>
      <name val="Cambria"/>
      <family val="2"/>
      <charset val="238"/>
    </font>
    <font>
      <vertAlign val="superscript"/>
      <sz val="10"/>
      <color rgb="FF000000"/>
      <name val="Arial"/>
      <family val="2"/>
      <charset val="238"/>
    </font>
    <font>
      <sz val="11"/>
      <color rgb="FF222222"/>
      <name val="Inherit"/>
    </font>
    <font>
      <sz val="11"/>
      <color rgb="FF222222"/>
      <name val="Arial"/>
      <family val="2"/>
      <charset val="238"/>
    </font>
    <font>
      <sz val="11"/>
      <name val="Calibri"/>
    </font>
    <font>
      <sz val="11"/>
      <color rgb="FF000000"/>
      <name val="Calibri"/>
    </font>
    <font>
      <sz val="12"/>
      <color rgb="FF727272"/>
      <name val="Arial"/>
      <family val="2"/>
      <charset val="238"/>
    </font>
    <font>
      <sz val="14"/>
      <color indexed="63"/>
      <name val="Arial"/>
      <family val="2"/>
      <charset val="238"/>
    </font>
    <font>
      <vertAlign val="superscript"/>
      <sz val="9"/>
      <color rgb="FF333333"/>
      <name val="Times New Roman"/>
      <family val="1"/>
      <charset val="238"/>
    </font>
    <font>
      <vertAlign val="superscript"/>
      <sz val="9"/>
      <color rgb="FF727272"/>
      <name val="Times New Roman"/>
      <family val="1"/>
      <charset val="238"/>
    </font>
    <font>
      <sz val="12"/>
      <color indexed="63"/>
      <name val="Arial"/>
      <family val="2"/>
      <charset val="238"/>
    </font>
    <font>
      <vertAlign val="superscript"/>
      <sz val="10"/>
      <color rgb="FF727272"/>
      <name val="Times New Roman"/>
      <family val="1"/>
      <charset val="238"/>
    </font>
    <font>
      <vertAlign val="superscript"/>
      <sz val="10"/>
      <color rgb="FF727272"/>
      <name val="Arial"/>
      <family val="2"/>
      <charset val="238"/>
    </font>
    <font>
      <sz val="8"/>
      <color rgb="FF727272"/>
      <name val="Arial"/>
      <family val="2"/>
    </font>
    <font>
      <b/>
      <sz val="8"/>
      <color rgb="FF727272"/>
      <name val="Arial"/>
      <family val="2"/>
    </font>
    <font>
      <sz val="8"/>
      <color indexed="63"/>
      <name val="Times New Roman"/>
      <family val="1"/>
      <charset val="238"/>
    </font>
    <font>
      <sz val="8"/>
      <color rgb="FF727272"/>
      <name val="Times New Roman"/>
      <family val="1"/>
      <charset val="238"/>
    </font>
    <font>
      <vertAlign val="superscript"/>
      <sz val="9"/>
      <color rgb="FF727272"/>
      <name val="Czcionka tekstu podstawowego"/>
      <charset val="238"/>
    </font>
    <font>
      <vertAlign val="superscript"/>
      <sz val="10"/>
      <color indexed="63"/>
      <name val="Times New Roman"/>
      <family val="1"/>
      <charset val="238"/>
    </font>
    <font>
      <vertAlign val="superscript"/>
      <sz val="10"/>
      <color theme="1"/>
      <name val="Arial"/>
      <family val="2"/>
      <charset val="238"/>
    </font>
    <font>
      <sz val="10"/>
      <color rgb="FF727272"/>
      <name val="Czcionka tekstu podstawowego"/>
      <family val="2"/>
      <charset val="238"/>
    </font>
    <font>
      <sz val="10"/>
      <color rgb="FF727272"/>
      <name val="Times New Roman"/>
      <family val="1"/>
      <charset val="238"/>
    </font>
    <font>
      <b/>
      <vertAlign val="superscript"/>
      <sz val="10"/>
      <color theme="1"/>
      <name val="Arial"/>
      <family val="2"/>
      <charset val="238"/>
    </font>
    <font>
      <sz val="10"/>
      <color rgb="FF727272"/>
      <name val="Czcionka tekstu podstawowego"/>
      <charset val="238"/>
    </font>
    <font>
      <vertAlign val="superscript"/>
      <sz val="10"/>
      <color rgb="FF727272"/>
      <name val="Czcionka tekstu podstawowego"/>
      <charset val="238"/>
    </font>
    <font>
      <vertAlign val="superscript"/>
      <sz val="10"/>
      <color indexed="8"/>
      <name val="Arial"/>
      <family val="2"/>
      <charset val="238"/>
    </font>
    <font>
      <b/>
      <sz val="8"/>
      <color rgb="FF727272"/>
      <name val="Arial"/>
      <family val="2"/>
      <charset val="238"/>
    </font>
    <font>
      <sz val="9"/>
      <color indexed="8"/>
      <name val="Czcionka tekstu podstawowego"/>
      <charset val="238"/>
    </font>
    <font>
      <sz val="8"/>
      <color rgb="FF727272"/>
      <name val="Czcionka tekstu podstawowego"/>
      <charset val="238"/>
    </font>
    <font>
      <vertAlign val="superscript"/>
      <sz val="8"/>
      <color rgb="FF727272"/>
      <name val="Czcionka tekstu podstawowego"/>
      <charset val="238"/>
    </font>
    <font>
      <sz val="8"/>
      <color indexed="8"/>
      <name val="Times New Roman"/>
      <family val="1"/>
      <charset val="238"/>
    </font>
    <font>
      <sz val="9"/>
      <color indexed="8"/>
      <name val="Fira Sans"/>
      <family val="2"/>
    </font>
    <font>
      <sz val="9"/>
      <name val="Fira Sans"/>
      <family val="2"/>
    </font>
    <font>
      <sz val="9"/>
      <color rgb="FF727272"/>
      <name val="Fira Sans"/>
      <family val="2"/>
    </font>
    <font>
      <b/>
      <sz val="14"/>
      <name val="Arial"/>
      <family val="2"/>
      <charset val="238"/>
    </font>
    <font>
      <sz val="14"/>
      <color rgb="FF727272"/>
      <name val="Arial"/>
      <family val="2"/>
      <charset val="238"/>
    </font>
    <font>
      <i/>
      <u/>
      <sz val="9"/>
      <color rgb="FF0000FF"/>
      <name val="Arial"/>
      <family val="2"/>
      <charset val="238"/>
    </font>
    <font>
      <vertAlign val="superscript"/>
      <sz val="9"/>
      <color indexed="63"/>
      <name val="Times New Roman"/>
      <family val="1"/>
      <charset val="238"/>
    </font>
    <font>
      <vertAlign val="superscript"/>
      <sz val="9"/>
      <color rgb="FFFF0000"/>
      <name val="Arial"/>
      <family val="2"/>
      <charset val="238"/>
    </font>
    <font>
      <vertAlign val="superscript"/>
      <sz val="9"/>
      <name val="Times New Roman"/>
      <family val="1"/>
      <charset val="238"/>
    </font>
    <font>
      <sz val="9"/>
      <name val="Times New Roman"/>
      <family val="1"/>
      <charset val="238"/>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indexed="22"/>
        <bgColor indexed="64"/>
      </patternFill>
    </fill>
    <fill>
      <patternFill patternType="solid">
        <fgColor indexed="22"/>
        <bgColor indexed="8"/>
      </patternFill>
    </fill>
    <fill>
      <patternFill patternType="solid">
        <fgColor theme="0"/>
        <bgColor indexed="64"/>
      </patternFill>
    </fill>
    <fill>
      <patternFill patternType="solid">
        <fgColor rgb="FFD3D3D3"/>
      </patternFill>
    </fill>
    <fill>
      <patternFill patternType="solid">
        <fgColor indexed="47"/>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2"/>
        <bgColor indexed="64"/>
      </patternFill>
    </fill>
  </fills>
  <borders count="204">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right style="thin">
        <color indexed="8"/>
      </right>
      <top/>
      <bottom/>
      <diagonal/>
    </border>
    <border>
      <left style="thin">
        <color indexed="64"/>
      </left>
      <right/>
      <top/>
      <bottom/>
      <diagonal/>
    </border>
    <border>
      <left/>
      <right style="thin">
        <color indexed="64"/>
      </right>
      <top style="thin">
        <color indexed="8"/>
      </top>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bottom/>
      <diagonal/>
    </border>
    <border>
      <left/>
      <right/>
      <top style="thin">
        <color indexed="8"/>
      </top>
      <bottom/>
      <diagonal/>
    </border>
    <border>
      <left/>
      <right style="thin">
        <color indexed="8"/>
      </right>
      <top style="thin">
        <color indexed="8"/>
      </top>
      <bottom/>
      <diagonal/>
    </border>
    <border>
      <left style="thin">
        <color indexed="64"/>
      </left>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top/>
      <bottom style="thin">
        <color indexed="64"/>
      </bottom>
      <diagonal/>
    </border>
    <border>
      <left/>
      <right/>
      <top/>
      <bottom style="thin">
        <color indexed="8"/>
      </bottom>
      <diagonal/>
    </border>
    <border>
      <left style="thin">
        <color indexed="64"/>
      </left>
      <right style="thin">
        <color indexed="8"/>
      </right>
      <top/>
      <bottom/>
      <diagonal/>
    </border>
    <border>
      <left/>
      <right style="thin">
        <color indexed="64"/>
      </right>
      <top/>
      <bottom style="thin">
        <color indexed="64"/>
      </bottom>
      <diagonal/>
    </border>
    <border>
      <left style="thin">
        <color indexed="8"/>
      </left>
      <right style="thin">
        <color indexed="64"/>
      </right>
      <top/>
      <bottom/>
      <diagonal/>
    </border>
    <border>
      <left style="thin">
        <color indexed="8"/>
      </left>
      <right style="thin">
        <color indexed="8"/>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style="thin">
        <color indexed="8"/>
      </left>
      <right style="thin">
        <color indexed="8"/>
      </right>
      <top/>
      <bottom style="thin">
        <color indexed="64"/>
      </bottom>
      <diagonal/>
    </border>
    <border>
      <left/>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style="thin">
        <color indexed="64"/>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auto="1"/>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bottom/>
      <diagonal/>
    </border>
    <border>
      <left/>
      <right style="thin">
        <color indexed="64"/>
      </right>
      <top/>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style="thin">
        <color indexed="8"/>
      </right>
      <top/>
      <bottom style="medium">
        <color indexed="64"/>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diagonal/>
    </border>
    <border>
      <left style="thin">
        <color indexed="8"/>
      </left>
      <right style="thin">
        <color indexed="8"/>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right/>
      <top/>
      <bottom style="thin">
        <color indexed="64"/>
      </bottom>
      <diagonal/>
    </border>
    <border>
      <left/>
      <right style="thin">
        <color indexed="8"/>
      </right>
      <top/>
      <bottom/>
      <diagonal/>
    </border>
    <border>
      <left/>
      <right style="thin">
        <color indexed="64"/>
      </right>
      <top/>
      <bottom/>
      <diagonal/>
    </border>
    <border>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bottom style="thin">
        <color indexed="8"/>
      </bottom>
      <diagonal/>
    </border>
    <border>
      <left/>
      <right style="thin">
        <color indexed="8"/>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auto="1"/>
      </right>
      <top/>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style="thin">
        <color auto="1"/>
      </top>
      <bottom/>
      <diagonal/>
    </border>
    <border>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top style="thin">
        <color indexed="64"/>
      </top>
      <bottom/>
      <diagonal/>
    </border>
    <border>
      <left style="thin">
        <color indexed="64"/>
      </left>
      <right/>
      <top style="thin">
        <color indexed="64"/>
      </top>
      <bottom/>
      <diagonal/>
    </border>
    <border>
      <left/>
      <right style="thin">
        <color indexed="8"/>
      </right>
      <top/>
      <bottom style="thin">
        <color indexed="64"/>
      </bottom>
      <diagonal/>
    </border>
    <border>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style="thin">
        <color indexed="8"/>
      </top>
      <bottom/>
      <diagonal/>
    </border>
    <border>
      <left/>
      <right style="thin">
        <color indexed="8"/>
      </right>
      <top style="thin">
        <color indexed="64"/>
      </top>
      <bottom/>
      <diagonal/>
    </border>
    <border>
      <left/>
      <right style="thin">
        <color indexed="8"/>
      </right>
      <top/>
      <bottom/>
      <diagonal/>
    </border>
    <border>
      <left/>
      <right style="thin">
        <color indexed="64"/>
      </right>
      <top/>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8"/>
      </left>
      <right style="thin">
        <color indexed="64"/>
      </right>
      <top/>
      <bottom style="thin">
        <color indexed="8"/>
      </bottom>
      <diagonal/>
    </border>
    <border>
      <left/>
      <right style="thin">
        <color indexed="64"/>
      </right>
      <top/>
      <bottom/>
      <diagonal/>
    </border>
    <border>
      <left/>
      <right style="thin">
        <color auto="1"/>
      </right>
      <top/>
      <bottom/>
      <diagonal/>
    </border>
    <border>
      <left style="thin">
        <color indexed="64"/>
      </left>
      <right/>
      <top/>
      <bottom style="thin">
        <color indexed="64"/>
      </bottom>
      <diagonal/>
    </border>
    <border>
      <left style="thin">
        <color indexed="64"/>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style="thin">
        <color indexed="64"/>
      </right>
      <top/>
      <bottom style="thin">
        <color indexed="8"/>
      </bottom>
      <diagonal/>
    </border>
    <border>
      <left/>
      <right style="thin">
        <color indexed="8"/>
      </right>
      <top/>
      <bottom/>
      <diagonal/>
    </border>
    <border>
      <left/>
      <right style="thin">
        <color indexed="64"/>
      </right>
      <top/>
      <bottom/>
      <diagonal/>
    </border>
    <border>
      <left style="thin">
        <color indexed="8"/>
      </left>
      <right/>
      <top/>
      <bottom style="thin">
        <color indexed="8"/>
      </bottom>
      <diagonal/>
    </border>
    <border>
      <left style="thin">
        <color indexed="8"/>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thin">
        <color indexed="8"/>
      </bottom>
      <diagonal/>
    </border>
    <border>
      <left/>
      <right style="thin">
        <color indexed="64"/>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right style="thin">
        <color indexed="8"/>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8"/>
      </top>
      <bottom style="thin">
        <color indexed="64"/>
      </bottom>
      <diagonal/>
    </border>
    <border>
      <left/>
      <right style="thin">
        <color indexed="64"/>
      </right>
      <top style="thin">
        <color auto="1"/>
      </top>
      <bottom/>
      <diagonal/>
    </border>
    <border>
      <left/>
      <right style="thin">
        <color auto="1"/>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indexed="8"/>
      </right>
      <top/>
      <bottom/>
      <diagonal/>
    </border>
    <border>
      <left/>
      <right style="thin">
        <color auto="1"/>
      </right>
      <top/>
      <bottom/>
      <diagonal/>
    </border>
    <border>
      <left/>
      <right style="thin">
        <color indexed="64"/>
      </right>
      <top/>
      <bottom/>
      <diagonal/>
    </border>
    <border>
      <left/>
      <right style="thin">
        <color auto="1"/>
      </right>
      <top/>
      <bottom/>
      <diagonal/>
    </border>
    <border>
      <left/>
      <right style="thin">
        <color indexed="64"/>
      </right>
      <top/>
      <bottom/>
      <diagonal/>
    </border>
    <border>
      <left/>
      <right style="thin">
        <color auto="1"/>
      </right>
      <top/>
      <bottom/>
      <diagonal/>
    </border>
    <border>
      <left/>
      <right style="thin">
        <color auto="1"/>
      </right>
      <top/>
      <bottom/>
      <diagonal/>
    </border>
    <border>
      <left style="thick">
        <color theme="0"/>
      </left>
      <right style="thick">
        <color theme="0"/>
      </right>
      <top style="thick">
        <color theme="0"/>
      </top>
      <bottom/>
      <diagonal/>
    </border>
    <border>
      <left style="thick">
        <color theme="0"/>
      </left>
      <right style="thick">
        <color theme="0"/>
      </right>
      <top/>
      <bottom/>
      <diagonal/>
    </border>
    <border>
      <left style="thick">
        <color theme="0"/>
      </left>
      <right style="thick">
        <color theme="0"/>
      </right>
      <top/>
      <bottom style="thick">
        <color theme="0"/>
      </bottom>
      <diagonal/>
    </border>
    <border>
      <left style="thick">
        <color theme="0"/>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style="thick">
        <color theme="0"/>
      </right>
      <top/>
      <bottom style="thick">
        <color theme="0"/>
      </bottom>
      <diagonal/>
    </border>
    <border>
      <left/>
      <right style="thick">
        <color theme="0"/>
      </right>
      <top/>
      <bottom/>
      <diagonal/>
    </border>
    <border>
      <left style="thick">
        <color theme="0"/>
      </left>
      <right/>
      <top/>
      <bottom/>
      <diagonal/>
    </border>
  </borders>
  <cellStyleXfs count="2456">
    <xf numFmtId="0" fontId="0" fillId="0" borderId="0"/>
    <xf numFmtId="0" fontId="97" fillId="0" borderId="0"/>
    <xf numFmtId="0" fontId="114" fillId="2" borderId="0" applyNumberFormat="0" applyBorder="0" applyAlignment="0" applyProtection="0"/>
    <xf numFmtId="0" fontId="115" fillId="10" borderId="0" applyNumberFormat="0" applyBorder="0" applyAlignment="0" applyProtection="0"/>
    <xf numFmtId="0" fontId="114" fillId="3" borderId="0" applyNumberFormat="0" applyBorder="0" applyAlignment="0" applyProtection="0"/>
    <xf numFmtId="0" fontId="115" fillId="11" borderId="0" applyNumberFormat="0" applyBorder="0" applyAlignment="0" applyProtection="0"/>
    <xf numFmtId="0" fontId="114" fillId="4" borderId="0" applyNumberFormat="0" applyBorder="0" applyAlignment="0" applyProtection="0"/>
    <xf numFmtId="0" fontId="115" fillId="12" borderId="0" applyNumberFormat="0" applyBorder="0" applyAlignment="0" applyProtection="0"/>
    <xf numFmtId="0" fontId="114" fillId="5" borderId="0" applyNumberFormat="0" applyBorder="0" applyAlignment="0" applyProtection="0"/>
    <xf numFmtId="0" fontId="115" fillId="13" borderId="0" applyNumberFormat="0" applyBorder="0" applyAlignment="0" applyProtection="0"/>
    <xf numFmtId="0" fontId="115" fillId="14" borderId="0" applyNumberFormat="0" applyBorder="0" applyAlignment="0" applyProtection="0"/>
    <xf numFmtId="0" fontId="115" fillId="15"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4" fillId="6" borderId="0" applyNumberFormat="0" applyBorder="0" applyAlignment="0" applyProtection="0"/>
    <xf numFmtId="0" fontId="115" fillId="18" borderId="0" applyNumberFormat="0" applyBorder="0" applyAlignment="0" applyProtection="0"/>
    <xf numFmtId="0" fontId="115" fillId="19"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7" fillId="22" borderId="0" applyNumberFormat="0" applyBorder="0" applyAlignment="0" applyProtection="0"/>
    <xf numFmtId="0" fontId="117" fillId="23" borderId="0" applyNumberFormat="0" applyBorder="0" applyAlignment="0" applyProtection="0"/>
    <xf numFmtId="0" fontId="116" fillId="6" borderId="0" applyNumberFormat="0" applyBorder="0" applyAlignment="0" applyProtection="0"/>
    <xf numFmtId="0" fontId="117" fillId="24" borderId="0" applyNumberFormat="0" applyBorder="0" applyAlignment="0" applyProtection="0"/>
    <xf numFmtId="0" fontId="116" fillId="7" borderId="0" applyNumberFormat="0" applyBorder="0" applyAlignment="0" applyProtection="0"/>
    <xf numFmtId="0" fontId="117" fillId="25" borderId="0" applyNumberFormat="0" applyBorder="0" applyAlignment="0" applyProtection="0"/>
    <xf numFmtId="0" fontId="117" fillId="26" borderId="0" applyNumberFormat="0" applyBorder="0" applyAlignment="0" applyProtection="0"/>
    <xf numFmtId="0" fontId="116" fillId="8" borderId="0" applyNumberFormat="0" applyBorder="0" applyAlignment="0" applyProtection="0"/>
    <xf numFmtId="0" fontId="117" fillId="27" borderId="0" applyNumberFormat="0" applyBorder="0" applyAlignment="0" applyProtection="0"/>
    <xf numFmtId="0" fontId="116" fillId="28" borderId="0" applyNumberFormat="0" applyBorder="0" applyAlignment="0" applyProtection="0"/>
    <xf numFmtId="0" fontId="117" fillId="28" borderId="0" applyNumberFormat="0" applyBorder="0" applyAlignment="0" applyProtection="0"/>
    <xf numFmtId="0" fontId="116" fillId="29" borderId="0" applyNumberFormat="0" applyBorder="0" applyAlignment="0" applyProtection="0"/>
    <xf numFmtId="0" fontId="117" fillId="29" borderId="0" applyNumberFormat="0" applyBorder="0" applyAlignment="0" applyProtection="0"/>
    <xf numFmtId="0" fontId="116" fillId="30" borderId="0" applyNumberFormat="0" applyBorder="0" applyAlignment="0" applyProtection="0"/>
    <xf numFmtId="0" fontId="117" fillId="30" borderId="0" applyNumberFormat="0" applyBorder="0" applyAlignment="0" applyProtection="0"/>
    <xf numFmtId="0" fontId="116" fillId="31" borderId="0" applyNumberFormat="0" applyBorder="0" applyAlignment="0" applyProtection="0"/>
    <xf numFmtId="0" fontId="117" fillId="31" borderId="0" applyNumberFormat="0" applyBorder="0" applyAlignment="0" applyProtection="0"/>
    <xf numFmtId="0" fontId="116" fillId="32" borderId="0" applyNumberFormat="0" applyBorder="0" applyAlignment="0" applyProtection="0"/>
    <xf numFmtId="0" fontId="117" fillId="32" borderId="0" applyNumberFormat="0" applyBorder="0" applyAlignment="0" applyProtection="0"/>
    <xf numFmtId="0" fontId="116" fillId="33" borderId="0" applyNumberFormat="0" applyBorder="0" applyAlignment="0" applyProtection="0"/>
    <xf numFmtId="0" fontId="117" fillId="33" borderId="0" applyNumberFormat="0" applyBorder="0" applyAlignment="0" applyProtection="0"/>
    <xf numFmtId="0" fontId="118" fillId="34" borderId="61" applyNumberFormat="0" applyAlignment="0" applyProtection="0"/>
    <xf numFmtId="0" fontId="119" fillId="34" borderId="61" applyNumberFormat="0" applyAlignment="0" applyProtection="0"/>
    <xf numFmtId="0" fontId="120" fillId="35" borderId="62" applyNumberFormat="0" applyAlignment="0" applyProtection="0"/>
    <xf numFmtId="0" fontId="121" fillId="35" borderId="62" applyNumberFormat="0" applyAlignment="0" applyProtection="0"/>
    <xf numFmtId="0" fontId="122" fillId="36" borderId="0" applyNumberFormat="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101" fillId="0" borderId="0" applyFon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23" fillId="0" borderId="63" applyNumberFormat="0" applyFill="0" applyAlignment="0" applyProtection="0"/>
    <xf numFmtId="0" fontId="124" fillId="0" borderId="63" applyNumberFormat="0" applyFill="0" applyAlignment="0" applyProtection="0"/>
    <xf numFmtId="0" fontId="125" fillId="37" borderId="64" applyNumberFormat="0" applyAlignment="0" applyProtection="0"/>
    <xf numFmtId="0" fontId="126" fillId="37" borderId="64" applyNumberFormat="0" applyAlignment="0" applyProtection="0"/>
    <xf numFmtId="0" fontId="127" fillId="0" borderId="65" applyNumberFormat="0" applyFill="0" applyAlignment="0" applyProtection="0"/>
    <xf numFmtId="0" fontId="128" fillId="0" borderId="65" applyNumberFormat="0" applyFill="0" applyAlignment="0" applyProtection="0"/>
    <xf numFmtId="0" fontId="129" fillId="0" borderId="66" applyNumberFormat="0" applyFill="0" applyAlignment="0" applyProtection="0"/>
    <xf numFmtId="0" fontId="130" fillId="0" borderId="66" applyNumberFormat="0" applyFill="0" applyAlignment="0" applyProtection="0"/>
    <xf numFmtId="0" fontId="131" fillId="0" borderId="67" applyNumberFormat="0" applyFill="0" applyAlignment="0" applyProtection="0"/>
    <xf numFmtId="0" fontId="132" fillId="0" borderId="67" applyNumberFormat="0" applyFill="0" applyAlignment="0" applyProtection="0"/>
    <xf numFmtId="0" fontId="131" fillId="0" borderId="0" applyNumberFormat="0" applyFill="0" applyBorder="0" applyAlignment="0" applyProtection="0"/>
    <xf numFmtId="0" fontId="132" fillId="0" borderId="0" applyNumberFormat="0" applyFill="0" applyBorder="0" applyAlignment="0" applyProtection="0"/>
    <xf numFmtId="0" fontId="133" fillId="38" borderId="0" applyNumberFormat="0" applyBorder="0" applyAlignment="0" applyProtection="0"/>
    <xf numFmtId="0" fontId="97" fillId="0" borderId="0"/>
    <xf numFmtId="0" fontId="114" fillId="0" borderId="0"/>
    <xf numFmtId="0" fontId="13" fillId="0" borderId="0"/>
    <xf numFmtId="0" fontId="4" fillId="0" borderId="0"/>
    <xf numFmtId="0" fontId="4" fillId="0" borderId="0"/>
    <xf numFmtId="0" fontId="27" fillId="0" borderId="0"/>
    <xf numFmtId="0" fontId="97" fillId="0" borderId="0"/>
    <xf numFmtId="0" fontId="13" fillId="0" borderId="0"/>
    <xf numFmtId="0" fontId="13" fillId="0" borderId="0"/>
    <xf numFmtId="0" fontId="98" fillId="0" borderId="0"/>
    <xf numFmtId="0" fontId="97" fillId="0" borderId="0"/>
    <xf numFmtId="0" fontId="4" fillId="0" borderId="0"/>
    <xf numFmtId="0" fontId="101" fillId="0" borderId="0"/>
    <xf numFmtId="0" fontId="27" fillId="0" borderId="0"/>
    <xf numFmtId="0" fontId="13" fillId="0" borderId="0"/>
    <xf numFmtId="0" fontId="37" fillId="0" borderId="0"/>
    <xf numFmtId="0" fontId="13" fillId="0" borderId="0"/>
    <xf numFmtId="0" fontId="97" fillId="0" borderId="0"/>
    <xf numFmtId="0" fontId="96" fillId="0" borderId="0"/>
    <xf numFmtId="0" fontId="13" fillId="0" borderId="0"/>
    <xf numFmtId="0" fontId="99" fillId="0" borderId="0"/>
    <xf numFmtId="0" fontId="115" fillId="0" borderId="0"/>
    <xf numFmtId="0" fontId="13" fillId="0" borderId="0"/>
    <xf numFmtId="0" fontId="134" fillId="0" borderId="0"/>
    <xf numFmtId="0" fontId="13" fillId="0" borderId="0"/>
    <xf numFmtId="0" fontId="97" fillId="0" borderId="0"/>
    <xf numFmtId="0" fontId="97" fillId="0" borderId="0"/>
    <xf numFmtId="0" fontId="4" fillId="0" borderId="0"/>
    <xf numFmtId="0" fontId="135" fillId="35" borderId="61" applyNumberFormat="0" applyAlignment="0" applyProtection="0"/>
    <xf numFmtId="0" fontId="136" fillId="35" borderId="61" applyNumberForma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1"/>
    <xf numFmtId="0" fontId="107" fillId="0" borderId="2">
      <alignment horizontal="center" vertical="center" textRotation="90" wrapText="1"/>
    </xf>
    <xf numFmtId="0" fontId="107" fillId="0" borderId="2">
      <alignment horizontal="center" vertical="center" textRotation="90" wrapText="1"/>
    </xf>
    <xf numFmtId="0" fontId="13" fillId="0" borderId="1"/>
    <xf numFmtId="0" fontId="137" fillId="0" borderId="68" applyNumberFormat="0" applyFill="0" applyAlignment="0" applyProtection="0"/>
    <xf numFmtId="0" fontId="138" fillId="0" borderId="68" applyNumberFormat="0" applyFill="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xf numFmtId="0" fontId="142" fillId="0" borderId="0" applyNumberFormat="0" applyFill="0" applyBorder="0" applyAlignment="0" applyProtection="0"/>
    <xf numFmtId="0" fontId="143" fillId="0" borderId="0" applyNumberFormat="0" applyFill="0" applyBorder="0" applyAlignment="0" applyProtection="0"/>
    <xf numFmtId="0" fontId="144" fillId="0" borderId="0" applyNumberFormat="0" applyFill="0" applyBorder="0" applyAlignment="0" applyProtection="0"/>
    <xf numFmtId="0" fontId="143" fillId="0" borderId="0" applyNumberFormat="0" applyFill="0" applyBorder="0" applyAlignment="0" applyProtection="0"/>
    <xf numFmtId="0" fontId="71" fillId="39" borderId="69" applyNumberFormat="0" applyFont="0" applyAlignment="0" applyProtection="0"/>
    <xf numFmtId="0" fontId="103"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44" fontId="13"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4" fillId="0" borderId="0" applyFont="0" applyFill="0" applyBorder="0" applyAlignment="0" applyProtection="0"/>
    <xf numFmtId="0" fontId="145" fillId="40" borderId="0" applyNumberFormat="0" applyBorder="0" applyAlignment="0" applyProtection="0"/>
    <xf numFmtId="0" fontId="150" fillId="10" borderId="0" applyNumberFormat="0" applyBorder="0" applyAlignment="0" applyProtection="0"/>
    <xf numFmtId="0" fontId="114" fillId="10" borderId="0" applyNumberFormat="0" applyBorder="0" applyAlignment="0" applyProtection="0"/>
    <xf numFmtId="0" fontId="151" fillId="10" borderId="0" applyNumberFormat="0" applyBorder="0" applyAlignment="0" applyProtection="0"/>
    <xf numFmtId="0" fontId="150" fillId="11" borderId="0" applyNumberFormat="0" applyBorder="0" applyAlignment="0" applyProtection="0"/>
    <xf numFmtId="0" fontId="114" fillId="11" borderId="0" applyNumberFormat="0" applyBorder="0" applyAlignment="0" applyProtection="0"/>
    <xf numFmtId="0" fontId="151" fillId="11" borderId="0" applyNumberFormat="0" applyBorder="0" applyAlignment="0" applyProtection="0"/>
    <xf numFmtId="0" fontId="150" fillId="12" borderId="0" applyNumberFormat="0" applyBorder="0" applyAlignment="0" applyProtection="0"/>
    <xf numFmtId="0" fontId="114" fillId="12" borderId="0" applyNumberFormat="0" applyBorder="0" applyAlignment="0" applyProtection="0"/>
    <xf numFmtId="0" fontId="151" fillId="12" borderId="0" applyNumberFormat="0" applyBorder="0" applyAlignment="0" applyProtection="0"/>
    <xf numFmtId="0" fontId="150" fillId="13" borderId="0" applyNumberFormat="0" applyBorder="0" applyAlignment="0" applyProtection="0"/>
    <xf numFmtId="0" fontId="114" fillId="13" borderId="0" applyNumberFormat="0" applyBorder="0" applyAlignment="0" applyProtection="0"/>
    <xf numFmtId="0" fontId="151" fillId="13" borderId="0" applyNumberFormat="0" applyBorder="0" applyAlignment="0" applyProtection="0"/>
    <xf numFmtId="0" fontId="150" fillId="14" borderId="0" applyNumberFormat="0" applyBorder="0" applyAlignment="0" applyProtection="0"/>
    <xf numFmtId="0" fontId="114" fillId="14" borderId="0" applyNumberFormat="0" applyBorder="0" applyAlignment="0" applyProtection="0"/>
    <xf numFmtId="0" fontId="151" fillId="14" borderId="0" applyNumberFormat="0" applyBorder="0" applyAlignment="0" applyProtection="0"/>
    <xf numFmtId="0" fontId="150" fillId="15" borderId="0" applyNumberFormat="0" applyBorder="0" applyAlignment="0" applyProtection="0"/>
    <xf numFmtId="0" fontId="114" fillId="15" borderId="0" applyNumberFormat="0" applyBorder="0" applyAlignment="0" applyProtection="0"/>
    <xf numFmtId="0" fontId="151" fillId="15" borderId="0" applyNumberFormat="0" applyBorder="0" applyAlignment="0" applyProtection="0"/>
    <xf numFmtId="0" fontId="150" fillId="16" borderId="0" applyNumberFormat="0" applyBorder="0" applyAlignment="0" applyProtection="0"/>
    <xf numFmtId="0" fontId="114" fillId="16" borderId="0" applyNumberFormat="0" applyBorder="0" applyAlignment="0" applyProtection="0"/>
    <xf numFmtId="0" fontId="151" fillId="16" borderId="0" applyNumberFormat="0" applyBorder="0" applyAlignment="0" applyProtection="0"/>
    <xf numFmtId="0" fontId="150" fillId="17" borderId="0" applyNumberFormat="0" applyBorder="0" applyAlignment="0" applyProtection="0"/>
    <xf numFmtId="0" fontId="114" fillId="17" borderId="0" applyNumberFormat="0" applyBorder="0" applyAlignment="0" applyProtection="0"/>
    <xf numFmtId="0" fontId="151" fillId="17" borderId="0" applyNumberFormat="0" applyBorder="0" applyAlignment="0" applyProtection="0"/>
    <xf numFmtId="0" fontId="150" fillId="18" borderId="0" applyNumberFormat="0" applyBorder="0" applyAlignment="0" applyProtection="0"/>
    <xf numFmtId="0" fontId="114" fillId="18" borderId="0" applyNumberFormat="0" applyBorder="0" applyAlignment="0" applyProtection="0"/>
    <xf numFmtId="0" fontId="151" fillId="18" borderId="0" applyNumberFormat="0" applyBorder="0" applyAlignment="0" applyProtection="0"/>
    <xf numFmtId="0" fontId="150" fillId="19" borderId="0" applyNumberFormat="0" applyBorder="0" applyAlignment="0" applyProtection="0"/>
    <xf numFmtId="0" fontId="114" fillId="19" borderId="0" applyNumberFormat="0" applyBorder="0" applyAlignment="0" applyProtection="0"/>
    <xf numFmtId="0" fontId="151" fillId="19" borderId="0" applyNumberFormat="0" applyBorder="0" applyAlignment="0" applyProtection="0"/>
    <xf numFmtId="0" fontId="150" fillId="20" borderId="0" applyNumberFormat="0" applyBorder="0" applyAlignment="0" applyProtection="0"/>
    <xf numFmtId="0" fontId="114" fillId="20" borderId="0" applyNumberFormat="0" applyBorder="0" applyAlignment="0" applyProtection="0"/>
    <xf numFmtId="0" fontId="151" fillId="20" borderId="0" applyNumberFormat="0" applyBorder="0" applyAlignment="0" applyProtection="0"/>
    <xf numFmtId="0" fontId="150" fillId="21" borderId="0" applyNumberFormat="0" applyBorder="0" applyAlignment="0" applyProtection="0"/>
    <xf numFmtId="0" fontId="114" fillId="21" borderId="0" applyNumberFormat="0" applyBorder="0" applyAlignment="0" applyProtection="0"/>
    <xf numFmtId="0" fontId="151" fillId="21" borderId="0" applyNumberFormat="0" applyBorder="0" applyAlignment="0" applyProtection="0"/>
    <xf numFmtId="0" fontId="152" fillId="22" borderId="0" applyNumberFormat="0" applyBorder="0" applyAlignment="0" applyProtection="0"/>
    <xf numFmtId="0" fontId="116" fillId="22" borderId="0" applyNumberFormat="0" applyBorder="0" applyAlignment="0" applyProtection="0"/>
    <xf numFmtId="0" fontId="153" fillId="22" borderId="0" applyNumberFormat="0" applyBorder="0" applyAlignment="0" applyProtection="0"/>
    <xf numFmtId="0" fontId="152" fillId="23" borderId="0" applyNumberFormat="0" applyBorder="0" applyAlignment="0" applyProtection="0"/>
    <xf numFmtId="0" fontId="116" fillId="23" borderId="0" applyNumberFormat="0" applyBorder="0" applyAlignment="0" applyProtection="0"/>
    <xf numFmtId="0" fontId="153" fillId="23" borderId="0" applyNumberFormat="0" applyBorder="0" applyAlignment="0" applyProtection="0"/>
    <xf numFmtId="0" fontId="152" fillId="24" borderId="0" applyNumberFormat="0" applyBorder="0" applyAlignment="0" applyProtection="0"/>
    <xf numFmtId="0" fontId="116" fillId="24" borderId="0" applyNumberFormat="0" applyBorder="0" applyAlignment="0" applyProtection="0"/>
    <xf numFmtId="0" fontId="153" fillId="24" borderId="0" applyNumberFormat="0" applyBorder="0" applyAlignment="0" applyProtection="0"/>
    <xf numFmtId="0" fontId="152" fillId="25" borderId="0" applyNumberFormat="0" applyBorder="0" applyAlignment="0" applyProtection="0"/>
    <xf numFmtId="0" fontId="116" fillId="25" borderId="0" applyNumberFormat="0" applyBorder="0" applyAlignment="0" applyProtection="0"/>
    <xf numFmtId="0" fontId="153" fillId="25" borderId="0" applyNumberFormat="0" applyBorder="0" applyAlignment="0" applyProtection="0"/>
    <xf numFmtId="0" fontId="152" fillId="26" borderId="0" applyNumberFormat="0" applyBorder="0" applyAlignment="0" applyProtection="0"/>
    <xf numFmtId="0" fontId="116" fillId="26" borderId="0" applyNumberFormat="0" applyBorder="0" applyAlignment="0" applyProtection="0"/>
    <xf numFmtId="0" fontId="153" fillId="26" borderId="0" applyNumberFormat="0" applyBorder="0" applyAlignment="0" applyProtection="0"/>
    <xf numFmtId="0" fontId="152" fillId="27" borderId="0" applyNumberFormat="0" applyBorder="0" applyAlignment="0" applyProtection="0"/>
    <xf numFmtId="0" fontId="116" fillId="27" borderId="0" applyNumberFormat="0" applyBorder="0" applyAlignment="0" applyProtection="0"/>
    <xf numFmtId="0" fontId="153" fillId="27" borderId="0" applyNumberFormat="0" applyBorder="0" applyAlignment="0" applyProtection="0"/>
    <xf numFmtId="0" fontId="152" fillId="28" borderId="0" applyNumberFormat="0" applyBorder="0" applyAlignment="0" applyProtection="0"/>
    <xf numFmtId="0" fontId="116" fillId="28" borderId="0" applyNumberFormat="0" applyBorder="0" applyAlignment="0" applyProtection="0"/>
    <xf numFmtId="0" fontId="153" fillId="28" borderId="0" applyNumberFormat="0" applyBorder="0" applyAlignment="0" applyProtection="0"/>
    <xf numFmtId="0" fontId="152" fillId="29" borderId="0" applyNumberFormat="0" applyBorder="0" applyAlignment="0" applyProtection="0"/>
    <xf numFmtId="0" fontId="116" fillId="29" borderId="0" applyNumberFormat="0" applyBorder="0" applyAlignment="0" applyProtection="0"/>
    <xf numFmtId="0" fontId="153" fillId="29" borderId="0" applyNumberFormat="0" applyBorder="0" applyAlignment="0" applyProtection="0"/>
    <xf numFmtId="0" fontId="152" fillId="30" borderId="0" applyNumberFormat="0" applyBorder="0" applyAlignment="0" applyProtection="0"/>
    <xf numFmtId="0" fontId="116" fillId="30" borderId="0" applyNumberFormat="0" applyBorder="0" applyAlignment="0" applyProtection="0"/>
    <xf numFmtId="0" fontId="153" fillId="30" borderId="0" applyNumberFormat="0" applyBorder="0" applyAlignment="0" applyProtection="0"/>
    <xf numFmtId="0" fontId="152" fillId="31" borderId="0" applyNumberFormat="0" applyBorder="0" applyAlignment="0" applyProtection="0"/>
    <xf numFmtId="0" fontId="116" fillId="31" borderId="0" applyNumberFormat="0" applyBorder="0" applyAlignment="0" applyProtection="0"/>
    <xf numFmtId="0" fontId="153" fillId="31" borderId="0" applyNumberFormat="0" applyBorder="0" applyAlignment="0" applyProtection="0"/>
    <xf numFmtId="0" fontId="152" fillId="32" borderId="0" applyNumberFormat="0" applyBorder="0" applyAlignment="0" applyProtection="0"/>
    <xf numFmtId="0" fontId="116" fillId="32" borderId="0" applyNumberFormat="0" applyBorder="0" applyAlignment="0" applyProtection="0"/>
    <xf numFmtId="0" fontId="153" fillId="32" borderId="0" applyNumberFormat="0" applyBorder="0" applyAlignment="0" applyProtection="0"/>
    <xf numFmtId="0" fontId="152" fillId="33" borderId="0" applyNumberFormat="0" applyBorder="0" applyAlignment="0" applyProtection="0"/>
    <xf numFmtId="0" fontId="116" fillId="33" borderId="0" applyNumberFormat="0" applyBorder="0" applyAlignment="0" applyProtection="0"/>
    <xf numFmtId="0" fontId="153" fillId="33" borderId="0" applyNumberFormat="0" applyBorder="0" applyAlignment="0" applyProtection="0"/>
    <xf numFmtId="0" fontId="47" fillId="0" borderId="74"/>
    <xf numFmtId="0" fontId="154" fillId="34" borderId="61" applyNumberFormat="0" applyAlignment="0" applyProtection="0"/>
    <xf numFmtId="0" fontId="118" fillId="34" borderId="61" applyNumberFormat="0" applyAlignment="0" applyProtection="0"/>
    <xf numFmtId="0" fontId="155" fillId="34" borderId="61" applyNumberFormat="0" applyAlignment="0" applyProtection="0"/>
    <xf numFmtId="0" fontId="156" fillId="35" borderId="62" applyNumberFormat="0" applyAlignment="0" applyProtection="0"/>
    <xf numFmtId="0" fontId="120" fillId="35" borderId="62" applyNumberFormat="0" applyAlignment="0" applyProtection="0"/>
    <xf numFmtId="0" fontId="157" fillId="35" borderId="62" applyNumberFormat="0" applyAlignment="0" applyProtection="0"/>
    <xf numFmtId="0" fontId="158" fillId="36" borderId="0" applyNumberFormat="0" applyBorder="0" applyAlignment="0" applyProtection="0"/>
    <xf numFmtId="0" fontId="159" fillId="36" borderId="0" applyNumberFormat="0" applyBorder="0" applyAlignment="0" applyProtection="0"/>
    <xf numFmtId="0" fontId="160" fillId="36"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7" fillId="0" borderId="0" applyFont="0" applyFill="0" applyBorder="0" applyAlignment="0" applyProtection="0"/>
    <xf numFmtId="0" fontId="15" fillId="41" borderId="0">
      <alignment horizontal="left"/>
    </xf>
    <xf numFmtId="0" fontId="147" fillId="42" borderId="0">
      <alignment horizontal="right" vertical="top" wrapText="1"/>
    </xf>
    <xf numFmtId="0" fontId="150" fillId="13"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61" fillId="0" borderId="0" applyNumberFormat="0" applyFill="0" applyBorder="0" applyAlignment="0" applyProtection="0"/>
    <xf numFmtId="0" fontId="150" fillId="12" borderId="0" applyNumberFormat="0" applyBorder="0" applyAlignment="0" applyProtection="0"/>
    <xf numFmtId="0" fontId="162" fillId="0" borderId="63" applyNumberFormat="0" applyFill="0" applyAlignment="0" applyProtection="0"/>
    <xf numFmtId="0" fontId="123" fillId="0" borderId="63" applyNumberFormat="0" applyFill="0" applyAlignment="0" applyProtection="0"/>
    <xf numFmtId="0" fontId="163" fillId="0" borderId="63" applyNumberFormat="0" applyFill="0" applyAlignment="0" applyProtection="0"/>
    <xf numFmtId="0" fontId="164" fillId="37" borderId="64" applyNumberFormat="0" applyAlignment="0" applyProtection="0"/>
    <xf numFmtId="0" fontId="125" fillId="37" borderId="64" applyNumberFormat="0" applyAlignment="0" applyProtection="0"/>
    <xf numFmtId="0" fontId="165" fillId="37" borderId="64" applyNumberFormat="0" applyAlignment="0" applyProtection="0"/>
    <xf numFmtId="0" fontId="166" fillId="0" borderId="65" applyNumberFormat="0" applyFill="0" applyAlignment="0" applyProtection="0"/>
    <xf numFmtId="0" fontId="127" fillId="0" borderId="65" applyNumberFormat="0" applyFill="0" applyAlignment="0" applyProtection="0"/>
    <xf numFmtId="0" fontId="167" fillId="0" borderId="65" applyNumberFormat="0" applyFill="0" applyAlignment="0" applyProtection="0"/>
    <xf numFmtId="0" fontId="150" fillId="11" borderId="0" applyNumberFormat="0" applyBorder="0" applyAlignment="0" applyProtection="0"/>
    <xf numFmtId="0" fontId="168" fillId="0" borderId="66" applyNumberFormat="0" applyFill="0" applyAlignment="0" applyProtection="0"/>
    <xf numFmtId="0" fontId="129" fillId="0" borderId="66" applyNumberFormat="0" applyFill="0" applyAlignment="0" applyProtection="0"/>
    <xf numFmtId="0" fontId="169" fillId="0" borderId="66" applyNumberFormat="0" applyFill="0" applyAlignment="0" applyProtection="0"/>
    <xf numFmtId="0" fontId="170" fillId="0" borderId="67" applyNumberFormat="0" applyFill="0" applyAlignment="0" applyProtection="0"/>
    <xf numFmtId="0" fontId="131" fillId="0" borderId="67" applyNumberFormat="0" applyFill="0" applyAlignment="0" applyProtection="0"/>
    <xf numFmtId="0" fontId="171" fillId="0" borderId="67" applyNumberFormat="0" applyFill="0" applyAlignment="0" applyProtection="0"/>
    <xf numFmtId="0" fontId="170" fillId="0" borderId="0" applyNumberFormat="0" applyFill="0" applyBorder="0" applyAlignment="0" applyProtection="0"/>
    <xf numFmtId="0" fontId="131" fillId="0" borderId="0" applyNumberFormat="0" applyFill="0" applyBorder="0" applyAlignment="0" applyProtection="0"/>
    <xf numFmtId="0" fontId="171" fillId="0" borderId="0" applyNumberFormat="0" applyFill="0" applyBorder="0" applyAlignment="0" applyProtection="0"/>
    <xf numFmtId="0" fontId="172" fillId="38" borderId="0" applyNumberFormat="0" applyBorder="0" applyAlignment="0" applyProtection="0"/>
    <xf numFmtId="0" fontId="173" fillId="38" borderId="0" applyNumberFormat="0" applyBorder="0" applyAlignment="0" applyProtection="0"/>
    <xf numFmtId="0" fontId="174" fillId="38" borderId="0" applyNumberFormat="0" applyBorder="0" applyAlignment="0" applyProtection="0"/>
    <xf numFmtId="0" fontId="150" fillId="10" borderId="0" applyNumberFormat="0" applyBorder="0" applyAlignment="0" applyProtection="0"/>
    <xf numFmtId="0" fontId="114" fillId="0" borderId="0"/>
    <xf numFmtId="0" fontId="151" fillId="0" borderId="0"/>
    <xf numFmtId="0" fontId="13" fillId="0" borderId="0"/>
    <xf numFmtId="0" fontId="13" fillId="0" borderId="0"/>
    <xf numFmtId="0" fontId="27" fillId="0" borderId="0"/>
    <xf numFmtId="0" fontId="3" fillId="0" borderId="0"/>
    <xf numFmtId="0" fontId="97" fillId="0" borderId="0"/>
    <xf numFmtId="0" fontId="114" fillId="0" borderId="0"/>
    <xf numFmtId="0" fontId="150" fillId="0" borderId="0"/>
    <xf numFmtId="0" fontId="114" fillId="0" borderId="0"/>
    <xf numFmtId="0" fontId="85" fillId="0" borderId="0"/>
    <xf numFmtId="0" fontId="114" fillId="0" borderId="0"/>
    <xf numFmtId="0" fontId="27" fillId="0" borderId="0"/>
    <xf numFmtId="0" fontId="149" fillId="0" borderId="0"/>
    <xf numFmtId="0" fontId="4" fillId="0" borderId="0"/>
    <xf numFmtId="0" fontId="13" fillId="0" borderId="0"/>
    <xf numFmtId="0" fontId="114" fillId="0" borderId="0"/>
    <xf numFmtId="0" fontId="151" fillId="0" borderId="0"/>
    <xf numFmtId="0" fontId="151" fillId="0" borderId="0"/>
    <xf numFmtId="0" fontId="151" fillId="0" borderId="0"/>
    <xf numFmtId="0" fontId="175" fillId="35" borderId="61" applyNumberFormat="0" applyAlignment="0" applyProtection="0"/>
    <xf numFmtId="0" fontId="135" fillId="35" borderId="61" applyNumberFormat="0" applyAlignment="0" applyProtection="0"/>
    <xf numFmtId="0" fontId="176" fillId="35" borderId="61" applyNumberFormat="0" applyAlignment="0" applyProtection="0"/>
    <xf numFmtId="0" fontId="177" fillId="0" borderId="0" applyNumberFormat="0" applyFill="0" applyBorder="0" applyAlignment="0" applyProtection="0"/>
    <xf numFmtId="9" fontId="4" fillId="0" borderId="0" applyFont="0" applyFill="0" applyBorder="0" applyAlignment="0" applyProtection="0"/>
    <xf numFmtId="9" fontId="11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0" fontId="47" fillId="41" borderId="74"/>
    <xf numFmtId="0" fontId="13" fillId="0" borderId="78"/>
    <xf numFmtId="0" fontId="178" fillId="0" borderId="68" applyNumberFormat="0" applyFill="0" applyAlignment="0" applyProtection="0"/>
    <xf numFmtId="0" fontId="137" fillId="0" borderId="68" applyNumberFormat="0" applyFill="0" applyAlignment="0" applyProtection="0"/>
    <xf numFmtId="0" fontId="179" fillId="0" borderId="68" applyNumberFormat="0" applyFill="0" applyAlignment="0" applyProtection="0"/>
    <xf numFmtId="0" fontId="180" fillId="0" borderId="0" applyNumberFormat="0" applyFill="0" applyBorder="0" applyAlignment="0" applyProtection="0"/>
    <xf numFmtId="0" fontId="139" fillId="0" borderId="0" applyNumberFormat="0" applyFill="0" applyBorder="0" applyAlignment="0" applyProtection="0"/>
    <xf numFmtId="0" fontId="181" fillId="0" borderId="0" applyNumberFormat="0" applyFill="0" applyBorder="0" applyAlignment="0" applyProtection="0"/>
    <xf numFmtId="0" fontId="182" fillId="0" borderId="0" applyNumberFormat="0" applyFill="0" applyBorder="0" applyAlignment="0" applyProtection="0"/>
    <xf numFmtId="0" fontId="141" fillId="0" borderId="0" applyNumberFormat="0" applyFill="0" applyBorder="0" applyAlignment="0" applyProtection="0"/>
    <xf numFmtId="0" fontId="183" fillId="0" borderId="0" applyNumberFormat="0" applyFill="0" applyBorder="0" applyAlignment="0" applyProtection="0"/>
    <xf numFmtId="0" fontId="69" fillId="41" borderId="0"/>
    <xf numFmtId="0" fontId="184" fillId="0" borderId="0" applyNumberFormat="0" applyFill="0" applyBorder="0" applyAlignment="0" applyProtection="0"/>
    <xf numFmtId="0" fontId="150" fillId="39" borderId="69" applyNumberFormat="0" applyFont="0" applyAlignment="0" applyProtection="0"/>
    <xf numFmtId="0" fontId="11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151" fillId="39" borderId="69" applyNumberFormat="0" applyFont="0" applyAlignment="0" applyProtection="0"/>
    <xf numFmtId="44" fontId="4" fillId="0" borderId="0" applyFont="0" applyFill="0" applyBorder="0" applyAlignment="0" applyProtection="0"/>
    <xf numFmtId="44" fontId="27" fillId="0" borderId="0" applyFont="0" applyFill="0" applyBorder="0" applyAlignment="0" applyProtection="0"/>
    <xf numFmtId="0" fontId="185" fillId="40" borderId="0" applyNumberFormat="0" applyBorder="0" applyAlignment="0" applyProtection="0"/>
    <xf numFmtId="0" fontId="186" fillId="40" borderId="0" applyNumberFormat="0" applyBorder="0" applyAlignment="0" applyProtection="0"/>
    <xf numFmtId="0" fontId="187" fillId="40" borderId="0" applyNumberFormat="0" applyBorder="0" applyAlignment="0" applyProtection="0"/>
    <xf numFmtId="0" fontId="150" fillId="18" borderId="0" applyNumberFormat="0" applyBorder="0" applyAlignment="0" applyProtection="0"/>
    <xf numFmtId="0" fontId="152" fillId="24" borderId="0" applyNumberFormat="0" applyBorder="0" applyAlignment="0" applyProtection="0"/>
    <xf numFmtId="0" fontId="152" fillId="25" borderId="0" applyNumberFormat="0" applyBorder="0" applyAlignment="0" applyProtection="0"/>
    <xf numFmtId="0" fontId="152" fillId="27" borderId="0" applyNumberFormat="0" applyBorder="0" applyAlignment="0" applyProtection="0"/>
    <xf numFmtId="0" fontId="47" fillId="0" borderId="4"/>
    <xf numFmtId="0" fontId="47" fillId="41" borderId="4"/>
    <xf numFmtId="0" fontId="2" fillId="0" borderId="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9" fontId="97" fillId="0" borderId="0" applyFont="0" applyFill="0" applyBorder="0" applyAlignment="0" applyProtection="0"/>
    <xf numFmtId="0" fontId="13" fillId="0" borderId="0"/>
    <xf numFmtId="0" fontId="192" fillId="0" borderId="0"/>
    <xf numFmtId="43" fontId="27" fillId="0" borderId="0" applyFont="0" applyFill="0" applyBorder="0" applyAlignment="0" applyProtection="0"/>
    <xf numFmtId="44" fontId="27" fillId="0" borderId="0" applyFont="0" applyFill="0" applyBorder="0" applyAlignment="0" applyProtection="0"/>
    <xf numFmtId="0" fontId="194" fillId="0" borderId="0"/>
    <xf numFmtId="0" fontId="195" fillId="44" borderId="175">
      <alignment horizontal="left" vertical="center" wrapText="1"/>
    </xf>
    <xf numFmtId="43" fontId="27" fillId="0" borderId="0" applyFont="0" applyFill="0" applyBorder="0" applyAlignment="0" applyProtection="0"/>
    <xf numFmtId="44" fontId="27" fillId="0" borderId="0" applyFont="0" applyFill="0" applyBorder="0" applyAlignment="0" applyProtection="0"/>
    <xf numFmtId="0" fontId="1" fillId="0" borderId="0"/>
    <xf numFmtId="0" fontId="196" fillId="0" borderId="0" applyNumberFormat="0" applyFill="0" applyBorder="0" applyAlignment="0" applyProtection="0"/>
    <xf numFmtId="0" fontId="1" fillId="0" borderId="0"/>
    <xf numFmtId="0" fontId="226" fillId="47" borderId="0" applyNumberFormat="0" applyBorder="0" applyAlignment="0" applyProtection="0"/>
    <xf numFmtId="0" fontId="226" fillId="48" borderId="0" applyNumberFormat="0" applyBorder="0" applyAlignment="0" applyProtection="0"/>
    <xf numFmtId="0" fontId="226" fillId="49" borderId="0" applyNumberFormat="0" applyBorder="0" applyAlignment="0" applyProtection="0"/>
    <xf numFmtId="0" fontId="226" fillId="7" borderId="0" applyNumberFormat="0" applyBorder="0" applyAlignment="0" applyProtection="0"/>
    <xf numFmtId="0" fontId="226" fillId="46" borderId="0" applyNumberFormat="0" applyBorder="0" applyAlignment="0" applyProtection="0"/>
    <xf numFmtId="0" fontId="226" fillId="50" borderId="0" applyNumberFormat="0" applyBorder="0" applyAlignment="0" applyProtection="0"/>
    <xf numFmtId="0" fontId="227" fillId="45" borderId="179" applyNumberFormat="0" applyAlignment="0" applyProtection="0"/>
    <xf numFmtId="0" fontId="228" fillId="51" borderId="180" applyNumberFormat="0" applyAlignment="0" applyProtection="0"/>
    <xf numFmtId="0" fontId="229" fillId="0" borderId="181" applyNumberFormat="0" applyFill="0" applyAlignment="0" applyProtection="0"/>
    <xf numFmtId="0" fontId="230" fillId="52" borderId="182" applyNumberFormat="0" applyAlignment="0" applyProtection="0"/>
    <xf numFmtId="0" fontId="231" fillId="0" borderId="183" applyNumberFormat="0" applyFill="0" applyAlignment="0" applyProtection="0"/>
    <xf numFmtId="0" fontId="232" fillId="0" borderId="184" applyNumberFormat="0" applyFill="0" applyAlignment="0" applyProtection="0"/>
    <xf numFmtId="0" fontId="233" fillId="0" borderId="185" applyNumberFormat="0" applyFill="0" applyAlignment="0" applyProtection="0"/>
    <xf numFmtId="0" fontId="233" fillId="0" borderId="0" applyNumberFormat="0" applyFill="0" applyBorder="0" applyAlignment="0" applyProtection="0"/>
    <xf numFmtId="0" fontId="234" fillId="51" borderId="179" applyNumberFormat="0" applyAlignment="0" applyProtection="0"/>
    <xf numFmtId="0" fontId="235" fillId="0" borderId="186" applyNumberFormat="0" applyFill="0" applyAlignment="0" applyProtection="0"/>
    <xf numFmtId="0" fontId="236" fillId="0" borderId="0" applyNumberFormat="0" applyFill="0" applyBorder="0" applyAlignment="0" applyProtection="0"/>
    <xf numFmtId="0" fontId="237" fillId="0" borderId="0" applyNumberFormat="0" applyFill="0" applyBorder="0" applyAlignment="0" applyProtection="0"/>
    <xf numFmtId="0" fontId="238" fillId="0" borderId="0" applyNumberFormat="0" applyFill="0" applyBorder="0" applyAlignment="0" applyProtection="0"/>
    <xf numFmtId="0" fontId="97" fillId="53" borderId="187" applyNumberFormat="0" applyFont="0" applyAlignment="0" applyProtection="0"/>
    <xf numFmtId="0" fontId="242" fillId="0" borderId="0"/>
    <xf numFmtId="0" fontId="243" fillId="44" borderId="175">
      <alignment horizontal="left" vertical="center" wrapText="1"/>
    </xf>
    <xf numFmtId="44" fontId="27" fillId="0" borderId="0" applyFont="0" applyFill="0" applyBorder="0" applyAlignment="0" applyProtection="0"/>
  </cellStyleXfs>
  <cellXfs count="2355">
    <xf numFmtId="0" fontId="0" fillId="0" borderId="0" xfId="0"/>
    <xf numFmtId="0" fontId="14" fillId="0" borderId="0" xfId="0" applyFont="1" applyAlignment="1">
      <alignment horizontal="left" vertical="center"/>
    </xf>
    <xf numFmtId="0" fontId="15" fillId="0" borderId="0" xfId="0" applyFont="1"/>
    <xf numFmtId="0" fontId="15" fillId="0" borderId="0" xfId="0" applyFont="1" applyBorder="1"/>
    <xf numFmtId="0" fontId="17" fillId="0" borderId="0" xfId="0" applyFont="1" applyAlignment="1">
      <alignment horizontal="left" vertical="center"/>
    </xf>
    <xf numFmtId="0" fontId="17" fillId="0" borderId="0" xfId="0" applyFont="1" applyAlignment="1">
      <alignment vertical="center"/>
    </xf>
    <xf numFmtId="0" fontId="15" fillId="0" borderId="0" xfId="0" applyFont="1" applyBorder="1" applyAlignment="1">
      <alignment vertical="center"/>
    </xf>
    <xf numFmtId="0" fontId="18" fillId="0" borderId="0" xfId="0" applyFont="1" applyAlignment="1">
      <alignment horizontal="left" vertical="center"/>
    </xf>
    <xf numFmtId="0" fontId="8" fillId="0" borderId="0" xfId="1548" applyFont="1" applyAlignment="1" applyProtection="1">
      <alignment horizontal="left" vertical="center"/>
    </xf>
    <xf numFmtId="0" fontId="15" fillId="0" borderId="0" xfId="0" applyFont="1" applyAlignment="1">
      <alignment vertical="center"/>
    </xf>
    <xf numFmtId="0" fontId="23" fillId="0" borderId="0" xfId="0" applyFont="1"/>
    <xf numFmtId="0" fontId="16" fillId="0" borderId="0" xfId="0" applyFont="1" applyAlignment="1">
      <alignment horizontal="left" vertical="center"/>
    </xf>
    <xf numFmtId="0" fontId="16" fillId="0" borderId="0" xfId="0" applyFont="1" applyBorder="1" applyAlignment="1">
      <alignment vertical="center"/>
    </xf>
    <xf numFmtId="165" fontId="23" fillId="0" borderId="0" xfId="0" applyNumberFormat="1" applyFont="1"/>
    <xf numFmtId="165" fontId="72" fillId="0" borderId="0" xfId="0" applyNumberFormat="1" applyFont="1"/>
    <xf numFmtId="165" fontId="15" fillId="0" borderId="0" xfId="0" applyNumberFormat="1" applyFont="1"/>
    <xf numFmtId="0" fontId="72" fillId="0" borderId="0" xfId="0" applyFont="1"/>
    <xf numFmtId="0" fontId="0" fillId="0" borderId="0" xfId="0" applyBorder="1" applyAlignment="1">
      <alignment wrapText="1"/>
    </xf>
    <xf numFmtId="165" fontId="0" fillId="0" borderId="0" xfId="0" applyNumberFormat="1"/>
    <xf numFmtId="0" fontId="28" fillId="0" borderId="0" xfId="1579" applyFont="1"/>
    <xf numFmtId="0" fontId="28" fillId="0" borderId="0" xfId="1579" applyFont="1" applyBorder="1"/>
    <xf numFmtId="0" fontId="23" fillId="0" borderId="0" xfId="0" applyFont="1" applyAlignment="1">
      <alignment vertical="center"/>
    </xf>
    <xf numFmtId="0" fontId="16" fillId="0" borderId="0" xfId="0" applyFont="1" applyAlignment="1">
      <alignment vertical="center"/>
    </xf>
    <xf numFmtId="0" fontId="0" fillId="0" borderId="0" xfId="0" applyBorder="1"/>
    <xf numFmtId="0" fontId="13" fillId="0" borderId="0" xfId="1579" applyFont="1"/>
    <xf numFmtId="0" fontId="73" fillId="0" borderId="0" xfId="0" applyFont="1"/>
    <xf numFmtId="0" fontId="28" fillId="0" borderId="0" xfId="1579" applyFont="1" applyAlignment="1"/>
    <xf numFmtId="0" fontId="26" fillId="0" borderId="0" xfId="0" applyFont="1" applyAlignment="1">
      <alignment horizontal="left" vertical="center"/>
    </xf>
    <xf numFmtId="0" fontId="28" fillId="0" borderId="0" xfId="1579" applyFont="1" applyFill="1"/>
    <xf numFmtId="0" fontId="40" fillId="0" borderId="0" xfId="0" applyFont="1"/>
    <xf numFmtId="0" fontId="0" fillId="0" borderId="0" xfId="0" applyFont="1"/>
    <xf numFmtId="0" fontId="5" fillId="0" borderId="0" xfId="0" applyFont="1"/>
    <xf numFmtId="0" fontId="30" fillId="0" borderId="0" xfId="0" applyFont="1"/>
    <xf numFmtId="0" fontId="13" fillId="0" borderId="0" xfId="1579" applyFont="1" applyBorder="1"/>
    <xf numFmtId="0" fontId="13" fillId="0" borderId="0" xfId="1579" applyFont="1" applyFill="1"/>
    <xf numFmtId="0" fontId="13" fillId="0" borderId="0" xfId="1568"/>
    <xf numFmtId="0" fontId="13" fillId="0" borderId="0" xfId="1568" applyFont="1"/>
    <xf numFmtId="0" fontId="13" fillId="0" borderId="0" xfId="1568" applyAlignment="1"/>
    <xf numFmtId="0" fontId="13" fillId="9" borderId="0" xfId="1568" applyFill="1" applyAlignment="1"/>
    <xf numFmtId="0" fontId="13" fillId="9" borderId="0" xfId="1568" applyFont="1" applyFill="1" applyAlignment="1"/>
    <xf numFmtId="0" fontId="43" fillId="9" borderId="0" xfId="1568" applyFont="1" applyFill="1" applyAlignment="1"/>
    <xf numFmtId="0" fontId="43" fillId="0" borderId="0" xfId="1568" applyFont="1"/>
    <xf numFmtId="0" fontId="43" fillId="9" borderId="0" xfId="1568" applyFont="1" applyFill="1"/>
    <xf numFmtId="165" fontId="13" fillId="0" borderId="0" xfId="1568" applyNumberFormat="1"/>
    <xf numFmtId="0" fontId="48" fillId="0" borderId="0" xfId="1579" applyFont="1"/>
    <xf numFmtId="0" fontId="43" fillId="0" borderId="0" xfId="1579" applyFont="1"/>
    <xf numFmtId="165" fontId="28" fillId="0" borderId="0" xfId="1579" applyNumberFormat="1" applyFont="1" applyFill="1"/>
    <xf numFmtId="0" fontId="9" fillId="0" borderId="4" xfId="1579" applyFont="1" applyFill="1" applyBorder="1" applyAlignment="1">
      <alignment horizontal="center" vertical="center" wrapText="1"/>
    </xf>
    <xf numFmtId="0" fontId="11" fillId="0" borderId="0" xfId="1548" applyFont="1" applyAlignment="1" applyProtection="1">
      <alignment horizontal="left" vertical="center"/>
    </xf>
    <xf numFmtId="0" fontId="9" fillId="0" borderId="0" xfId="1579" applyFont="1" applyFill="1" applyBorder="1"/>
    <xf numFmtId="0" fontId="56" fillId="0" borderId="0" xfId="0" applyFont="1" applyAlignment="1">
      <alignment horizontal="left" vertical="center"/>
    </xf>
    <xf numFmtId="0" fontId="27" fillId="0" borderId="0" xfId="1579" applyFont="1"/>
    <xf numFmtId="0" fontId="10" fillId="0" borderId="0" xfId="1548" applyFont="1" applyAlignment="1" applyProtection="1">
      <alignment horizontal="left" vertical="center"/>
    </xf>
    <xf numFmtId="0" fontId="11" fillId="0" borderId="0" xfId="1548" applyFont="1" applyBorder="1" applyAlignment="1" applyProtection="1">
      <alignment horizontal="left" vertical="center"/>
    </xf>
    <xf numFmtId="0" fontId="58" fillId="0" borderId="11" xfId="0" applyFont="1" applyBorder="1" applyAlignment="1">
      <alignment horizontal="center" vertical="center"/>
    </xf>
    <xf numFmtId="0" fontId="58" fillId="0" borderId="12" xfId="0" applyFont="1" applyBorder="1" applyAlignment="1">
      <alignment horizontal="center" vertical="center"/>
    </xf>
    <xf numFmtId="0" fontId="38" fillId="0" borderId="0" xfId="0" applyFont="1" applyBorder="1" applyAlignment="1">
      <alignment horizontal="left" vertical="center"/>
    </xf>
    <xf numFmtId="0" fontId="60" fillId="0" borderId="0" xfId="0" applyFont="1" applyAlignment="1">
      <alignment vertical="center"/>
    </xf>
    <xf numFmtId="0" fontId="75" fillId="0" borderId="0" xfId="0" applyFont="1"/>
    <xf numFmtId="0" fontId="21" fillId="0" borderId="0" xfId="1579" applyFont="1" applyAlignment="1"/>
    <xf numFmtId="0" fontId="21" fillId="0" borderId="0" xfId="1579" applyFont="1" applyAlignment="1">
      <alignment vertical="center"/>
    </xf>
    <xf numFmtId="165" fontId="34" fillId="0" borderId="0" xfId="0" applyNumberFormat="1" applyFont="1" applyBorder="1" applyAlignment="1">
      <alignment vertical="center"/>
    </xf>
    <xf numFmtId="0" fontId="34" fillId="0" borderId="0" xfId="0" applyFont="1"/>
    <xf numFmtId="0" fontId="12" fillId="9" borderId="0" xfId="0" applyFont="1" applyFill="1" applyBorder="1" applyAlignment="1"/>
    <xf numFmtId="0" fontId="9" fillId="9" borderId="0" xfId="0" applyFont="1" applyFill="1" applyBorder="1" applyAlignment="1">
      <alignment horizontal="left"/>
    </xf>
    <xf numFmtId="0" fontId="58" fillId="0" borderId="14" xfId="0" applyFont="1" applyBorder="1" applyAlignment="1">
      <alignment horizontal="center" vertical="center"/>
    </xf>
    <xf numFmtId="0" fontId="76" fillId="0" borderId="0" xfId="0" applyFont="1"/>
    <xf numFmtId="165" fontId="34" fillId="0" borderId="13" xfId="0" applyNumberFormat="1" applyFont="1" applyBorder="1"/>
    <xf numFmtId="165" fontId="34" fillId="0" borderId="0" xfId="0" applyNumberFormat="1" applyFont="1" applyBorder="1"/>
    <xf numFmtId="165" fontId="34" fillId="0" borderId="16" xfId="0" applyNumberFormat="1" applyFont="1" applyBorder="1"/>
    <xf numFmtId="165" fontId="52" fillId="0" borderId="13" xfId="0" applyNumberFormat="1" applyFont="1" applyBorder="1" applyAlignment="1">
      <alignment horizontal="right" vertical="center"/>
    </xf>
    <xf numFmtId="165" fontId="52" fillId="0" borderId="0" xfId="0" applyNumberFormat="1" applyFont="1" applyBorder="1" applyAlignment="1">
      <alignment horizontal="right" vertical="center"/>
    </xf>
    <xf numFmtId="165" fontId="52" fillId="0" borderId="16" xfId="0" applyNumberFormat="1" applyFont="1" applyBorder="1" applyAlignment="1">
      <alignment horizontal="right" vertical="center"/>
    </xf>
    <xf numFmtId="0" fontId="47" fillId="0" borderId="0" xfId="0" applyFont="1" applyAlignment="1">
      <alignment horizontal="left" vertical="center" wrapText="1"/>
    </xf>
    <xf numFmtId="0" fontId="31" fillId="0" borderId="0" xfId="0" applyFont="1"/>
    <xf numFmtId="0" fontId="13" fillId="0" borderId="0" xfId="1568" applyBorder="1" applyAlignment="1"/>
    <xf numFmtId="0" fontId="12" fillId="0" borderId="0" xfId="1579" applyFont="1" applyFill="1" applyBorder="1" applyAlignment="1">
      <alignment horizontal="right"/>
    </xf>
    <xf numFmtId="0" fontId="9" fillId="0" borderId="0" xfId="1579" applyFont="1" applyFill="1" applyBorder="1" applyAlignment="1">
      <alignment horizontal="left" vertical="center"/>
    </xf>
    <xf numFmtId="0" fontId="9" fillId="0" borderId="0" xfId="1579" applyFont="1" applyFill="1" applyBorder="1" applyAlignment="1">
      <alignment horizontal="right" vertical="center"/>
    </xf>
    <xf numFmtId="0" fontId="44" fillId="0" borderId="0" xfId="1579" applyFont="1" applyAlignment="1">
      <alignment vertical="center"/>
    </xf>
    <xf numFmtId="0" fontId="30" fillId="0" borderId="0" xfId="0" applyFont="1" applyAlignment="1">
      <alignment horizontal="left" vertical="center"/>
    </xf>
    <xf numFmtId="0" fontId="21" fillId="0" borderId="0" xfId="1579" applyFont="1" applyAlignment="1">
      <alignment horizontal="left" vertical="center"/>
    </xf>
    <xf numFmtId="0" fontId="13" fillId="0" borderId="0" xfId="1579" applyFont="1" applyAlignment="1">
      <alignment horizontal="left" vertical="center"/>
    </xf>
    <xf numFmtId="0" fontId="21" fillId="0" borderId="0" xfId="1579" applyFont="1" applyAlignment="1">
      <alignment horizontal="left"/>
    </xf>
    <xf numFmtId="0" fontId="15" fillId="0" borderId="0" xfId="0" applyFont="1" applyAlignment="1">
      <alignment vertical="top"/>
    </xf>
    <xf numFmtId="166" fontId="9" fillId="0" borderId="0" xfId="1579" applyNumberFormat="1" applyFont="1" applyFill="1" applyBorder="1" applyAlignment="1">
      <alignment horizontal="right"/>
    </xf>
    <xf numFmtId="0" fontId="22" fillId="0" borderId="0" xfId="1579" applyFont="1" applyAlignment="1">
      <alignment vertical="center"/>
    </xf>
    <xf numFmtId="0" fontId="66" fillId="0" borderId="0" xfId="1548" applyFont="1" applyAlignment="1" applyProtection="1">
      <alignment horizontal="left" vertical="center"/>
    </xf>
    <xf numFmtId="0" fontId="74" fillId="0" borderId="0" xfId="0" applyFont="1"/>
    <xf numFmtId="0" fontId="77" fillId="0" borderId="0" xfId="0" applyFont="1"/>
    <xf numFmtId="0" fontId="7" fillId="0" borderId="0" xfId="1548" applyAlignment="1" applyProtection="1">
      <alignment horizontal="left" vertical="center"/>
    </xf>
    <xf numFmtId="0" fontId="68" fillId="0" borderId="0" xfId="1548" applyFont="1" applyAlignment="1" applyProtection="1">
      <alignment horizontal="left" vertical="center"/>
    </xf>
    <xf numFmtId="0" fontId="9" fillId="0" borderId="1" xfId="1579" applyFont="1" applyBorder="1"/>
    <xf numFmtId="0" fontId="9" fillId="0" borderId="1" xfId="1579" applyFont="1" applyFill="1" applyBorder="1"/>
    <xf numFmtId="0" fontId="9" fillId="0" borderId="1" xfId="1579" applyFont="1" applyBorder="1" applyAlignment="1">
      <alignment horizontal="left"/>
    </xf>
    <xf numFmtId="165" fontId="9" fillId="0" borderId="1" xfId="1579" applyNumberFormat="1" applyFont="1" applyBorder="1"/>
    <xf numFmtId="165" fontId="12" fillId="0" borderId="1" xfId="1579" applyNumberFormat="1" applyFont="1" applyFill="1" applyBorder="1" applyAlignment="1">
      <alignment horizontal="right"/>
    </xf>
    <xf numFmtId="165" fontId="12" fillId="0" borderId="13" xfId="1579" applyNumberFormat="1" applyFont="1" applyFill="1" applyBorder="1" applyAlignment="1">
      <alignment horizontal="right"/>
    </xf>
    <xf numFmtId="0" fontId="9" fillId="0" borderId="1" xfId="1579" applyNumberFormat="1" applyFont="1" applyBorder="1" applyAlignment="1">
      <alignment horizontal="left"/>
    </xf>
    <xf numFmtId="165" fontId="9" fillId="0" borderId="13" xfId="1579" applyNumberFormat="1" applyFont="1" applyFill="1" applyBorder="1" applyAlignment="1">
      <alignment horizontal="left"/>
    </xf>
    <xf numFmtId="0" fontId="9" fillId="0" borderId="13" xfId="1579" applyFont="1" applyFill="1" applyBorder="1"/>
    <xf numFmtId="0" fontId="9" fillId="0" borderId="1" xfId="1568" applyFont="1" applyBorder="1" applyAlignment="1">
      <alignment horizontal="center"/>
    </xf>
    <xf numFmtId="0" fontId="9" fillId="0" borderId="13" xfId="1568" applyNumberFormat="1" applyFont="1" applyBorder="1" applyAlignment="1"/>
    <xf numFmtId="0" fontId="9" fillId="0" borderId="1" xfId="1568" applyFont="1" applyBorder="1" applyAlignment="1">
      <alignment horizontal="left" vertical="center"/>
    </xf>
    <xf numFmtId="0" fontId="9" fillId="0" borderId="13" xfId="1568" applyNumberFormat="1" applyFont="1" applyFill="1" applyBorder="1" applyAlignment="1">
      <alignment vertical="center"/>
    </xf>
    <xf numFmtId="0" fontId="9" fillId="0" borderId="13" xfId="1579" applyFont="1" applyFill="1" applyBorder="1" applyAlignment="1">
      <alignment horizontal="left"/>
    </xf>
    <xf numFmtId="0" fontId="12" fillId="0" borderId="13" xfId="1579" applyFont="1" applyFill="1" applyBorder="1" applyAlignment="1">
      <alignment horizontal="right"/>
    </xf>
    <xf numFmtId="0" fontId="9" fillId="0" borderId="1" xfId="1579" applyFont="1" applyFill="1" applyBorder="1" applyAlignment="1">
      <alignment horizontal="left"/>
    </xf>
    <xf numFmtId="165" fontId="9" fillId="0" borderId="13" xfId="1579" applyNumberFormat="1" applyFont="1" applyFill="1" applyBorder="1"/>
    <xf numFmtId="166" fontId="9" fillId="0" borderId="13" xfId="1579" applyNumberFormat="1" applyFont="1" applyFill="1" applyBorder="1" applyAlignment="1">
      <alignment horizontal="right"/>
    </xf>
    <xf numFmtId="166" fontId="9" fillId="0" borderId="16" xfId="1579" applyNumberFormat="1" applyFont="1" applyFill="1" applyBorder="1" applyAlignment="1">
      <alignment horizontal="right"/>
    </xf>
    <xf numFmtId="166" fontId="9" fillId="0" borderId="13" xfId="1579" applyNumberFormat="1" applyFont="1" applyFill="1" applyBorder="1"/>
    <xf numFmtId="166" fontId="9" fillId="0" borderId="16" xfId="1579" applyNumberFormat="1" applyFont="1" applyFill="1" applyBorder="1"/>
    <xf numFmtId="0" fontId="9" fillId="0" borderId="1" xfId="1579" applyNumberFormat="1" applyFont="1" applyFill="1" applyBorder="1" applyAlignment="1">
      <alignment horizontal="left"/>
    </xf>
    <xf numFmtId="165" fontId="9" fillId="0" borderId="13" xfId="1579" applyNumberFormat="1" applyFont="1" applyFill="1" applyBorder="1" applyAlignment="1">
      <alignment horizontal="right"/>
    </xf>
    <xf numFmtId="165" fontId="9" fillId="0" borderId="16" xfId="1579" applyNumberFormat="1" applyFont="1" applyFill="1" applyBorder="1" applyAlignment="1">
      <alignment horizontal="right"/>
    </xf>
    <xf numFmtId="0" fontId="34" fillId="0" borderId="0" xfId="0" applyFont="1" applyBorder="1" applyAlignment="1">
      <alignment horizontal="right" vertical="center"/>
    </xf>
    <xf numFmtId="0" fontId="34" fillId="0" borderId="13" xfId="0" applyFont="1" applyBorder="1" applyAlignment="1">
      <alignment horizontal="right" vertical="center"/>
    </xf>
    <xf numFmtId="0" fontId="34" fillId="0" borderId="16" xfId="0" applyFont="1" applyBorder="1" applyAlignment="1">
      <alignment horizontal="right" vertical="center"/>
    </xf>
    <xf numFmtId="0" fontId="52" fillId="0" borderId="1" xfId="0" applyFont="1" applyBorder="1" applyAlignment="1">
      <alignment horizontal="right" vertical="center"/>
    </xf>
    <xf numFmtId="3" fontId="9" fillId="0" borderId="13" xfId="1579" applyNumberFormat="1" applyFont="1" applyFill="1" applyBorder="1" applyAlignment="1">
      <alignment horizontal="right"/>
    </xf>
    <xf numFmtId="0" fontId="34" fillId="0" borderId="0" xfId="0" applyFont="1" applyBorder="1"/>
    <xf numFmtId="0" fontId="52" fillId="0" borderId="13" xfId="0" applyFont="1" applyBorder="1" applyAlignment="1">
      <alignment horizontal="right" wrapText="1"/>
    </xf>
    <xf numFmtId="0" fontId="52" fillId="0" borderId="0" xfId="0" applyFont="1" applyBorder="1" applyAlignment="1">
      <alignment horizontal="right" wrapText="1"/>
    </xf>
    <xf numFmtId="165" fontId="52" fillId="0" borderId="0" xfId="0" applyNumberFormat="1" applyFont="1" applyBorder="1" applyAlignment="1">
      <alignment horizontal="right" wrapText="1"/>
    </xf>
    <xf numFmtId="0" fontId="52" fillId="0" borderId="20" xfId="0" applyNumberFormat="1" applyFont="1" applyBorder="1" applyAlignment="1">
      <alignment horizontal="left" vertical="center" wrapText="1"/>
    </xf>
    <xf numFmtId="165" fontId="52" fillId="0" borderId="20" xfId="0" applyNumberFormat="1" applyFont="1" applyBorder="1" applyAlignment="1">
      <alignment horizontal="right" wrapText="1"/>
    </xf>
    <xf numFmtId="165" fontId="52" fillId="0" borderId="19" xfId="0" applyNumberFormat="1" applyFont="1" applyBorder="1" applyAlignment="1">
      <alignment horizontal="right" wrapText="1"/>
    </xf>
    <xf numFmtId="0" fontId="12" fillId="0" borderId="13" xfId="1568" applyNumberFormat="1" applyFont="1" applyBorder="1" applyAlignment="1">
      <alignment horizontal="right"/>
    </xf>
    <xf numFmtId="0" fontId="21" fillId="0" borderId="0" xfId="1568" applyFont="1" applyBorder="1" applyAlignment="1">
      <alignment horizontal="right"/>
    </xf>
    <xf numFmtId="0" fontId="52" fillId="0" borderId="0" xfId="0" applyFont="1" applyBorder="1" applyAlignment="1">
      <alignment horizontal="left" vertical="center"/>
    </xf>
    <xf numFmtId="0" fontId="58" fillId="0" borderId="1" xfId="0" applyFont="1" applyBorder="1" applyAlignment="1">
      <alignment horizontal="right" vertical="center"/>
    </xf>
    <xf numFmtId="0" fontId="34" fillId="0" borderId="1" xfId="0" applyFont="1" applyBorder="1" applyAlignment="1">
      <alignment vertical="center"/>
    </xf>
    <xf numFmtId="0" fontId="34" fillId="0" borderId="1" xfId="0" applyFont="1" applyBorder="1" applyAlignment="1">
      <alignment horizontal="right" vertical="center"/>
    </xf>
    <xf numFmtId="0" fontId="13" fillId="0" borderId="0" xfId="1579" applyFont="1" applyAlignment="1">
      <alignment horizontal="left" indent="5"/>
    </xf>
    <xf numFmtId="0" fontId="9" fillId="9" borderId="8" xfId="1568" applyFont="1" applyFill="1" applyBorder="1" applyAlignment="1">
      <alignment horizontal="center" vertical="center" wrapText="1"/>
    </xf>
    <xf numFmtId="0" fontId="9" fillId="9" borderId="1" xfId="1568" applyFont="1" applyFill="1" applyBorder="1" applyAlignment="1">
      <alignment horizontal="center" vertical="center" wrapText="1"/>
    </xf>
    <xf numFmtId="0" fontId="52" fillId="0" borderId="21" xfId="0" applyFont="1" applyBorder="1" applyAlignment="1">
      <alignment vertical="center" wrapText="1"/>
    </xf>
    <xf numFmtId="0" fontId="52" fillId="0" borderId="0" xfId="0" applyFont="1" applyBorder="1" applyAlignment="1">
      <alignment vertical="center" wrapText="1"/>
    </xf>
    <xf numFmtId="0" fontId="52" fillId="0" borderId="1" xfId="0" applyFont="1" applyBorder="1" applyAlignment="1">
      <alignment vertical="center" wrapText="1"/>
    </xf>
    <xf numFmtId="0" fontId="52" fillId="0" borderId="17" xfId="0" applyFont="1" applyBorder="1" applyAlignment="1">
      <alignment vertical="center" wrapText="1"/>
    </xf>
    <xf numFmtId="0" fontId="52" fillId="0" borderId="6" xfId="0" applyFont="1" applyBorder="1" applyAlignment="1">
      <alignment vertical="center" wrapText="1"/>
    </xf>
    <xf numFmtId="0" fontId="52" fillId="0" borderId="8" xfId="0" applyFont="1" applyBorder="1" applyAlignment="1">
      <alignment vertical="center" wrapText="1"/>
    </xf>
    <xf numFmtId="0" fontId="52" fillId="0" borderId="24" xfId="0" applyFont="1" applyBorder="1" applyAlignment="1">
      <alignment vertical="center" wrapText="1"/>
    </xf>
    <xf numFmtId="0" fontId="52" fillId="0" borderId="25" xfId="0" applyFont="1" applyBorder="1" applyAlignment="1">
      <alignment vertical="center" wrapText="1"/>
    </xf>
    <xf numFmtId="0" fontId="52" fillId="0" borderId="26" xfId="0" applyFont="1" applyBorder="1" applyAlignment="1">
      <alignment vertical="center" wrapText="1"/>
    </xf>
    <xf numFmtId="0" fontId="52" fillId="0" borderId="15" xfId="0" applyFont="1" applyBorder="1" applyAlignment="1">
      <alignment vertical="center" wrapText="1"/>
    </xf>
    <xf numFmtId="0" fontId="52" fillId="0" borderId="22" xfId="0" applyFont="1" applyBorder="1" applyAlignment="1">
      <alignment vertical="center" wrapText="1"/>
    </xf>
    <xf numFmtId="0" fontId="9" fillId="0" borderId="9" xfId="1579" applyFont="1" applyFill="1" applyBorder="1" applyAlignment="1">
      <alignment vertical="center" wrapText="1"/>
    </xf>
    <xf numFmtId="0" fontId="52" fillId="0" borderId="27" xfId="0" applyFont="1" applyBorder="1" applyAlignment="1">
      <alignment vertical="center" wrapText="1"/>
    </xf>
    <xf numFmtId="0" fontId="58" fillId="0" borderId="20" xfId="0" applyNumberFormat="1" applyFont="1" applyBorder="1" applyAlignment="1">
      <alignment horizontal="right" wrapText="1"/>
    </xf>
    <xf numFmtId="165" fontId="58" fillId="0" borderId="20" xfId="0" applyNumberFormat="1" applyFont="1" applyBorder="1" applyAlignment="1">
      <alignment horizontal="right" wrapText="1"/>
    </xf>
    <xf numFmtId="165" fontId="58" fillId="0" borderId="19" xfId="0" applyNumberFormat="1" applyFont="1" applyBorder="1" applyAlignment="1">
      <alignment horizontal="right" wrapText="1"/>
    </xf>
    <xf numFmtId="165" fontId="34" fillId="0" borderId="20" xfId="0" applyNumberFormat="1" applyFont="1" applyBorder="1" applyAlignment="1">
      <alignment wrapText="1"/>
    </xf>
    <xf numFmtId="165" fontId="34" fillId="0" borderId="19" xfId="0" applyNumberFormat="1" applyFont="1" applyBorder="1" applyAlignment="1">
      <alignment wrapText="1"/>
    </xf>
    <xf numFmtId="0" fontId="17" fillId="0" borderId="0" xfId="0" applyFont="1" applyAlignment="1"/>
    <xf numFmtId="0" fontId="52" fillId="0" borderId="4" xfId="0" applyFont="1" applyBorder="1" applyAlignment="1">
      <alignment horizontal="center" vertical="center" wrapText="1"/>
    </xf>
    <xf numFmtId="0" fontId="21" fillId="9" borderId="0" xfId="1568" applyFont="1" applyFill="1" applyAlignment="1"/>
    <xf numFmtId="165" fontId="34" fillId="0" borderId="15" xfId="0" applyNumberFormat="1" applyFont="1" applyBorder="1" applyAlignment="1">
      <alignment wrapText="1"/>
    </xf>
    <xf numFmtId="0" fontId="34" fillId="0" borderId="15" xfId="0" applyFont="1" applyBorder="1" applyAlignment="1">
      <alignment wrapText="1"/>
    </xf>
    <xf numFmtId="0" fontId="52" fillId="0" borderId="20" xfId="0" applyNumberFormat="1" applyFont="1" applyBorder="1" applyAlignment="1">
      <alignment horizontal="left" wrapText="1"/>
    </xf>
    <xf numFmtId="165" fontId="9" fillId="0" borderId="0" xfId="1568" applyNumberFormat="1" applyFont="1" applyBorder="1" applyAlignment="1">
      <alignment horizontal="right" wrapText="1"/>
    </xf>
    <xf numFmtId="0" fontId="9" fillId="0" borderId="0" xfId="1568" applyFont="1" applyBorder="1" applyAlignment="1">
      <alignment horizontal="center"/>
    </xf>
    <xf numFmtId="165" fontId="34" fillId="0" borderId="0" xfId="1568" applyNumberFormat="1" applyFont="1" applyFill="1" applyBorder="1" applyAlignment="1">
      <alignment horizontal="right" wrapText="1"/>
    </xf>
    <xf numFmtId="165" fontId="9" fillId="0" borderId="0" xfId="1568" applyNumberFormat="1" applyFont="1" applyFill="1" applyBorder="1" applyAlignment="1">
      <alignment horizontal="right" wrapText="1"/>
    </xf>
    <xf numFmtId="0" fontId="9" fillId="0" borderId="0" xfId="1568" applyFont="1" applyBorder="1"/>
    <xf numFmtId="2" fontId="9" fillId="0" borderId="0" xfId="1568" applyNumberFormat="1" applyFont="1" applyBorder="1" applyAlignment="1"/>
    <xf numFmtId="165" fontId="9" fillId="0" borderId="0" xfId="1568" applyNumberFormat="1" applyFont="1" applyBorder="1" applyAlignment="1"/>
    <xf numFmtId="0" fontId="9" fillId="0" borderId="0" xfId="1568" applyFont="1" applyBorder="1" applyAlignment="1"/>
    <xf numFmtId="0" fontId="9" fillId="0" borderId="0" xfId="1568" applyFont="1" applyBorder="1" applyAlignment="1">
      <alignment horizontal="right"/>
    </xf>
    <xf numFmtId="0" fontId="44" fillId="9" borderId="0" xfId="1573" applyFont="1" applyFill="1" applyBorder="1" applyAlignment="1">
      <alignment horizontal="left" vertical="top" wrapText="1"/>
    </xf>
    <xf numFmtId="0" fontId="13" fillId="0" borderId="0" xfId="1579" applyFont="1" applyAlignment="1"/>
    <xf numFmtId="0" fontId="28" fillId="0" borderId="0" xfId="1579" applyFont="1" applyAlignment="1">
      <alignment vertical="center"/>
    </xf>
    <xf numFmtId="0" fontId="0" fillId="0" borderId="0" xfId="0" applyAlignment="1"/>
    <xf numFmtId="0" fontId="21" fillId="0" borderId="28" xfId="1579" applyFont="1" applyBorder="1" applyAlignment="1">
      <alignment vertical="center"/>
    </xf>
    <xf numFmtId="165" fontId="12" fillId="0" borderId="16" xfId="1579" applyNumberFormat="1" applyFont="1" applyFill="1" applyBorder="1" applyAlignment="1">
      <alignment horizontal="right"/>
    </xf>
    <xf numFmtId="0" fontId="21" fillId="0" borderId="28" xfId="1579" applyFont="1" applyBorder="1" applyAlignment="1"/>
    <xf numFmtId="166" fontId="12" fillId="0" borderId="13" xfId="1579" applyNumberFormat="1" applyFont="1" applyBorder="1" applyAlignment="1">
      <alignment horizontal="right"/>
    </xf>
    <xf numFmtId="166" fontId="12" fillId="0" borderId="16" xfId="1579" applyNumberFormat="1" applyFont="1" applyBorder="1" applyAlignment="1">
      <alignment horizontal="right"/>
    </xf>
    <xf numFmtId="0" fontId="9" fillId="0" borderId="13" xfId="1579" applyNumberFormat="1" applyFont="1" applyFill="1" applyBorder="1" applyAlignment="1">
      <alignment horizontal="right"/>
    </xf>
    <xf numFmtId="0" fontId="52" fillId="0" borderId="0" xfId="0" applyFont="1" applyBorder="1" applyAlignment="1">
      <alignment horizontal="right" vertical="center"/>
    </xf>
    <xf numFmtId="165" fontId="28" fillId="0" borderId="0" xfId="1579" applyNumberFormat="1" applyFont="1"/>
    <xf numFmtId="165" fontId="12" fillId="0" borderId="13" xfId="1579" applyNumberFormat="1" applyFont="1" applyBorder="1"/>
    <xf numFmtId="165" fontId="12" fillId="0" borderId="16" xfId="1579" applyNumberFormat="1" applyFont="1" applyBorder="1"/>
    <xf numFmtId="0" fontId="52" fillId="0" borderId="15" xfId="0" applyFont="1" applyBorder="1" applyAlignment="1">
      <alignment horizontal="left" wrapText="1"/>
    </xf>
    <xf numFmtId="0" fontId="34" fillId="0" borderId="15" xfId="0" applyFont="1" applyBorder="1" applyAlignment="1">
      <alignment horizontal="left" wrapText="1"/>
    </xf>
    <xf numFmtId="0" fontId="4" fillId="0" borderId="0" xfId="1593"/>
    <xf numFmtId="0" fontId="34" fillId="0" borderId="20" xfId="0" applyNumberFormat="1" applyFont="1" applyBorder="1" applyAlignment="1">
      <alignment horizontal="left" wrapText="1"/>
    </xf>
    <xf numFmtId="166" fontId="12" fillId="0" borderId="16" xfId="1579" applyNumberFormat="1" applyFont="1" applyFill="1" applyBorder="1" applyAlignment="1">
      <alignment horizontal="right"/>
    </xf>
    <xf numFmtId="0" fontId="38" fillId="0" borderId="0" xfId="1593" applyFont="1" applyAlignment="1">
      <alignment horizontal="left" vertical="center" wrapText="1"/>
    </xf>
    <xf numFmtId="165" fontId="63" fillId="0" borderId="20" xfId="0" applyNumberFormat="1" applyFont="1" applyBorder="1" applyAlignment="1">
      <alignment wrapText="1"/>
    </xf>
    <xf numFmtId="165" fontId="58" fillId="0" borderId="20" xfId="0" applyNumberFormat="1" applyFont="1" applyBorder="1" applyAlignment="1">
      <alignment horizontal="right" vertical="center" wrapText="1"/>
    </xf>
    <xf numFmtId="165" fontId="48" fillId="0" borderId="0" xfId="1579" applyNumberFormat="1" applyFont="1"/>
    <xf numFmtId="166" fontId="51" fillId="0" borderId="0" xfId="1579" applyNumberFormat="1" applyFont="1" applyFill="1"/>
    <xf numFmtId="166" fontId="79" fillId="0" borderId="0" xfId="1579" applyNumberFormat="1" applyFont="1" applyFill="1"/>
    <xf numFmtId="165" fontId="63" fillId="0" borderId="19" xfId="0" applyNumberFormat="1" applyFont="1" applyBorder="1" applyAlignment="1">
      <alignment wrapText="1"/>
    </xf>
    <xf numFmtId="3" fontId="9" fillId="0" borderId="16" xfId="1579" applyNumberFormat="1" applyFont="1" applyFill="1" applyBorder="1" applyAlignment="1">
      <alignment horizontal="right"/>
    </xf>
    <xf numFmtId="166" fontId="9" fillId="0" borderId="13" xfId="1579" applyNumberFormat="1" applyFont="1" applyBorder="1" applyAlignment="1">
      <alignment horizontal="right"/>
    </xf>
    <xf numFmtId="166" fontId="9" fillId="0" borderId="16" xfId="1579" applyNumberFormat="1" applyFont="1" applyBorder="1" applyAlignment="1">
      <alignment horizontal="right"/>
    </xf>
    <xf numFmtId="166" fontId="9" fillId="0" borderId="16" xfId="1579" applyNumberFormat="1" applyFont="1" applyBorder="1"/>
    <xf numFmtId="166" fontId="51" fillId="0" borderId="16" xfId="1579" applyNumberFormat="1" applyFont="1" applyBorder="1"/>
    <xf numFmtId="0" fontId="6" fillId="0" borderId="5" xfId="0" applyFont="1" applyBorder="1" applyAlignment="1">
      <alignment horizontal="center" vertical="center" wrapText="1"/>
    </xf>
    <xf numFmtId="0" fontId="58" fillId="0" borderId="0" xfId="0" applyFont="1" applyBorder="1" applyAlignment="1">
      <alignment horizontal="right" wrapText="1"/>
    </xf>
    <xf numFmtId="0" fontId="68" fillId="0" borderId="0" xfId="1548" applyFont="1" applyAlignment="1" applyProtection="1"/>
    <xf numFmtId="0" fontId="52" fillId="0" borderId="13" xfId="0" applyNumberFormat="1" applyFont="1" applyBorder="1" applyAlignment="1">
      <alignment horizontal="left" wrapText="1"/>
    </xf>
    <xf numFmtId="0" fontId="9" fillId="0" borderId="1" xfId="1568" applyFont="1" applyBorder="1" applyAlignment="1">
      <alignment horizontal="left"/>
    </xf>
    <xf numFmtId="3" fontId="9" fillId="0" borderId="13" xfId="1579" applyNumberFormat="1" applyFont="1" applyFill="1" applyBorder="1" applyAlignment="1"/>
    <xf numFmtId="165" fontId="63" fillId="0" borderId="0" xfId="0" applyNumberFormat="1" applyFont="1" applyBorder="1"/>
    <xf numFmtId="0" fontId="62" fillId="0" borderId="0" xfId="0" applyFont="1" applyFill="1" applyAlignment="1">
      <alignment vertical="center"/>
    </xf>
    <xf numFmtId="0" fontId="86" fillId="0" borderId="0" xfId="1548" applyFont="1" applyFill="1" applyAlignment="1" applyProtection="1">
      <alignment wrapText="1"/>
    </xf>
    <xf numFmtId="0" fontId="62" fillId="0" borderId="0" xfId="0" applyFont="1" applyFill="1" applyAlignment="1">
      <alignment vertical="center" wrapText="1"/>
    </xf>
    <xf numFmtId="0" fontId="88" fillId="0" borderId="0" xfId="0" applyFont="1" applyFill="1" applyAlignment="1">
      <alignment vertical="center"/>
    </xf>
    <xf numFmtId="0" fontId="88" fillId="0" borderId="0" xfId="0" applyFont="1" applyFill="1" applyAlignment="1">
      <alignment horizontal="left" vertical="center"/>
    </xf>
    <xf numFmtId="0" fontId="88" fillId="0" borderId="0" xfId="0" applyFont="1" applyFill="1" applyAlignment="1">
      <alignment vertical="center" wrapText="1"/>
    </xf>
    <xf numFmtId="0" fontId="34" fillId="0" borderId="0" xfId="0" applyFont="1" applyFill="1"/>
    <xf numFmtId="0" fontId="86" fillId="0" borderId="0" xfId="1548" applyFont="1" applyFill="1" applyAlignment="1" applyProtection="1">
      <alignment vertical="center" wrapText="1"/>
    </xf>
    <xf numFmtId="0" fontId="89" fillId="0" borderId="0" xfId="1548" applyFont="1" applyFill="1" applyAlignment="1" applyProtection="1">
      <alignment vertical="center" wrapText="1"/>
    </xf>
    <xf numFmtId="0" fontId="34" fillId="0" borderId="0" xfId="0" applyFont="1" applyBorder="1" applyAlignment="1">
      <alignment wrapText="1"/>
    </xf>
    <xf numFmtId="0" fontId="9" fillId="0" borderId="0" xfId="0" applyFont="1" applyFill="1" applyBorder="1" applyAlignment="1">
      <alignment horizontal="right" wrapText="1"/>
    </xf>
    <xf numFmtId="164" fontId="52" fillId="0" borderId="0" xfId="0" applyNumberFormat="1" applyFont="1" applyBorder="1" applyAlignment="1">
      <alignment horizontal="left" vertical="center"/>
    </xf>
    <xf numFmtId="164" fontId="58" fillId="0" borderId="0" xfId="0" applyNumberFormat="1" applyFont="1" applyBorder="1" applyAlignment="1">
      <alignment horizontal="left" vertical="center"/>
    </xf>
    <xf numFmtId="0" fontId="9" fillId="0" borderId="0" xfId="1579" applyFont="1" applyFill="1" applyBorder="1" applyAlignment="1">
      <alignment horizontal="left"/>
    </xf>
    <xf numFmtId="165" fontId="9" fillId="0" borderId="16" xfId="1579" applyNumberFormat="1" applyFont="1" applyFill="1" applyBorder="1"/>
    <xf numFmtId="165" fontId="9" fillId="0" borderId="20" xfId="0" applyNumberFormat="1" applyFont="1" applyBorder="1" applyAlignment="1">
      <alignment horizontal="right" wrapText="1"/>
    </xf>
    <xf numFmtId="165" fontId="9" fillId="0" borderId="0" xfId="0" applyNumberFormat="1" applyFont="1" applyBorder="1" applyAlignment="1">
      <alignment horizontal="right" wrapText="1"/>
    </xf>
    <xf numFmtId="0" fontId="67" fillId="0" borderId="0" xfId="1548" applyFont="1" applyAlignment="1" applyProtection="1">
      <alignment horizontal="left" vertical="center"/>
    </xf>
    <xf numFmtId="3" fontId="9" fillId="0" borderId="13" xfId="1568" applyNumberFormat="1" applyFont="1" applyBorder="1" applyAlignment="1"/>
    <xf numFmtId="3" fontId="9" fillId="0" borderId="16" xfId="1568" applyNumberFormat="1" applyFont="1" applyBorder="1" applyAlignment="1">
      <alignment wrapText="1"/>
    </xf>
    <xf numFmtId="3" fontId="34" fillId="0" borderId="13" xfId="1568" applyNumberFormat="1" applyFont="1" applyFill="1" applyBorder="1" applyAlignment="1">
      <alignment horizontal="right" wrapText="1"/>
    </xf>
    <xf numFmtId="3" fontId="9" fillId="0" borderId="13" xfId="1568" applyNumberFormat="1" applyFont="1" applyFill="1" applyBorder="1" applyAlignment="1">
      <alignment horizontal="right" wrapText="1"/>
    </xf>
    <xf numFmtId="3" fontId="9" fillId="0" borderId="13" xfId="1568" applyNumberFormat="1" applyFont="1" applyBorder="1" applyAlignment="1">
      <alignment horizontal="right"/>
    </xf>
    <xf numFmtId="3" fontId="9" fillId="0" borderId="16" xfId="1568" applyNumberFormat="1" applyFont="1" applyBorder="1" applyAlignment="1">
      <alignment horizontal="right"/>
    </xf>
    <xf numFmtId="3" fontId="52" fillId="0" borderId="20" xfId="0" applyNumberFormat="1" applyFont="1" applyBorder="1" applyAlignment="1">
      <alignment vertical="center" wrapText="1"/>
    </xf>
    <xf numFmtId="3" fontId="52" fillId="0" borderId="19" xfId="0" applyNumberFormat="1" applyFont="1" applyBorder="1" applyAlignment="1">
      <alignment vertical="center" wrapText="1"/>
    </xf>
    <xf numFmtId="3" fontId="52" fillId="0" borderId="20" xfId="0" applyNumberFormat="1" applyFont="1" applyBorder="1" applyAlignment="1">
      <alignment horizontal="right" wrapText="1"/>
    </xf>
    <xf numFmtId="3" fontId="52" fillId="0" borderId="19" xfId="0" applyNumberFormat="1" applyFont="1" applyBorder="1" applyAlignment="1">
      <alignment horizontal="right" wrapText="1"/>
    </xf>
    <xf numFmtId="4" fontId="52" fillId="0" borderId="20" xfId="0" applyNumberFormat="1" applyFont="1" applyBorder="1" applyAlignment="1">
      <alignment horizontal="right" wrapText="1"/>
    </xf>
    <xf numFmtId="4" fontId="52" fillId="0" borderId="19" xfId="0" applyNumberFormat="1" applyFont="1" applyBorder="1" applyAlignment="1">
      <alignment horizontal="right" wrapText="1"/>
    </xf>
    <xf numFmtId="0" fontId="66" fillId="0" borderId="0" xfId="1548" applyFont="1" applyBorder="1" applyAlignment="1" applyProtection="1">
      <alignment horizontal="left" vertical="center"/>
    </xf>
    <xf numFmtId="0" fontId="34" fillId="0" borderId="0" xfId="0" applyFont="1" applyBorder="1" applyAlignment="1"/>
    <xf numFmtId="165" fontId="34" fillId="0" borderId="0" xfId="0" applyNumberFormat="1" applyFont="1" applyBorder="1" applyAlignment="1"/>
    <xf numFmtId="0" fontId="52" fillId="0" borderId="0" xfId="0" applyFont="1" applyBorder="1" applyAlignment="1">
      <alignment horizontal="right" vertical="center" indent="1"/>
    </xf>
    <xf numFmtId="0" fontId="13" fillId="0" borderId="0" xfId="1582" applyFont="1"/>
    <xf numFmtId="0" fontId="15" fillId="0" borderId="0" xfId="1582" applyFont="1" applyAlignment="1">
      <alignment vertical="center"/>
    </xf>
    <xf numFmtId="165" fontId="9" fillId="0" borderId="13" xfId="0" applyNumberFormat="1" applyFont="1" applyBorder="1" applyAlignment="1">
      <alignment horizontal="right" wrapText="1"/>
    </xf>
    <xf numFmtId="166" fontId="52" fillId="0" borderId="13" xfId="0" applyNumberFormat="1" applyFont="1" applyBorder="1" applyAlignment="1">
      <alignment horizontal="right" wrapText="1"/>
    </xf>
    <xf numFmtId="166" fontId="9" fillId="0" borderId="0" xfId="1579" applyNumberFormat="1" applyFont="1" applyFill="1" applyBorder="1"/>
    <xf numFmtId="0" fontId="9" fillId="0" borderId="0" xfId="1579" applyNumberFormat="1" applyFont="1" applyFill="1" applyBorder="1"/>
    <xf numFmtId="166" fontId="90" fillId="0" borderId="0" xfId="1579" applyNumberFormat="1" applyFont="1" applyFill="1" applyBorder="1" applyAlignment="1">
      <alignment horizontal="right"/>
    </xf>
    <xf numFmtId="0" fontId="17" fillId="0" borderId="0" xfId="0" applyFont="1" applyAlignment="1">
      <alignment horizontal="left"/>
    </xf>
    <xf numFmtId="0" fontId="17" fillId="0" borderId="0" xfId="0" applyFont="1" applyAlignment="1">
      <alignment horizontal="left" vertical="center" indent="5"/>
    </xf>
    <xf numFmtId="0" fontId="91" fillId="0" borderId="0" xfId="1548" applyFont="1" applyAlignment="1" applyProtection="1">
      <alignment horizontal="left" vertical="center"/>
    </xf>
    <xf numFmtId="0" fontId="86" fillId="0" borderId="0" xfId="1548" applyFont="1" applyAlignment="1" applyProtection="1">
      <alignment horizontal="left" vertical="center"/>
    </xf>
    <xf numFmtId="0" fontId="91" fillId="0" borderId="0" xfId="1548" applyFont="1" applyAlignment="1" applyProtection="1"/>
    <xf numFmtId="0" fontId="52" fillId="0" borderId="16" xfId="0" applyFont="1" applyBorder="1" applyAlignment="1">
      <alignment horizontal="right" wrapText="1"/>
    </xf>
    <xf numFmtId="0" fontId="58" fillId="0" borderId="15" xfId="0" applyNumberFormat="1" applyFont="1" applyBorder="1" applyAlignment="1">
      <alignment horizontal="right" wrapText="1"/>
    </xf>
    <xf numFmtId="0" fontId="52" fillId="0" borderId="20" xfId="0" applyFont="1" applyFill="1" applyBorder="1" applyAlignment="1">
      <alignment horizontal="right" wrapText="1"/>
    </xf>
    <xf numFmtId="0" fontId="56" fillId="0" borderId="0" xfId="0" applyFont="1" applyAlignment="1">
      <alignment vertical="center"/>
    </xf>
    <xf numFmtId="0" fontId="92" fillId="0" borderId="0" xfId="0" applyFont="1" applyFill="1" applyBorder="1"/>
    <xf numFmtId="0" fontId="92" fillId="0" borderId="0" xfId="0" applyFont="1" applyFill="1" applyBorder="1" applyAlignment="1">
      <alignment horizontal="left"/>
    </xf>
    <xf numFmtId="0" fontId="93" fillId="0" borderId="0" xfId="0" applyFont="1" applyFill="1" applyBorder="1"/>
    <xf numFmtId="0" fontId="94" fillId="0" borderId="0" xfId="0" applyFont="1"/>
    <xf numFmtId="0" fontId="47" fillId="0" borderId="0" xfId="0" applyFont="1" applyBorder="1" applyAlignment="1"/>
    <xf numFmtId="165" fontId="52" fillId="0" borderId="20" xfId="0" applyNumberFormat="1" applyFont="1" applyFill="1" applyBorder="1" applyAlignment="1">
      <alignment horizontal="right" wrapText="1"/>
    </xf>
    <xf numFmtId="165" fontId="52" fillId="0" borderId="19" xfId="0" applyNumberFormat="1" applyFont="1" applyFill="1" applyBorder="1" applyAlignment="1">
      <alignment horizontal="right" wrapText="1"/>
    </xf>
    <xf numFmtId="0" fontId="0" fillId="0" borderId="0" xfId="0" applyAlignment="1">
      <alignment wrapText="1"/>
    </xf>
    <xf numFmtId="165" fontId="9" fillId="0" borderId="20" xfId="0" applyNumberFormat="1" applyFont="1" applyFill="1" applyBorder="1" applyAlignment="1">
      <alignment horizontal="right" wrapText="1"/>
    </xf>
    <xf numFmtId="165" fontId="9" fillId="0" borderId="19" xfId="0" applyNumberFormat="1" applyFont="1" applyFill="1" applyBorder="1" applyAlignment="1">
      <alignment horizontal="right" wrapText="1"/>
    </xf>
    <xf numFmtId="1" fontId="52" fillId="0" borderId="20" xfId="0" applyNumberFormat="1" applyFont="1" applyFill="1" applyBorder="1" applyAlignment="1">
      <alignment horizontal="right" wrapText="1"/>
    </xf>
    <xf numFmtId="165" fontId="58" fillId="0" borderId="20" xfId="0" applyNumberFormat="1" applyFont="1" applyFill="1" applyBorder="1" applyAlignment="1">
      <alignment horizontal="right" wrapText="1"/>
    </xf>
    <xf numFmtId="0" fontId="104" fillId="0" borderId="0" xfId="0" applyFont="1"/>
    <xf numFmtId="0" fontId="52" fillId="0" borderId="0" xfId="0" applyFont="1" applyFill="1" applyBorder="1" applyAlignment="1">
      <alignment horizontal="right" vertical="center"/>
    </xf>
    <xf numFmtId="165" fontId="15" fillId="0" borderId="0" xfId="0" applyNumberFormat="1" applyFont="1" applyFill="1"/>
    <xf numFmtId="165" fontId="15" fillId="0" borderId="0" xfId="0" applyNumberFormat="1" applyFont="1" applyBorder="1"/>
    <xf numFmtId="165" fontId="15" fillId="0" borderId="0" xfId="0" applyNumberFormat="1" applyFont="1" applyFill="1" applyBorder="1"/>
    <xf numFmtId="0" fontId="15" fillId="0" borderId="0" xfId="0" applyFont="1" applyFill="1"/>
    <xf numFmtId="3" fontId="15" fillId="0" borderId="0" xfId="0" applyNumberFormat="1" applyFont="1" applyFill="1"/>
    <xf numFmtId="3" fontId="0" fillId="0" borderId="0" xfId="0" applyNumberFormat="1" applyBorder="1"/>
    <xf numFmtId="0" fontId="105" fillId="0" borderId="0" xfId="0" applyFont="1"/>
    <xf numFmtId="1" fontId="21" fillId="0" borderId="0" xfId="0" applyNumberFormat="1" applyFont="1" applyAlignment="1">
      <alignment horizontal="right"/>
    </xf>
    <xf numFmtId="2" fontId="0" fillId="0" borderId="0" xfId="0" applyNumberFormat="1" applyAlignment="1">
      <alignment horizontal="right"/>
    </xf>
    <xf numFmtId="2" fontId="0" fillId="0" borderId="0" xfId="0" applyNumberFormat="1"/>
    <xf numFmtId="165" fontId="0" fillId="0" borderId="0" xfId="0" applyNumberFormat="1" applyBorder="1"/>
    <xf numFmtId="1" fontId="13" fillId="0" borderId="0" xfId="1568" applyNumberFormat="1" applyBorder="1"/>
    <xf numFmtId="0" fontId="106" fillId="0" borderId="0" xfId="0" applyFont="1" applyBorder="1"/>
    <xf numFmtId="0" fontId="0" fillId="0" borderId="0" xfId="0" applyFill="1"/>
    <xf numFmtId="0" fontId="31" fillId="0" borderId="0" xfId="0" applyFont="1" applyAlignment="1">
      <alignment wrapText="1"/>
    </xf>
    <xf numFmtId="0" fontId="52" fillId="0" borderId="20" xfId="0" applyNumberFormat="1" applyFont="1" applyFill="1" applyBorder="1" applyAlignment="1">
      <alignment horizontal="left" wrapText="1"/>
    </xf>
    <xf numFmtId="165" fontId="58" fillId="0" borderId="19" xfId="0" applyNumberFormat="1" applyFont="1" applyFill="1" applyBorder="1" applyAlignment="1">
      <alignment horizontal="right" wrapText="1"/>
    </xf>
    <xf numFmtId="0" fontId="34" fillId="0" borderId="15" xfId="0" applyFont="1" applyBorder="1" applyAlignment="1">
      <alignment vertical="center" wrapText="1"/>
    </xf>
    <xf numFmtId="165" fontId="34" fillId="0" borderId="15" xfId="0" applyNumberFormat="1" applyFont="1" applyBorder="1" applyAlignment="1">
      <alignment vertical="center" wrapText="1"/>
    </xf>
    <xf numFmtId="166" fontId="52" fillId="0" borderId="13" xfId="0" applyNumberFormat="1" applyFont="1" applyBorder="1" applyAlignment="1">
      <alignment wrapText="1"/>
    </xf>
    <xf numFmtId="166" fontId="23" fillId="0" borderId="0" xfId="0" applyNumberFormat="1" applyFont="1"/>
    <xf numFmtId="0" fontId="52" fillId="0" borderId="0" xfId="0" applyFont="1" applyBorder="1" applyAlignment="1">
      <alignment horizontal="left" wrapText="1"/>
    </xf>
    <xf numFmtId="165" fontId="34" fillId="0" borderId="0" xfId="0" applyNumberFormat="1" applyFont="1" applyBorder="1" applyAlignment="1">
      <alignment wrapText="1"/>
    </xf>
    <xf numFmtId="166" fontId="32" fillId="0" borderId="0" xfId="0" applyNumberFormat="1" applyFont="1" applyAlignment="1">
      <alignment horizontal="left" vertical="center" wrapText="1"/>
    </xf>
    <xf numFmtId="0" fontId="60" fillId="0" borderId="0" xfId="0" applyFont="1" applyAlignment="1">
      <alignment wrapText="1"/>
    </xf>
    <xf numFmtId="0" fontId="60" fillId="0" borderId="0" xfId="0" applyFont="1"/>
    <xf numFmtId="0" fontId="34" fillId="0" borderId="20" xfId="0" applyNumberFormat="1" applyFont="1" applyFill="1" applyBorder="1" applyAlignment="1">
      <alignment horizontal="left" wrapText="1"/>
    </xf>
    <xf numFmtId="167" fontId="9" fillId="0" borderId="0" xfId="0" applyNumberFormat="1" applyFont="1" applyBorder="1" applyAlignment="1">
      <alignment horizontal="right" wrapText="1"/>
    </xf>
    <xf numFmtId="3" fontId="9" fillId="0" borderId="16" xfId="1568" applyNumberFormat="1" applyFont="1" applyFill="1" applyBorder="1" applyAlignment="1"/>
    <xf numFmtId="0" fontId="13" fillId="0" borderId="0" xfId="1582" applyFont="1" applyFill="1"/>
    <xf numFmtId="0" fontId="13" fillId="0" borderId="0" xfId="1582" applyFont="1" applyBorder="1"/>
    <xf numFmtId="0" fontId="13" fillId="0" borderId="0" xfId="1582" applyFont="1" applyFill="1" applyBorder="1"/>
    <xf numFmtId="165" fontId="13" fillId="0" borderId="0" xfId="1582" applyNumberFormat="1" applyFont="1" applyFill="1" applyBorder="1"/>
    <xf numFmtId="165" fontId="13" fillId="0" borderId="0" xfId="1582" applyNumberFormat="1" applyFont="1" applyFill="1"/>
    <xf numFmtId="0" fontId="9" fillId="0" borderId="13" xfId="0" applyNumberFormat="1" applyFont="1" applyFill="1" applyBorder="1" applyAlignment="1">
      <alignment horizontal="right" wrapText="1"/>
    </xf>
    <xf numFmtId="165" fontId="9" fillId="0" borderId="13" xfId="0" applyNumberFormat="1" applyFont="1" applyFill="1" applyBorder="1" applyAlignment="1">
      <alignment horizontal="right" wrapText="1"/>
    </xf>
    <xf numFmtId="0" fontId="9" fillId="0" borderId="20" xfId="0" applyNumberFormat="1" applyFont="1" applyBorder="1" applyAlignment="1">
      <alignment horizontal="left" wrapText="1"/>
    </xf>
    <xf numFmtId="0" fontId="100" fillId="0" borderId="0" xfId="0" applyFont="1"/>
    <xf numFmtId="0" fontId="9" fillId="0" borderId="0" xfId="0" applyFont="1" applyBorder="1" applyAlignment="1">
      <alignment wrapText="1"/>
    </xf>
    <xf numFmtId="0" fontId="12" fillId="0" borderId="0" xfId="0" applyNumberFormat="1" applyFont="1" applyBorder="1" applyAlignment="1">
      <alignment horizontal="right" wrapText="1"/>
    </xf>
    <xf numFmtId="165" fontId="12" fillId="0" borderId="0" xfId="0" applyNumberFormat="1" applyFont="1" applyBorder="1" applyAlignment="1">
      <alignment horizontal="right" wrapText="1"/>
    </xf>
    <xf numFmtId="165" fontId="0" fillId="0" borderId="0" xfId="0" applyNumberFormat="1"/>
    <xf numFmtId="166" fontId="52" fillId="0" borderId="16" xfId="0" applyNumberFormat="1" applyFont="1" applyBorder="1" applyAlignment="1">
      <alignment wrapText="1"/>
    </xf>
    <xf numFmtId="0" fontId="34" fillId="0" borderId="0" xfId="0" applyFont="1" applyAlignment="1">
      <alignment vertical="center"/>
    </xf>
    <xf numFmtId="165" fontId="28" fillId="0" borderId="0" xfId="0" applyNumberFormat="1" applyFont="1"/>
    <xf numFmtId="165" fontId="34" fillId="0" borderId="20" xfId="0" applyNumberFormat="1" applyFont="1" applyFill="1" applyBorder="1" applyAlignment="1">
      <alignment horizontal="right" wrapText="1"/>
    </xf>
    <xf numFmtId="165" fontId="9" fillId="0" borderId="0" xfId="1579" applyNumberFormat="1" applyFont="1" applyFill="1" applyBorder="1"/>
    <xf numFmtId="165" fontId="34" fillId="0" borderId="0" xfId="0" applyNumberFormat="1" applyFont="1"/>
    <xf numFmtId="0" fontId="31" fillId="0" borderId="0" xfId="0" applyFont="1" applyFill="1"/>
    <xf numFmtId="4" fontId="52" fillId="0" borderId="0" xfId="0" applyNumberFormat="1" applyFont="1" applyBorder="1" applyAlignment="1">
      <alignment horizontal="right" wrapText="1"/>
    </xf>
    <xf numFmtId="4" fontId="52" fillId="0" borderId="32" xfId="0" applyNumberFormat="1" applyFont="1" applyBorder="1" applyAlignment="1">
      <alignment horizontal="right" wrapText="1"/>
    </xf>
    <xf numFmtId="0" fontId="52" fillId="0" borderId="15" xfId="0" applyFont="1" applyFill="1" applyBorder="1" applyAlignment="1">
      <alignment horizontal="left" wrapText="1"/>
    </xf>
    <xf numFmtId="0" fontId="9" fillId="0" borderId="20" xfId="0" applyNumberFormat="1" applyFont="1" applyFill="1" applyBorder="1" applyAlignment="1">
      <alignment horizontal="left" wrapText="1"/>
    </xf>
    <xf numFmtId="3" fontId="12" fillId="0" borderId="16" xfId="1568" applyNumberFormat="1" applyFont="1" applyFill="1" applyBorder="1" applyAlignment="1">
      <alignment horizontal="right" indent="1"/>
    </xf>
    <xf numFmtId="2" fontId="51" fillId="0" borderId="13" xfId="1579" applyNumberFormat="1" applyFont="1" applyFill="1" applyBorder="1" applyAlignment="1">
      <alignment horizontal="right"/>
    </xf>
    <xf numFmtId="2" fontId="51" fillId="0" borderId="16" xfId="1579" applyNumberFormat="1" applyFont="1" applyFill="1" applyBorder="1" applyAlignment="1">
      <alignment horizontal="right" indent="1"/>
    </xf>
    <xf numFmtId="0" fontId="9" fillId="0" borderId="15" xfId="0" applyFont="1" applyFill="1" applyBorder="1" applyAlignment="1">
      <alignment horizontal="left" wrapText="1"/>
    </xf>
    <xf numFmtId="0" fontId="9" fillId="0" borderId="20" xfId="0" applyFont="1" applyFill="1" applyBorder="1" applyAlignment="1">
      <alignment horizontal="left" wrapText="1"/>
    </xf>
    <xf numFmtId="0" fontId="31" fillId="0" borderId="0" xfId="0" applyNumberFormat="1" applyFont="1" applyAlignment="1"/>
    <xf numFmtId="0" fontId="23" fillId="0" borderId="0" xfId="0" applyFont="1" applyAlignment="1">
      <alignment horizontal="left" indent="1"/>
    </xf>
    <xf numFmtId="0" fontId="32" fillId="0" borderId="0" xfId="0" applyFont="1" applyAlignment="1"/>
    <xf numFmtId="0" fontId="12" fillId="0" borderId="0" xfId="1568" applyFont="1" applyBorder="1" applyAlignment="1">
      <alignment horizontal="right"/>
    </xf>
    <xf numFmtId="0" fontId="34" fillId="0" borderId="15" xfId="0" applyFont="1" applyFill="1" applyBorder="1" applyAlignment="1">
      <alignment horizontal="left" wrapText="1"/>
    </xf>
    <xf numFmtId="165" fontId="34" fillId="0" borderId="19" xfId="0" applyNumberFormat="1" applyFont="1" applyFill="1" applyBorder="1" applyAlignment="1">
      <alignment horizontal="right" wrapText="1"/>
    </xf>
    <xf numFmtId="165" fontId="34" fillId="0" borderId="16" xfId="0" applyNumberFormat="1" applyFont="1" applyFill="1" applyBorder="1" applyAlignment="1">
      <alignment horizontal="right" wrapText="1"/>
    </xf>
    <xf numFmtId="165" fontId="63" fillId="0" borderId="20" xfId="0" applyNumberFormat="1" applyFont="1" applyFill="1" applyBorder="1" applyAlignment="1">
      <alignment horizontal="right" wrapText="1" indent="1"/>
    </xf>
    <xf numFmtId="165" fontId="63" fillId="0" borderId="0" xfId="0" applyNumberFormat="1" applyFont="1" applyFill="1" applyAlignment="1">
      <alignment horizontal="right" indent="1"/>
    </xf>
    <xf numFmtId="0" fontId="34" fillId="0" borderId="0" xfId="0" applyFont="1" applyBorder="1" applyAlignment="1">
      <alignment horizontal="left" wrapText="1"/>
    </xf>
    <xf numFmtId="0" fontId="63" fillId="0" borderId="20" xfId="0" applyFont="1" applyFill="1" applyBorder="1" applyAlignment="1">
      <alignment horizontal="right" indent="1"/>
    </xf>
    <xf numFmtId="0" fontId="0" fillId="0" borderId="0" xfId="0" applyAlignment="1">
      <alignment vertical="center"/>
    </xf>
    <xf numFmtId="165" fontId="34" fillId="0" borderId="0" xfId="0" applyNumberFormat="1" applyFont="1" applyAlignment="1">
      <alignment horizontal="right"/>
    </xf>
    <xf numFmtId="165" fontId="12" fillId="0" borderId="20" xfId="0" applyNumberFormat="1" applyFont="1" applyFill="1" applyBorder="1" applyAlignment="1">
      <alignment horizontal="right" wrapText="1" indent="1"/>
    </xf>
    <xf numFmtId="0" fontId="31" fillId="0" borderId="0" xfId="0" applyFont="1" applyBorder="1" applyAlignment="1">
      <alignment horizontal="left"/>
    </xf>
    <xf numFmtId="0" fontId="63" fillId="0" borderId="0" xfId="0" applyFont="1"/>
    <xf numFmtId="0" fontId="31" fillId="0" borderId="0" xfId="0" applyFont="1" applyBorder="1" applyAlignment="1">
      <alignment horizontal="left" vertical="top"/>
    </xf>
    <xf numFmtId="1" fontId="111" fillId="0" borderId="0" xfId="0" applyNumberFormat="1" applyFont="1" applyBorder="1" applyAlignment="1">
      <alignment horizontal="right"/>
    </xf>
    <xf numFmtId="0" fontId="112" fillId="0" borderId="6" xfId="0" applyFont="1" applyBorder="1" applyAlignment="1"/>
    <xf numFmtId="0" fontId="112" fillId="0" borderId="8" xfId="0" applyFont="1" applyBorder="1" applyAlignment="1"/>
    <xf numFmtId="0" fontId="112" fillId="0" borderId="28" xfId="0" applyFont="1" applyBorder="1" applyAlignment="1"/>
    <xf numFmtId="0" fontId="112" fillId="0" borderId="31" xfId="0" applyFont="1" applyBorder="1" applyAlignment="1"/>
    <xf numFmtId="165" fontId="110" fillId="0" borderId="0" xfId="0" applyNumberFormat="1" applyFont="1" applyFill="1" applyAlignment="1">
      <alignment horizontal="right"/>
    </xf>
    <xf numFmtId="165" fontId="110" fillId="0" borderId="20" xfId="0" applyNumberFormat="1" applyFont="1" applyFill="1" applyBorder="1" applyAlignment="1">
      <alignment horizontal="right"/>
    </xf>
    <xf numFmtId="165" fontId="110" fillId="0" borderId="0" xfId="0" applyNumberFormat="1" applyFont="1" applyFill="1" applyBorder="1" applyAlignment="1">
      <alignment horizontal="right"/>
    </xf>
    <xf numFmtId="0" fontId="0" fillId="0" borderId="0" xfId="0" applyAlignment="1"/>
    <xf numFmtId="0" fontId="76" fillId="0" borderId="0" xfId="0" applyFont="1" applyAlignment="1"/>
    <xf numFmtId="0" fontId="105" fillId="0" borderId="0" xfId="0" applyFont="1" applyFill="1" applyAlignment="1"/>
    <xf numFmtId="0" fontId="58" fillId="0" borderId="6" xfId="0" applyNumberFormat="1" applyFont="1" applyBorder="1" applyAlignment="1">
      <alignment horizontal="left"/>
    </xf>
    <xf numFmtId="0" fontId="58" fillId="0" borderId="8" xfId="0" applyFont="1" applyBorder="1" applyAlignment="1">
      <alignment horizontal="right"/>
    </xf>
    <xf numFmtId="0" fontId="0" fillId="0" borderId="0" xfId="0" applyBorder="1" applyAlignment="1"/>
    <xf numFmtId="0" fontId="52" fillId="0" borderId="1" xfId="0" applyFont="1" applyBorder="1" applyAlignment="1">
      <alignment horizontal="right"/>
    </xf>
    <xf numFmtId="0" fontId="15" fillId="0" borderId="0" xfId="0" applyFont="1" applyAlignment="1"/>
    <xf numFmtId="0" fontId="72" fillId="0" borderId="0" xfId="0" applyFont="1" applyAlignment="1"/>
    <xf numFmtId="0" fontId="58" fillId="0" borderId="0" xfId="0" applyFont="1" applyFill="1" applyBorder="1" applyAlignment="1">
      <alignment horizontal="right"/>
    </xf>
    <xf numFmtId="165" fontId="0" fillId="0" borderId="0" xfId="0" applyNumberFormat="1" applyBorder="1" applyAlignment="1"/>
    <xf numFmtId="1" fontId="13" fillId="0" borderId="0" xfId="1568" applyNumberFormat="1" applyBorder="1" applyAlignment="1"/>
    <xf numFmtId="0" fontId="40" fillId="0" borderId="0" xfId="0" applyFont="1" applyAlignment="1"/>
    <xf numFmtId="165" fontId="34" fillId="0" borderId="13" xfId="0" applyNumberFormat="1" applyFont="1" applyFill="1" applyBorder="1" applyAlignment="1">
      <alignment horizontal="right" wrapText="1"/>
    </xf>
    <xf numFmtId="0" fontId="0" fillId="0" borderId="0" xfId="0" applyAlignment="1"/>
    <xf numFmtId="0" fontId="0" fillId="0" borderId="0" xfId="0" applyAlignment="1">
      <alignment horizontal="left" indent="5"/>
    </xf>
    <xf numFmtId="165" fontId="58" fillId="0" borderId="0" xfId="0" applyNumberFormat="1" applyFont="1" applyFill="1" applyBorder="1" applyAlignment="1">
      <alignment horizontal="right" wrapText="1"/>
    </xf>
    <xf numFmtId="165" fontId="58" fillId="0" borderId="0" xfId="0" applyNumberFormat="1" applyFont="1" applyFill="1" applyBorder="1" applyAlignment="1">
      <alignment horizontal="right" vertical="center"/>
    </xf>
    <xf numFmtId="165" fontId="58" fillId="0" borderId="32" xfId="0" applyNumberFormat="1" applyFont="1" applyFill="1" applyBorder="1" applyAlignment="1">
      <alignment horizontal="right" vertical="center"/>
    </xf>
    <xf numFmtId="165" fontId="58" fillId="0" borderId="20" xfId="0" applyNumberFormat="1" applyFont="1" applyFill="1" applyBorder="1" applyAlignment="1">
      <alignment horizontal="right" vertical="center"/>
    </xf>
    <xf numFmtId="165" fontId="9" fillId="0" borderId="0" xfId="0" applyNumberFormat="1" applyFont="1" applyBorder="1" applyAlignment="1">
      <alignment horizontal="right"/>
    </xf>
    <xf numFmtId="165" fontId="12" fillId="0" borderId="0" xfId="0" applyNumberFormat="1" applyFont="1" applyBorder="1" applyAlignment="1">
      <alignment horizontal="right"/>
    </xf>
    <xf numFmtId="166" fontId="52" fillId="0" borderId="0" xfId="0" applyNumberFormat="1" applyFont="1" applyBorder="1" applyAlignment="1">
      <alignment horizontal="right"/>
    </xf>
    <xf numFmtId="3" fontId="52" fillId="0" borderId="0" xfId="0" applyNumberFormat="1" applyFont="1" applyBorder="1" applyAlignment="1">
      <alignment horizontal="right"/>
    </xf>
    <xf numFmtId="164" fontId="52" fillId="0" borderId="0" xfId="0" applyNumberFormat="1" applyFont="1" applyBorder="1"/>
    <xf numFmtId="0" fontId="13" fillId="0" borderId="0" xfId="0" applyFont="1"/>
    <xf numFmtId="0" fontId="21" fillId="0" borderId="0" xfId="0" applyFont="1"/>
    <xf numFmtId="0" fontId="9" fillId="0" borderId="10" xfId="1579" applyFont="1" applyFill="1" applyBorder="1" applyAlignment="1">
      <alignment vertical="center" wrapText="1"/>
    </xf>
    <xf numFmtId="0" fontId="0" fillId="0" borderId="0" xfId="0" applyAlignment="1"/>
    <xf numFmtId="0" fontId="0" fillId="0" borderId="0" xfId="0" applyAlignment="1">
      <alignment horizontal="left" indent="5"/>
    </xf>
    <xf numFmtId="0" fontId="0" fillId="0" borderId="0" xfId="0"/>
    <xf numFmtId="0" fontId="13" fillId="0" borderId="0" xfId="1579" applyFont="1" applyBorder="1" applyAlignment="1">
      <alignment horizontal="left" indent="5"/>
    </xf>
    <xf numFmtId="0" fontId="28" fillId="0" borderId="10" xfId="1579" applyFont="1" applyBorder="1"/>
    <xf numFmtId="0" fontId="0" fillId="0" borderId="0" xfId="0"/>
    <xf numFmtId="0" fontId="0" fillId="0" borderId="0" xfId="0"/>
    <xf numFmtId="166" fontId="52" fillId="0" borderId="70" xfId="0" applyNumberFormat="1" applyFont="1" applyBorder="1" applyAlignment="1">
      <alignment wrapText="1"/>
    </xf>
    <xf numFmtId="166" fontId="52" fillId="0" borderId="71" xfId="0" applyNumberFormat="1" applyFont="1" applyBorder="1" applyAlignment="1">
      <alignment wrapText="1"/>
    </xf>
    <xf numFmtId="166" fontId="9" fillId="0" borderId="70" xfId="1579" applyNumberFormat="1" applyFont="1" applyFill="1" applyBorder="1" applyAlignment="1">
      <alignment horizontal="right"/>
    </xf>
    <xf numFmtId="166" fontId="9" fillId="0" borderId="71" xfId="1579" applyNumberFormat="1" applyFont="1" applyFill="1" applyBorder="1" applyAlignment="1">
      <alignment horizontal="right"/>
    </xf>
    <xf numFmtId="166" fontId="9" fillId="0" borderId="70" xfId="1579" applyNumberFormat="1" applyFont="1" applyFill="1" applyBorder="1"/>
    <xf numFmtId="166" fontId="9" fillId="0" borderId="71" xfId="1579" applyNumberFormat="1" applyFont="1" applyFill="1" applyBorder="1"/>
    <xf numFmtId="165" fontId="34" fillId="0" borderId="70" xfId="0" applyNumberFormat="1" applyFont="1" applyFill="1" applyBorder="1" applyAlignment="1">
      <alignment horizontal="right" wrapText="1"/>
    </xf>
    <xf numFmtId="165" fontId="34" fillId="0" borderId="71" xfId="0" applyNumberFormat="1" applyFont="1" applyFill="1" applyBorder="1" applyAlignment="1">
      <alignment horizontal="right" wrapText="1"/>
    </xf>
    <xf numFmtId="0" fontId="34" fillId="0" borderId="0" xfId="0" applyFont="1" applyAlignment="1">
      <alignment horizontal="center" vertical="center" wrapText="1"/>
    </xf>
    <xf numFmtId="0" fontId="52" fillId="0" borderId="77" xfId="0" applyFont="1" applyBorder="1" applyAlignment="1">
      <alignment horizontal="left" wrapText="1"/>
    </xf>
    <xf numFmtId="0" fontId="0" fillId="0" borderId="0" xfId="0"/>
    <xf numFmtId="0" fontId="16" fillId="0" borderId="0" xfId="0" applyFont="1" applyAlignment="1">
      <alignment vertical="center"/>
    </xf>
    <xf numFmtId="0" fontId="87" fillId="0" borderId="0" xfId="0" applyFont="1"/>
    <xf numFmtId="0" fontId="100" fillId="0" borderId="0" xfId="0" applyFont="1" applyAlignment="1">
      <alignment vertical="center"/>
    </xf>
    <xf numFmtId="0" fontId="16" fillId="0" borderId="0" xfId="0" applyFont="1" applyFill="1" applyAlignment="1">
      <alignment vertical="center"/>
    </xf>
    <xf numFmtId="0" fontId="16" fillId="0" borderId="0" xfId="0" applyFont="1" applyAlignment="1">
      <alignment horizontal="left" vertical="center"/>
    </xf>
    <xf numFmtId="0" fontId="23" fillId="0" borderId="0" xfId="0" applyFont="1" applyAlignment="1">
      <alignment vertical="center"/>
    </xf>
    <xf numFmtId="0" fontId="23" fillId="0" borderId="0" xfId="0" applyFont="1" applyFill="1" applyAlignment="1">
      <alignment vertical="center"/>
    </xf>
    <xf numFmtId="0" fontId="0" fillId="0" borderId="0" xfId="0" applyFill="1"/>
    <xf numFmtId="0" fontId="100" fillId="0" borderId="0" xfId="0" applyFont="1" applyFill="1" applyAlignment="1">
      <alignment vertical="center"/>
    </xf>
    <xf numFmtId="0" fontId="0" fillId="0" borderId="0" xfId="0"/>
    <xf numFmtId="0" fontId="15" fillId="0" borderId="0" xfId="0" applyFont="1"/>
    <xf numFmtId="0" fontId="15" fillId="0" borderId="0" xfId="0" applyFont="1" applyAlignment="1">
      <alignment vertical="center"/>
    </xf>
    <xf numFmtId="0" fontId="13" fillId="0" borderId="0" xfId="0" applyFont="1" applyAlignment="1">
      <alignment vertical="center"/>
    </xf>
    <xf numFmtId="0" fontId="0" fillId="0" borderId="0" xfId="0" applyAlignment="1"/>
    <xf numFmtId="0" fontId="148" fillId="0" borderId="0" xfId="0" applyFont="1"/>
    <xf numFmtId="0" fontId="9" fillId="0" borderId="13" xfId="0" applyFont="1" applyBorder="1" applyAlignment="1">
      <alignment vertical="center"/>
    </xf>
    <xf numFmtId="0" fontId="9" fillId="0" borderId="32" xfId="0" applyFont="1" applyBorder="1" applyAlignment="1">
      <alignment vertical="center"/>
    </xf>
    <xf numFmtId="1" fontId="58" fillId="0" borderId="13" xfId="0" applyNumberFormat="1" applyFont="1" applyBorder="1" applyAlignment="1"/>
    <xf numFmtId="1" fontId="52" fillId="0" borderId="13" xfId="0" applyNumberFormat="1" applyFont="1" applyBorder="1" applyAlignment="1">
      <alignment horizontal="right" vertical="center"/>
    </xf>
    <xf numFmtId="1" fontId="146" fillId="0" borderId="0" xfId="0" applyNumberFormat="1" applyFont="1"/>
    <xf numFmtId="1" fontId="58" fillId="0" borderId="13" xfId="0" applyNumberFormat="1" applyFont="1" applyBorder="1" applyAlignment="1">
      <alignment vertical="center"/>
    </xf>
    <xf numFmtId="1" fontId="146" fillId="0" borderId="0" xfId="0" applyNumberFormat="1" applyFont="1" applyAlignment="1"/>
    <xf numFmtId="165" fontId="12" fillId="0" borderId="16" xfId="1579" applyNumberFormat="1" applyFont="1" applyBorder="1" applyAlignment="1">
      <alignment horizontal="right"/>
    </xf>
    <xf numFmtId="165" fontId="12" fillId="0" borderId="13" xfId="1579" applyNumberFormat="1" applyFont="1" applyBorder="1" applyAlignment="1">
      <alignment horizontal="right"/>
    </xf>
    <xf numFmtId="165" fontId="190" fillId="0" borderId="13" xfId="0" applyNumberFormat="1" applyFont="1" applyBorder="1"/>
    <xf numFmtId="165" fontId="190" fillId="0" borderId="16" xfId="0" applyNumberFormat="1" applyFont="1" applyBorder="1"/>
    <xf numFmtId="165" fontId="190" fillId="0" borderId="13" xfId="0" applyNumberFormat="1" applyFont="1" applyBorder="1" applyAlignment="1">
      <alignment horizontal="right"/>
    </xf>
    <xf numFmtId="165" fontId="190" fillId="0" borderId="16" xfId="0" applyNumberFormat="1" applyFont="1" applyBorder="1" applyAlignment="1">
      <alignment horizontal="right"/>
    </xf>
    <xf numFmtId="0" fontId="9" fillId="0" borderId="70" xfId="1579" applyFont="1" applyFill="1" applyBorder="1" applyAlignment="1">
      <alignment horizontal="left"/>
    </xf>
    <xf numFmtId="3" fontId="9" fillId="0" borderId="71" xfId="1579" applyNumberFormat="1" applyFont="1" applyFill="1" applyBorder="1" applyAlignment="1">
      <alignment horizontal="right" indent="1"/>
    </xf>
    <xf numFmtId="0" fontId="12" fillId="0" borderId="70" xfId="1579" applyFont="1" applyFill="1" applyBorder="1" applyAlignment="1">
      <alignment horizontal="right"/>
    </xf>
    <xf numFmtId="166" fontId="12" fillId="0" borderId="71" xfId="1579" applyNumberFormat="1" applyFont="1" applyFill="1" applyBorder="1" applyAlignment="1">
      <alignment horizontal="right" indent="1"/>
    </xf>
    <xf numFmtId="0" fontId="9" fillId="0" borderId="70" xfId="1579" applyFont="1" applyFill="1" applyBorder="1"/>
    <xf numFmtId="165" fontId="47" fillId="0" borderId="0" xfId="1568" applyNumberFormat="1" applyFont="1"/>
    <xf numFmtId="165" fontId="12" fillId="0" borderId="71" xfId="1579" applyNumberFormat="1" applyFont="1" applyFill="1" applyBorder="1" applyAlignment="1">
      <alignment horizontal="right"/>
    </xf>
    <xf numFmtId="0" fontId="47" fillId="0" borderId="0" xfId="0" applyFont="1" applyBorder="1" applyAlignment="1">
      <alignment horizontal="left" indent="1"/>
    </xf>
    <xf numFmtId="0" fontId="9" fillId="0" borderId="0" xfId="0" applyFont="1" applyBorder="1" applyAlignment="1"/>
    <xf numFmtId="165" fontId="9" fillId="0" borderId="0" xfId="0" applyNumberFormat="1" applyFont="1" applyBorder="1" applyAlignment="1"/>
    <xf numFmtId="0" fontId="9" fillId="0" borderId="0" xfId="0" applyFont="1" applyBorder="1" applyAlignment="1">
      <alignment vertical="center"/>
    </xf>
    <xf numFmtId="165" fontId="47" fillId="0" borderId="0" xfId="0" applyNumberFormat="1" applyFont="1" applyBorder="1" applyAlignment="1"/>
    <xf numFmtId="0" fontId="47" fillId="0" borderId="0" xfId="0" applyFont="1" applyBorder="1" applyAlignment="1">
      <alignment vertical="center"/>
    </xf>
    <xf numFmtId="165" fontId="9" fillId="0" borderId="70" xfId="0" applyNumberFormat="1" applyFont="1" applyFill="1" applyBorder="1" applyAlignment="1">
      <alignment horizontal="right"/>
    </xf>
    <xf numFmtId="165" fontId="52" fillId="0" borderId="20" xfId="0" applyNumberFormat="1" applyFont="1" applyFill="1" applyBorder="1" applyAlignment="1">
      <alignment wrapText="1"/>
    </xf>
    <xf numFmtId="165" fontId="52" fillId="0" borderId="20" xfId="0" applyNumberFormat="1" applyFont="1" applyFill="1" applyBorder="1" applyAlignment="1">
      <alignment horizontal="right"/>
    </xf>
    <xf numFmtId="2" fontId="52" fillId="0" borderId="0" xfId="1579" applyNumberFormat="1" applyFont="1" applyFill="1" applyBorder="1" applyAlignment="1">
      <alignment horizontal="right"/>
    </xf>
    <xf numFmtId="165" fontId="52" fillId="0" borderId="20" xfId="0" applyNumberFormat="1" applyFont="1" applyFill="1" applyBorder="1" applyAlignment="1">
      <alignment horizontal="right" vertical="center"/>
    </xf>
    <xf numFmtId="165" fontId="52" fillId="0" borderId="20" xfId="0" applyNumberFormat="1" applyFont="1" applyFill="1" applyBorder="1" applyAlignment="1">
      <alignment vertical="center"/>
    </xf>
    <xf numFmtId="2" fontId="9" fillId="0" borderId="0" xfId="0" applyNumberFormat="1" applyFont="1" applyFill="1" applyBorder="1" applyAlignment="1">
      <alignment horizontal="right" vertical="center"/>
    </xf>
    <xf numFmtId="2" fontId="52" fillId="0" borderId="13" xfId="1579" applyNumberFormat="1" applyFont="1" applyFill="1" applyBorder="1" applyAlignment="1">
      <alignment horizontal="right"/>
    </xf>
    <xf numFmtId="2" fontId="52" fillId="0" borderId="19" xfId="1579" applyNumberFormat="1" applyFont="1" applyFill="1" applyBorder="1" applyAlignment="1">
      <alignment horizontal="right"/>
    </xf>
    <xf numFmtId="165" fontId="188" fillId="0" borderId="0" xfId="0" applyNumberFormat="1" applyFont="1" applyAlignment="1">
      <alignment horizontal="right"/>
    </xf>
    <xf numFmtId="1" fontId="9" fillId="0" borderId="20" xfId="0" applyNumberFormat="1" applyFont="1" applyBorder="1" applyAlignment="1">
      <alignment horizontal="right" wrapText="1"/>
    </xf>
    <xf numFmtId="2" fontId="9" fillId="0" borderId="20" xfId="0" applyNumberFormat="1" applyFont="1" applyBorder="1" applyAlignment="1">
      <alignment horizontal="right" wrapText="1"/>
    </xf>
    <xf numFmtId="2" fontId="9" fillId="0" borderId="0" xfId="0" applyNumberFormat="1" applyFont="1" applyBorder="1" applyAlignment="1">
      <alignment horizontal="right" wrapText="1"/>
    </xf>
    <xf numFmtId="1" fontId="9" fillId="0" borderId="20" xfId="0" applyNumberFormat="1" applyFont="1" applyBorder="1" applyAlignment="1">
      <alignment horizontal="right"/>
    </xf>
    <xf numFmtId="165" fontId="189" fillId="0" borderId="20" xfId="0" applyNumberFormat="1" applyFont="1" applyBorder="1" applyAlignment="1">
      <alignment horizontal="right"/>
    </xf>
    <xf numFmtId="165" fontId="189" fillId="0" borderId="0" xfId="0" applyNumberFormat="1" applyFont="1" applyAlignment="1">
      <alignment horizontal="right"/>
    </xf>
    <xf numFmtId="1" fontId="12" fillId="0" borderId="20" xfId="0" applyNumberFormat="1" applyFont="1" applyBorder="1" applyAlignment="1">
      <alignment horizontal="right"/>
    </xf>
    <xf numFmtId="165" fontId="188" fillId="0" borderId="20" xfId="0" applyNumberFormat="1" applyFont="1" applyBorder="1" applyAlignment="1">
      <alignment horizontal="right"/>
    </xf>
    <xf numFmtId="0" fontId="7" fillId="0" borderId="0" xfId="1548" applyAlignment="1" applyProtection="1">
      <alignment horizontal="left" vertical="center"/>
    </xf>
    <xf numFmtId="0" fontId="0" fillId="0" borderId="0" xfId="0" applyAlignment="1"/>
    <xf numFmtId="0" fontId="21" fillId="0" borderId="0" xfId="1579" applyFont="1" applyAlignment="1"/>
    <xf numFmtId="0" fontId="0" fillId="0" borderId="0" xfId="0" applyAlignment="1">
      <alignment vertical="center"/>
    </xf>
    <xf numFmtId="0" fontId="34" fillId="0" borderId="77" xfId="0" applyFont="1" applyBorder="1" applyAlignment="1">
      <alignment wrapText="1"/>
    </xf>
    <xf numFmtId="0" fontId="0" fillId="0" borderId="0" xfId="0"/>
    <xf numFmtId="0" fontId="34" fillId="0" borderId="0" xfId="0" applyFont="1" applyFill="1" applyBorder="1" applyAlignment="1">
      <alignment horizontal="left" wrapText="1"/>
    </xf>
    <xf numFmtId="3" fontId="9" fillId="0" borderId="70" xfId="1579" applyNumberFormat="1" applyFont="1" applyFill="1" applyBorder="1" applyAlignment="1">
      <alignment horizontal="right"/>
    </xf>
    <xf numFmtId="166" fontId="51" fillId="0" borderId="70" xfId="1579" applyNumberFormat="1" applyFont="1" applyFill="1" applyBorder="1"/>
    <xf numFmtId="166" fontId="34" fillId="0" borderId="70" xfId="0" applyNumberFormat="1" applyFont="1" applyBorder="1"/>
    <xf numFmtId="166" fontId="34" fillId="0" borderId="70" xfId="0" applyNumberFormat="1" applyFont="1" applyBorder="1" applyAlignment="1">
      <alignment horizontal="right"/>
    </xf>
    <xf numFmtId="166" fontId="9" fillId="0" borderId="70" xfId="0" applyNumberFormat="1" applyFont="1" applyBorder="1"/>
    <xf numFmtId="166" fontId="34" fillId="0" borderId="0" xfId="0" applyNumberFormat="1" applyFont="1" applyBorder="1" applyAlignment="1">
      <alignment horizontal="right"/>
    </xf>
    <xf numFmtId="165" fontId="9" fillId="0" borderId="16" xfId="0" applyNumberFormat="1" applyFont="1" applyBorder="1" applyAlignment="1">
      <alignment horizontal="right" wrapText="1"/>
    </xf>
    <xf numFmtId="166" fontId="9" fillId="0" borderId="71" xfId="1579" applyNumberFormat="1" applyFont="1" applyBorder="1" applyAlignment="1">
      <alignment horizontal="right"/>
    </xf>
    <xf numFmtId="165" fontId="12" fillId="0" borderId="71" xfId="1579" applyNumberFormat="1" applyFont="1" applyBorder="1" applyAlignment="1">
      <alignment horizontal="right"/>
    </xf>
    <xf numFmtId="165" fontId="12" fillId="0" borderId="70" xfId="1579" applyNumberFormat="1" applyFont="1" applyBorder="1" applyAlignment="1">
      <alignment horizontal="right"/>
    </xf>
    <xf numFmtId="165" fontId="190" fillId="0" borderId="70" xfId="0" applyNumberFormat="1" applyFont="1" applyBorder="1" applyAlignment="1">
      <alignment horizontal="right"/>
    </xf>
    <xf numFmtId="165" fontId="190" fillId="0" borderId="71" xfId="0" applyNumberFormat="1" applyFont="1" applyBorder="1" applyAlignment="1">
      <alignment horizontal="right"/>
    </xf>
    <xf numFmtId="165" fontId="190" fillId="0" borderId="70" xfId="0" applyNumberFormat="1" applyFont="1" applyBorder="1"/>
    <xf numFmtId="2" fontId="9" fillId="0" borderId="13" xfId="0" applyNumberFormat="1" applyFont="1" applyFill="1" applyBorder="1" applyAlignment="1">
      <alignment horizontal="right" wrapText="1"/>
    </xf>
    <xf numFmtId="165" fontId="9" fillId="0" borderId="0" xfId="0" applyNumberFormat="1" applyFont="1" applyFill="1" applyBorder="1" applyAlignment="1">
      <alignment horizontal="right" wrapText="1"/>
    </xf>
    <xf numFmtId="0" fontId="9" fillId="0" borderId="0" xfId="0" applyFont="1" applyFill="1" applyBorder="1" applyAlignment="1">
      <alignment wrapText="1"/>
    </xf>
    <xf numFmtId="165" fontId="12" fillId="0" borderId="13" xfId="0" applyNumberFormat="1" applyFont="1" applyFill="1" applyBorder="1" applyAlignment="1">
      <alignment horizontal="right" wrapText="1" indent="1"/>
    </xf>
    <xf numFmtId="0" fontId="9" fillId="0" borderId="13" xfId="0" applyNumberFormat="1" applyFont="1" applyFill="1" applyBorder="1" applyAlignment="1">
      <alignment horizontal="left" wrapText="1"/>
    </xf>
    <xf numFmtId="1" fontId="9" fillId="0" borderId="0" xfId="0" applyNumberFormat="1" applyFont="1" applyFill="1" applyBorder="1" applyAlignment="1">
      <alignment horizontal="right" wrapText="1" indent="1"/>
    </xf>
    <xf numFmtId="0" fontId="9" fillId="0" borderId="15" xfId="0" applyFont="1" applyFill="1" applyBorder="1" applyAlignment="1">
      <alignment wrapText="1"/>
    </xf>
    <xf numFmtId="1" fontId="9" fillId="0" borderId="13" xfId="0" applyNumberFormat="1" applyFont="1" applyFill="1" applyBorder="1" applyAlignment="1">
      <alignment horizontal="right" wrapText="1" indent="1"/>
    </xf>
    <xf numFmtId="0" fontId="47" fillId="0" borderId="0" xfId="0" applyFont="1" applyFill="1" applyBorder="1"/>
    <xf numFmtId="0" fontId="87" fillId="0" borderId="0" xfId="0" applyFont="1" applyFill="1"/>
    <xf numFmtId="0" fontId="9" fillId="0" borderId="107" xfId="0" applyFont="1" applyBorder="1" applyAlignment="1">
      <alignment horizontal="left" wrapText="1"/>
    </xf>
    <xf numFmtId="0" fontId="9" fillId="0" borderId="13" xfId="0" applyNumberFormat="1" applyFont="1" applyBorder="1" applyAlignment="1">
      <alignment horizontal="left" wrapText="1"/>
    </xf>
    <xf numFmtId="0" fontId="9" fillId="0" borderId="107" xfId="0" applyFont="1" applyBorder="1" applyAlignment="1">
      <alignment wrapText="1"/>
    </xf>
    <xf numFmtId="165" fontId="9" fillId="0" borderId="19" xfId="0" applyNumberFormat="1" applyFont="1" applyBorder="1"/>
    <xf numFmtId="166" fontId="12" fillId="0" borderId="70" xfId="1579" applyNumberFormat="1" applyFont="1" applyFill="1" applyBorder="1" applyAlignment="1">
      <alignment horizontal="right"/>
    </xf>
    <xf numFmtId="165" fontId="12" fillId="0" borderId="70" xfId="1579" applyNumberFormat="1" applyFont="1" applyFill="1" applyBorder="1" applyAlignment="1">
      <alignment horizontal="right"/>
    </xf>
    <xf numFmtId="166" fontId="9" fillId="0" borderId="13" xfId="0" applyNumberFormat="1" applyFont="1" applyFill="1" applyBorder="1" applyAlignment="1">
      <alignment horizontal="right"/>
    </xf>
    <xf numFmtId="3" fontId="9" fillId="0" borderId="13" xfId="0" applyNumberFormat="1" applyFont="1" applyFill="1" applyBorder="1" applyAlignment="1">
      <alignment horizontal="right"/>
    </xf>
    <xf numFmtId="166" fontId="9" fillId="0" borderId="16" xfId="0" applyNumberFormat="1" applyFont="1" applyFill="1" applyBorder="1" applyAlignment="1">
      <alignment horizontal="right"/>
    </xf>
    <xf numFmtId="166" fontId="12" fillId="0" borderId="13" xfId="0" applyNumberFormat="1" applyFont="1" applyFill="1" applyBorder="1" applyAlignment="1">
      <alignment horizontal="right"/>
    </xf>
    <xf numFmtId="3" fontId="12" fillId="0" borderId="13" xfId="0" applyNumberFormat="1" applyFont="1" applyFill="1" applyBorder="1" applyAlignment="1">
      <alignment horizontal="right"/>
    </xf>
    <xf numFmtId="166" fontId="12" fillId="0" borderId="16" xfId="0" applyNumberFormat="1" applyFont="1" applyFill="1" applyBorder="1" applyAlignment="1">
      <alignment horizontal="right"/>
    </xf>
    <xf numFmtId="166" fontId="9" fillId="0" borderId="0" xfId="0" applyNumberFormat="1" applyFont="1" applyFill="1" applyBorder="1" applyAlignment="1">
      <alignment horizontal="right" indent="2"/>
    </xf>
    <xf numFmtId="165" fontId="9" fillId="0" borderId="13" xfId="0" applyNumberFormat="1" applyFont="1" applyFill="1" applyBorder="1" applyAlignment="1">
      <alignment horizontal="right"/>
    </xf>
    <xf numFmtId="165" fontId="9" fillId="0" borderId="16" xfId="0" applyNumberFormat="1" applyFont="1" applyFill="1" applyBorder="1" applyAlignment="1">
      <alignment horizontal="right"/>
    </xf>
    <xf numFmtId="165" fontId="12" fillId="0" borderId="13" xfId="0" applyNumberFormat="1" applyFont="1" applyFill="1" applyBorder="1" applyAlignment="1">
      <alignment horizontal="right"/>
    </xf>
    <xf numFmtId="165" fontId="12" fillId="0" borderId="16" xfId="0" applyNumberFormat="1" applyFont="1" applyFill="1" applyBorder="1" applyAlignment="1">
      <alignment horizontal="right"/>
    </xf>
    <xf numFmtId="4" fontId="9" fillId="0" borderId="13" xfId="0" applyNumberFormat="1" applyFont="1" applyFill="1" applyBorder="1" applyAlignment="1">
      <alignment horizontal="right"/>
    </xf>
    <xf numFmtId="0" fontId="15" fillId="0" borderId="0" xfId="0" applyFont="1" applyFill="1" applyAlignment="1">
      <alignment vertical="center"/>
    </xf>
    <xf numFmtId="166" fontId="9" fillId="0" borderId="0" xfId="0" applyNumberFormat="1" applyFont="1" applyFill="1" applyBorder="1" applyAlignment="1">
      <alignment horizontal="right"/>
    </xf>
    <xf numFmtId="3"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24" fillId="0" borderId="0" xfId="0" applyFont="1" applyFill="1" applyAlignment="1">
      <alignment horizontal="left" vertical="center"/>
    </xf>
    <xf numFmtId="166" fontId="76" fillId="0" borderId="0" xfId="0" applyNumberFormat="1" applyFont="1" applyFill="1"/>
    <xf numFmtId="0" fontId="78" fillId="0" borderId="0" xfId="0" applyFont="1" applyFill="1" applyBorder="1" applyAlignment="1">
      <alignment vertical="center" wrapText="1"/>
    </xf>
    <xf numFmtId="3" fontId="9" fillId="0" borderId="16" xfId="0" applyNumberFormat="1" applyFont="1" applyFill="1" applyBorder="1" applyAlignment="1">
      <alignment horizontal="right"/>
    </xf>
    <xf numFmtId="3" fontId="12" fillId="0" borderId="16" xfId="0" applyNumberFormat="1" applyFont="1" applyFill="1" applyBorder="1" applyAlignment="1">
      <alignment horizontal="right"/>
    </xf>
    <xf numFmtId="0" fontId="78" fillId="0" borderId="86" xfId="0" applyFont="1" applyFill="1" applyBorder="1" applyAlignment="1">
      <alignment vertical="center" wrapText="1"/>
    </xf>
    <xf numFmtId="0" fontId="146" fillId="0" borderId="13" xfId="0" applyFont="1" applyFill="1" applyBorder="1" applyAlignment="1">
      <alignment horizontal="right"/>
    </xf>
    <xf numFmtId="0" fontId="190" fillId="0" borderId="13" xfId="0" applyFont="1" applyFill="1" applyBorder="1" applyAlignment="1">
      <alignment horizontal="right"/>
    </xf>
    <xf numFmtId="0" fontId="0" fillId="0" borderId="0" xfId="0" applyAlignment="1"/>
    <xf numFmtId="0" fontId="48" fillId="0" borderId="0" xfId="1579" applyFont="1" applyBorder="1" applyAlignment="1">
      <alignment horizontal="left" vertical="center" wrapText="1"/>
    </xf>
    <xf numFmtId="0" fontId="48" fillId="0" borderId="0" xfId="0" applyFont="1" applyAlignment="1">
      <alignment horizontal="left" vertical="center" wrapText="1"/>
    </xf>
    <xf numFmtId="0" fontId="0" fillId="0" borderId="0" xfId="0" applyAlignment="1"/>
    <xf numFmtId="2" fontId="52" fillId="0" borderId="32" xfId="1579" applyNumberFormat="1" applyFont="1" applyFill="1" applyBorder="1" applyAlignment="1">
      <alignment horizontal="right"/>
    </xf>
    <xf numFmtId="0" fontId="58" fillId="0" borderId="116" xfId="0" applyFont="1" applyBorder="1" applyAlignment="1">
      <alignment horizontal="center" vertical="center"/>
    </xf>
    <xf numFmtId="0" fontId="58" fillId="0" borderId="117" xfId="0" applyFont="1" applyBorder="1" applyAlignment="1">
      <alignment horizontal="center" vertical="center"/>
    </xf>
    <xf numFmtId="1" fontId="12" fillId="0" borderId="13" xfId="0" applyNumberFormat="1" applyFont="1" applyBorder="1" applyAlignment="1">
      <alignment vertical="center"/>
    </xf>
    <xf numFmtId="1" fontId="12" fillId="0" borderId="0" xfId="0" applyNumberFormat="1" applyFont="1" applyAlignment="1">
      <alignment vertical="center"/>
    </xf>
    <xf numFmtId="1" fontId="0" fillId="0" borderId="0" xfId="0" applyNumberFormat="1"/>
    <xf numFmtId="165" fontId="190" fillId="0" borderId="71" xfId="0" applyNumberFormat="1" applyFont="1" applyBorder="1"/>
    <xf numFmtId="0" fontId="35" fillId="0" borderId="0" xfId="0" applyFont="1"/>
    <xf numFmtId="0" fontId="17" fillId="0" borderId="0" xfId="0" applyFont="1" applyAlignment="1">
      <alignment horizontal="left" vertical="center"/>
    </xf>
    <xf numFmtId="0" fontId="16" fillId="0" borderId="0" xfId="0" applyFont="1" applyAlignment="1">
      <alignment horizontal="left" vertical="center"/>
    </xf>
    <xf numFmtId="0" fontId="12" fillId="0" borderId="2" xfId="0" applyFont="1" applyBorder="1" applyAlignment="1">
      <alignment horizontal="right"/>
    </xf>
    <xf numFmtId="0" fontId="12" fillId="0" borderId="6" xfId="0" applyFont="1" applyBorder="1" applyAlignment="1">
      <alignment horizontal="right"/>
    </xf>
    <xf numFmtId="0" fontId="12" fillId="0" borderId="13" xfId="0" applyFont="1" applyBorder="1" applyAlignment="1">
      <alignment vertical="center"/>
    </xf>
    <xf numFmtId="0" fontId="12" fillId="0" borderId="0" xfId="0" applyFont="1" applyBorder="1" applyAlignment="1">
      <alignment vertical="center"/>
    </xf>
    <xf numFmtId="0" fontId="9" fillId="0" borderId="13" xfId="0" applyFont="1" applyBorder="1" applyAlignment="1">
      <alignment horizontal="right" vertical="center"/>
    </xf>
    <xf numFmtId="0" fontId="9" fillId="0" borderId="0" xfId="0" applyFont="1" applyBorder="1" applyAlignment="1">
      <alignment horizontal="right" vertical="center"/>
    </xf>
    <xf numFmtId="0" fontId="9" fillId="0" borderId="20" xfId="0" applyFont="1" applyBorder="1" applyAlignment="1">
      <alignment horizontal="right" vertical="center"/>
    </xf>
    <xf numFmtId="3" fontId="9" fillId="0" borderId="71" xfId="1579" applyNumberFormat="1" applyFont="1" applyFill="1" applyBorder="1" applyAlignment="1">
      <alignment horizontal="right"/>
    </xf>
    <xf numFmtId="165" fontId="34" fillId="0" borderId="19" xfId="0" applyNumberFormat="1" applyFont="1" applyFill="1" applyBorder="1"/>
    <xf numFmtId="165" fontId="34" fillId="0" borderId="32" xfId="0" applyNumberFormat="1" applyFont="1" applyBorder="1"/>
    <xf numFmtId="165" fontId="34" fillId="0" borderId="20" xfId="0" applyNumberFormat="1" applyFont="1" applyBorder="1"/>
    <xf numFmtId="3" fontId="52" fillId="0" borderId="20" xfId="0" applyNumberFormat="1" applyFont="1" applyFill="1" applyBorder="1" applyAlignment="1">
      <alignment horizontal="right" wrapText="1"/>
    </xf>
    <xf numFmtId="3" fontId="52" fillId="0" borderId="19" xfId="0" applyNumberFormat="1" applyFont="1" applyFill="1" applyBorder="1" applyAlignment="1">
      <alignment horizontal="right" wrapText="1"/>
    </xf>
    <xf numFmtId="3" fontId="52" fillId="0" borderId="16" xfId="0" applyNumberFormat="1" applyFont="1" applyBorder="1" applyAlignment="1">
      <alignment horizontal="right" wrapText="1"/>
    </xf>
    <xf numFmtId="0" fontId="52" fillId="0" borderId="13" xfId="0" applyFont="1" applyBorder="1" applyAlignment="1">
      <alignment horizontal="right" vertical="center"/>
    </xf>
    <xf numFmtId="0" fontId="52" fillId="0" borderId="0" xfId="0" applyFont="1" applyBorder="1" applyAlignment="1">
      <alignment horizontal="center" vertical="center" wrapText="1"/>
    </xf>
    <xf numFmtId="0" fontId="17" fillId="0" borderId="0" xfId="0" applyFont="1" applyAlignment="1">
      <alignment horizontal="left" vertical="center"/>
    </xf>
    <xf numFmtId="0" fontId="34" fillId="0" borderId="0" xfId="0" applyFont="1" applyBorder="1" applyAlignment="1">
      <alignment horizontal="center" vertical="center" wrapText="1"/>
    </xf>
    <xf numFmtId="0" fontId="0" fillId="0" borderId="0" xfId="0" applyFill="1"/>
    <xf numFmtId="0" fontId="9" fillId="0" borderId="103" xfId="1579" applyFont="1" applyFill="1" applyBorder="1"/>
    <xf numFmtId="0" fontId="9" fillId="0" borderId="74" xfId="1579" applyFont="1" applyFill="1" applyBorder="1" applyAlignment="1">
      <alignment horizontal="center" vertical="center" wrapText="1"/>
    </xf>
    <xf numFmtId="0" fontId="52" fillId="0" borderId="125" xfId="0" applyFont="1" applyFill="1" applyBorder="1" applyAlignment="1">
      <alignment vertical="center" wrapText="1"/>
    </xf>
    <xf numFmtId="164" fontId="58" fillId="0" borderId="111" xfId="0" applyNumberFormat="1" applyFont="1" applyBorder="1" applyAlignment="1">
      <alignment horizontal="left" vertical="center"/>
    </xf>
    <xf numFmtId="165" fontId="12" fillId="0" borderId="104" xfId="0" applyNumberFormat="1" applyFont="1" applyBorder="1" applyAlignment="1">
      <alignment horizontal="right"/>
    </xf>
    <xf numFmtId="1" fontId="12" fillId="0" borderId="20" xfId="0" applyNumberFormat="1" applyFont="1" applyBorder="1" applyAlignment="1">
      <alignment horizontal="right" wrapText="1"/>
    </xf>
    <xf numFmtId="1" fontId="12" fillId="0" borderId="99" xfId="0" applyNumberFormat="1" applyFont="1" applyBorder="1" applyAlignment="1">
      <alignment horizontal="right"/>
    </xf>
    <xf numFmtId="165" fontId="188" fillId="0" borderId="99" xfId="0" applyNumberFormat="1" applyFont="1" applyBorder="1" applyAlignment="1">
      <alignment horizontal="right"/>
    </xf>
    <xf numFmtId="165" fontId="9" fillId="0" borderId="125" xfId="0" applyNumberFormat="1" applyFont="1" applyBorder="1" applyAlignment="1">
      <alignment horizontal="right"/>
    </xf>
    <xf numFmtId="164" fontId="58" fillId="0" borderId="126" xfId="0" applyNumberFormat="1" applyFont="1" applyBorder="1" applyAlignment="1">
      <alignment horizontal="left" vertical="center"/>
    </xf>
    <xf numFmtId="165" fontId="12" fillId="0" borderId="126" xfId="0" applyNumberFormat="1" applyFont="1" applyBorder="1" applyAlignment="1">
      <alignment horizontal="right"/>
    </xf>
    <xf numFmtId="164" fontId="52" fillId="0" borderId="126" xfId="0" applyNumberFormat="1" applyFont="1" applyBorder="1" applyAlignment="1">
      <alignment horizontal="left" vertical="center"/>
    </xf>
    <xf numFmtId="165" fontId="9" fillId="0" borderId="126" xfId="0" applyNumberFormat="1" applyFont="1" applyBorder="1" applyAlignment="1">
      <alignment horizontal="right"/>
    </xf>
    <xf numFmtId="164" fontId="58" fillId="0" borderId="134" xfId="0" applyNumberFormat="1" applyFont="1" applyBorder="1" applyAlignment="1"/>
    <xf numFmtId="166" fontId="12" fillId="0" borderId="94" xfId="0" applyNumberFormat="1" applyFont="1" applyFill="1" applyBorder="1" applyAlignment="1">
      <alignment horizontal="right"/>
    </xf>
    <xf numFmtId="3" fontId="12" fillId="0" borderId="94" xfId="0" applyNumberFormat="1" applyFont="1" applyFill="1" applyBorder="1" applyAlignment="1">
      <alignment horizontal="right"/>
    </xf>
    <xf numFmtId="166" fontId="12" fillId="0" borderId="135" xfId="0" applyNumberFormat="1" applyFont="1" applyFill="1" applyBorder="1" applyAlignment="1">
      <alignment horizontal="right"/>
    </xf>
    <xf numFmtId="164" fontId="58" fillId="0" borderId="134" xfId="0" applyNumberFormat="1" applyFont="1" applyBorder="1" applyAlignment="1">
      <alignment horizontal="left" vertical="center"/>
    </xf>
    <xf numFmtId="165" fontId="12" fillId="0" borderId="104" xfId="0" applyNumberFormat="1" applyFont="1" applyFill="1" applyBorder="1" applyAlignment="1">
      <alignment horizontal="right" vertical="top"/>
    </xf>
    <xf numFmtId="165" fontId="12" fillId="0" borderId="110" xfId="0" applyNumberFormat="1" applyFont="1" applyFill="1" applyBorder="1" applyAlignment="1">
      <alignment horizontal="right" vertical="top"/>
    </xf>
    <xf numFmtId="0" fontId="78" fillId="0" borderId="133" xfId="0" applyFont="1" applyFill="1" applyBorder="1" applyAlignment="1">
      <alignment vertical="center" wrapText="1"/>
    </xf>
    <xf numFmtId="3" fontId="12" fillId="0" borderId="104" xfId="0" applyNumberFormat="1" applyFont="1" applyFill="1" applyBorder="1" applyAlignment="1">
      <alignment horizontal="right"/>
    </xf>
    <xf numFmtId="0" fontId="78" fillId="0" borderId="86" xfId="0" applyFont="1" applyFill="1" applyBorder="1" applyAlignment="1">
      <alignment vertical="center"/>
    </xf>
    <xf numFmtId="164" fontId="58" fillId="0" borderId="128" xfId="0" applyNumberFormat="1" applyFont="1" applyBorder="1" applyAlignment="1">
      <alignment horizontal="left" vertical="center"/>
    </xf>
    <xf numFmtId="3" fontId="12" fillId="0" borderId="85" xfId="0" applyNumberFormat="1" applyFont="1" applyFill="1" applyBorder="1" applyAlignment="1">
      <alignment horizontal="right"/>
    </xf>
    <xf numFmtId="165" fontId="146" fillId="0" borderId="70" xfId="0" applyNumberFormat="1" applyFont="1" applyFill="1" applyBorder="1" applyAlignment="1">
      <alignment horizontal="right"/>
    </xf>
    <xf numFmtId="165" fontId="190" fillId="0" borderId="70" xfId="0" applyNumberFormat="1" applyFont="1" applyFill="1" applyBorder="1" applyAlignment="1">
      <alignment horizontal="right"/>
    </xf>
    <xf numFmtId="166" fontId="12" fillId="0" borderId="71" xfId="1579" applyNumberFormat="1" applyFont="1" applyBorder="1" applyAlignment="1">
      <alignment horizontal="right"/>
    </xf>
    <xf numFmtId="0" fontId="25" fillId="0" borderId="0" xfId="0" applyFont="1" applyAlignment="1">
      <alignment horizontal="left" vertical="center"/>
    </xf>
    <xf numFmtId="0" fontId="9" fillId="0" borderId="144" xfId="0" applyFont="1" applyBorder="1" applyAlignment="1">
      <alignment wrapText="1"/>
    </xf>
    <xf numFmtId="0" fontId="52" fillId="0" borderId="133" xfId="0" applyFont="1" applyBorder="1" applyAlignment="1">
      <alignment vertical="center" wrapText="1"/>
    </xf>
    <xf numFmtId="0" fontId="9" fillId="0" borderId="144" xfId="0" applyFont="1" applyFill="1" applyBorder="1" applyAlignment="1">
      <alignment wrapText="1"/>
    </xf>
    <xf numFmtId="0" fontId="34" fillId="0" borderId="144" xfId="0" applyFont="1" applyBorder="1" applyAlignment="1">
      <alignment wrapText="1"/>
    </xf>
    <xf numFmtId="0" fontId="9" fillId="0" borderId="145" xfId="1579" applyFont="1" applyBorder="1"/>
    <xf numFmtId="0" fontId="9" fillId="0" borderId="145" xfId="1579" applyNumberFormat="1" applyFont="1" applyBorder="1" applyAlignment="1">
      <alignment horizontal="left"/>
    </xf>
    <xf numFmtId="0" fontId="9" fillId="0" borderId="145" xfId="1568" applyFont="1" applyBorder="1" applyAlignment="1">
      <alignment horizontal="center"/>
    </xf>
    <xf numFmtId="0" fontId="34" fillId="0" borderId="144" xfId="0" applyFont="1" applyBorder="1" applyAlignment="1">
      <alignment vertical="center" wrapText="1"/>
    </xf>
    <xf numFmtId="0" fontId="52" fillId="0" borderId="144" xfId="0" applyFont="1" applyBorder="1" applyAlignment="1">
      <alignment horizontal="left" wrapText="1"/>
    </xf>
    <xf numFmtId="0" fontId="9" fillId="0" borderId="145" xfId="1579" applyNumberFormat="1" applyFont="1" applyFill="1" applyBorder="1" applyAlignment="1">
      <alignment horizontal="left"/>
    </xf>
    <xf numFmtId="3" fontId="52" fillId="0" borderId="0" xfId="0" applyNumberFormat="1" applyFont="1" applyBorder="1" applyAlignment="1">
      <alignment horizontal="right" wrapText="1"/>
    </xf>
    <xf numFmtId="0" fontId="9" fillId="0" borderId="145" xfId="1579" applyFont="1" applyFill="1" applyBorder="1" applyAlignment="1">
      <alignment horizontal="left"/>
    </xf>
    <xf numFmtId="165" fontId="9" fillId="0" borderId="71" xfId="1579" applyNumberFormat="1" applyFont="1" applyFill="1" applyBorder="1" applyAlignment="1"/>
    <xf numFmtId="0" fontId="52" fillId="0" borderId="0" xfId="1579" applyFont="1" applyFill="1" applyBorder="1"/>
    <xf numFmtId="3" fontId="13" fillId="0" borderId="0" xfId="1568" applyNumberFormat="1" applyBorder="1" applyAlignment="1"/>
    <xf numFmtId="0" fontId="52" fillId="0" borderId="147" xfId="0" applyFont="1" applyFill="1" applyBorder="1" applyAlignment="1">
      <alignment horizontal="left" wrapText="1"/>
    </xf>
    <xf numFmtId="0" fontId="13" fillId="0" borderId="0" xfId="1579" applyFont="1"/>
    <xf numFmtId="0" fontId="0" fillId="0" borderId="0" xfId="0" applyAlignment="1">
      <alignment wrapText="1"/>
    </xf>
    <xf numFmtId="165" fontId="12" fillId="0" borderId="20" xfId="0" applyNumberFormat="1" applyFont="1" applyFill="1" applyBorder="1" applyAlignment="1">
      <alignment horizontal="right" wrapText="1"/>
    </xf>
    <xf numFmtId="0" fontId="9" fillId="0" borderId="135" xfId="1579" applyFont="1" applyFill="1" applyBorder="1"/>
    <xf numFmtId="0" fontId="9" fillId="0" borderId="134" xfId="1579" applyFont="1" applyFill="1" applyBorder="1"/>
    <xf numFmtId="0" fontId="9" fillId="0" borderId="137" xfId="1579" applyFont="1" applyFill="1" applyBorder="1"/>
    <xf numFmtId="0" fontId="9" fillId="9" borderId="70" xfId="1579" applyFont="1" applyFill="1" applyBorder="1" applyAlignment="1">
      <alignment horizontal="left"/>
    </xf>
    <xf numFmtId="0" fontId="9" fillId="0" borderId="105" xfId="1579" applyFont="1" applyFill="1" applyBorder="1"/>
    <xf numFmtId="2" fontId="12" fillId="0" borderId="70" xfId="0" applyNumberFormat="1" applyFont="1" applyFill="1" applyBorder="1" applyAlignment="1">
      <alignment horizontal="right"/>
    </xf>
    <xf numFmtId="165" fontId="12" fillId="0" borderId="16" xfId="1579" applyNumberFormat="1" applyFont="1" applyFill="1" applyBorder="1"/>
    <xf numFmtId="0" fontId="91" fillId="0" borderId="0" xfId="1548" applyFont="1" applyAlignment="1" applyProtection="1">
      <alignment horizontal="left" vertical="center"/>
    </xf>
    <xf numFmtId="165" fontId="23" fillId="0" borderId="0" xfId="0" applyNumberFormat="1" applyFont="1" applyFill="1"/>
    <xf numFmtId="0" fontId="23" fillId="0" borderId="0" xfId="0" applyFont="1" applyFill="1"/>
    <xf numFmtId="0" fontId="7" fillId="0" borderId="0" xfId="1548" quotePrefix="1" applyAlignment="1" applyProtection="1">
      <alignment horizontal="left" vertical="center"/>
    </xf>
    <xf numFmtId="0" fontId="9" fillId="0" borderId="0" xfId="1579" applyFont="1" applyFill="1" applyBorder="1" applyAlignment="1">
      <alignment horizontal="center" vertical="center" wrapText="1"/>
    </xf>
    <xf numFmtId="0" fontId="91" fillId="0" borderId="0" xfId="1548" applyFont="1" applyAlignment="1" applyProtection="1">
      <alignment horizontal="left" vertical="center"/>
    </xf>
    <xf numFmtId="165" fontId="32" fillId="0" borderId="0" xfId="0" applyNumberFormat="1" applyFont="1" applyBorder="1" applyAlignment="1">
      <alignment horizontal="justify" vertical="center" wrapText="1"/>
    </xf>
    <xf numFmtId="0" fontId="31" fillId="0" borderId="0" xfId="0" applyNumberFormat="1" applyFont="1" applyAlignment="1">
      <alignment horizontal="justify" wrapText="1"/>
    </xf>
    <xf numFmtId="0" fontId="9" fillId="0" borderId="134" xfId="1579" applyFont="1" applyFill="1" applyBorder="1" applyAlignment="1">
      <alignment horizontal="centerContinuous"/>
    </xf>
    <xf numFmtId="0" fontId="52" fillId="0" borderId="134" xfId="1579" applyFont="1" applyFill="1" applyBorder="1"/>
    <xf numFmtId="165" fontId="9" fillId="0" borderId="70" xfId="1579" applyNumberFormat="1" applyFont="1" applyFill="1" applyBorder="1" applyAlignment="1"/>
    <xf numFmtId="0" fontId="9" fillId="0" borderId="70" xfId="1579" applyFont="1" applyFill="1" applyBorder="1" applyAlignment="1"/>
    <xf numFmtId="0" fontId="34" fillId="0" borderId="148" xfId="0" applyFont="1" applyBorder="1" applyAlignment="1">
      <alignment horizontal="left"/>
    </xf>
    <xf numFmtId="165" fontId="9" fillId="0" borderId="70" xfId="0" applyNumberFormat="1" applyFont="1" applyBorder="1" applyAlignment="1"/>
    <xf numFmtId="165" fontId="9" fillId="0" borderId="71" xfId="0" applyNumberFormat="1" applyFont="1" applyBorder="1" applyAlignment="1"/>
    <xf numFmtId="0" fontId="34" fillId="0" borderId="148" xfId="0" applyFont="1" applyBorder="1" applyAlignment="1"/>
    <xf numFmtId="165" fontId="9" fillId="0" borderId="70" xfId="0" applyNumberFormat="1" applyFont="1" applyBorder="1" applyAlignment="1">
      <alignment horizontal="right"/>
    </xf>
    <xf numFmtId="0" fontId="34" fillId="0" borderId="147" xfId="0" applyFont="1" applyBorder="1" applyAlignment="1">
      <alignment horizontal="left" wrapText="1"/>
    </xf>
    <xf numFmtId="0" fontId="52" fillId="0" borderId="147" xfId="0" applyFont="1" applyBorder="1" applyAlignment="1">
      <alignment horizontal="left" wrapText="1"/>
    </xf>
    <xf numFmtId="0" fontId="52" fillId="0" borderId="0" xfId="0" applyFont="1" applyFill="1" applyBorder="1" applyAlignment="1">
      <alignment horizontal="left" wrapText="1"/>
    </xf>
    <xf numFmtId="165" fontId="9" fillId="0" borderId="32" xfId="0" applyNumberFormat="1" applyFont="1" applyFill="1" applyBorder="1" applyAlignment="1">
      <alignment horizontal="right" wrapText="1"/>
    </xf>
    <xf numFmtId="165" fontId="52" fillId="0" borderId="32" xfId="0" applyNumberFormat="1" applyFont="1" applyFill="1" applyBorder="1" applyAlignment="1">
      <alignment horizontal="right" wrapText="1"/>
    </xf>
    <xf numFmtId="0" fontId="34" fillId="0" borderId="147" xfId="0" applyFont="1" applyBorder="1" applyAlignment="1">
      <alignment wrapText="1"/>
    </xf>
    <xf numFmtId="0" fontId="9" fillId="0" borderId="151" xfId="1579" applyFont="1" applyFill="1" applyBorder="1" applyAlignment="1">
      <alignment horizontal="left"/>
    </xf>
    <xf numFmtId="166" fontId="12" fillId="0" borderId="71" xfId="1579" applyNumberFormat="1" applyFont="1" applyFill="1" applyBorder="1" applyAlignment="1">
      <alignment horizontal="right"/>
    </xf>
    <xf numFmtId="166" fontId="79" fillId="0" borderId="70" xfId="1579" applyNumberFormat="1" applyFont="1" applyFill="1" applyBorder="1"/>
    <xf numFmtId="166" fontId="9" fillId="0" borderId="0" xfId="1579" applyNumberFormat="1" applyFont="1" applyFill="1"/>
    <xf numFmtId="0" fontId="28" fillId="0" borderId="71" xfId="1579" applyFont="1" applyFill="1" applyBorder="1"/>
    <xf numFmtId="0" fontId="28" fillId="0" borderId="70" xfId="1579" applyFont="1" applyFill="1" applyBorder="1"/>
    <xf numFmtId="166" fontId="12" fillId="0" borderId="70" xfId="0" applyNumberFormat="1" applyFont="1" applyBorder="1"/>
    <xf numFmtId="166" fontId="63" fillId="0" borderId="70" xfId="0" applyNumberFormat="1" applyFont="1" applyBorder="1" applyAlignment="1">
      <alignment horizontal="right"/>
    </xf>
    <xf numFmtId="166" fontId="9" fillId="0" borderId="70" xfId="0" applyNumberFormat="1" applyFont="1" applyBorder="1" applyAlignment="1">
      <alignment horizontal="right"/>
    </xf>
    <xf numFmtId="0" fontId="63" fillId="0" borderId="70" xfId="0" applyFont="1" applyBorder="1"/>
    <xf numFmtId="166" fontId="34" fillId="0" borderId="71" xfId="0" applyNumberFormat="1" applyFont="1" applyBorder="1" applyAlignment="1">
      <alignment horizontal="right"/>
    </xf>
    <xf numFmtId="165" fontId="34" fillId="0" borderId="71" xfId="0" applyNumberFormat="1" applyFont="1" applyBorder="1" applyAlignment="1">
      <alignment horizontal="right"/>
    </xf>
    <xf numFmtId="166" fontId="34" fillId="0" borderId="0" xfId="0" applyNumberFormat="1" applyFont="1"/>
    <xf numFmtId="0" fontId="34" fillId="0" borderId="71" xfId="0" applyFont="1" applyBorder="1"/>
    <xf numFmtId="0" fontId="23" fillId="0" borderId="70" xfId="0" applyFont="1" applyBorder="1"/>
    <xf numFmtId="0" fontId="23" fillId="0" borderId="71" xfId="0" applyFont="1" applyBorder="1"/>
    <xf numFmtId="0" fontId="9" fillId="0" borderId="70" xfId="0" applyNumberFormat="1" applyFont="1" applyFill="1" applyBorder="1" applyAlignment="1">
      <alignment horizontal="left" wrapText="1"/>
    </xf>
    <xf numFmtId="2" fontId="9" fillId="0" borderId="151" xfId="0" applyNumberFormat="1" applyFont="1" applyFill="1" applyBorder="1" applyAlignment="1">
      <alignment horizontal="right" wrapText="1"/>
    </xf>
    <xf numFmtId="165" fontId="9" fillId="0" borderId="151" xfId="0" applyNumberFormat="1" applyFont="1" applyFill="1" applyBorder="1" applyAlignment="1">
      <alignment horizontal="right" wrapText="1"/>
    </xf>
    <xf numFmtId="165" fontId="12" fillId="0" borderId="70" xfId="0" applyNumberFormat="1" applyFont="1" applyFill="1" applyBorder="1" applyAlignment="1">
      <alignment horizontal="right" wrapText="1" indent="1"/>
    </xf>
    <xf numFmtId="0" fontId="87" fillId="0" borderId="0" xfId="0" applyFont="1" applyFill="1" applyBorder="1"/>
    <xf numFmtId="0" fontId="9" fillId="0" borderId="0" xfId="0" applyFont="1" applyFill="1" applyBorder="1" applyAlignment="1">
      <alignment horizontal="left" wrapText="1"/>
    </xf>
    <xf numFmtId="0" fontId="34" fillId="0" borderId="152" xfId="0" applyFont="1" applyFill="1" applyBorder="1" applyAlignment="1">
      <alignment horizontal="left" wrapText="1"/>
    </xf>
    <xf numFmtId="0" fontId="9" fillId="0" borderId="119" xfId="0" applyFont="1" applyBorder="1" applyAlignment="1">
      <alignment wrapText="1"/>
    </xf>
    <xf numFmtId="165" fontId="9" fillId="0" borderId="71" xfId="0" applyNumberFormat="1" applyFont="1" applyBorder="1" applyAlignment="1">
      <alignment horizontal="right" wrapText="1"/>
    </xf>
    <xf numFmtId="165" fontId="9" fillId="0" borderId="152" xfId="0" applyNumberFormat="1" applyFont="1" applyBorder="1" applyAlignment="1">
      <alignment horizontal="right" wrapText="1"/>
    </xf>
    <xf numFmtId="165" fontId="9" fillId="0" borderId="70" xfId="0" applyNumberFormat="1" applyFont="1" applyBorder="1" applyAlignment="1">
      <alignment horizontal="right" wrapText="1"/>
    </xf>
    <xf numFmtId="4" fontId="9" fillId="0" borderId="0" xfId="1579" applyNumberFormat="1" applyFont="1" applyFill="1" applyBorder="1"/>
    <xf numFmtId="4" fontId="9" fillId="0" borderId="13" xfId="1579" applyNumberFormat="1" applyFont="1" applyFill="1" applyBorder="1"/>
    <xf numFmtId="4" fontId="9" fillId="0" borderId="16" xfId="1579" applyNumberFormat="1" applyFont="1" applyFill="1" applyBorder="1"/>
    <xf numFmtId="165" fontId="63" fillId="0" borderId="13" xfId="0" applyNumberFormat="1" applyFont="1" applyFill="1" applyBorder="1"/>
    <xf numFmtId="165" fontId="63" fillId="0" borderId="16" xfId="0" applyNumberFormat="1" applyFont="1" applyFill="1" applyBorder="1"/>
    <xf numFmtId="4" fontId="34" fillId="0" borderId="145" xfId="0" applyNumberFormat="1" applyFont="1" applyFill="1" applyBorder="1"/>
    <xf numFmtId="4" fontId="9" fillId="0" borderId="145" xfId="1579" applyNumberFormat="1" applyFont="1" applyFill="1" applyBorder="1"/>
    <xf numFmtId="4" fontId="34" fillId="0" borderId="16" xfId="0" applyNumberFormat="1" applyFont="1" applyFill="1" applyBorder="1"/>
    <xf numFmtId="165" fontId="63" fillId="0" borderId="145" xfId="0" applyNumberFormat="1" applyFont="1" applyFill="1" applyBorder="1"/>
    <xf numFmtId="165" fontId="63" fillId="0" borderId="0" xfId="0" applyNumberFormat="1" applyFont="1" applyFill="1" applyBorder="1"/>
    <xf numFmtId="4" fontId="34" fillId="0" borderId="0" xfId="0" applyNumberFormat="1" applyFont="1" applyFill="1" applyBorder="1"/>
    <xf numFmtId="4" fontId="9" fillId="0" borderId="0" xfId="1579" applyNumberFormat="1" applyFont="1" applyFill="1"/>
    <xf numFmtId="4" fontId="34" fillId="0" borderId="0" xfId="0" applyNumberFormat="1" applyFont="1" applyFill="1"/>
    <xf numFmtId="4" fontId="34" fillId="0" borderId="13" xfId="0" applyNumberFormat="1" applyFont="1" applyFill="1" applyBorder="1"/>
    <xf numFmtId="4" fontId="51" fillId="0" borderId="0" xfId="1579" applyNumberFormat="1" applyFont="1" applyFill="1"/>
    <xf numFmtId="0" fontId="6" fillId="0" borderId="102" xfId="0" applyFont="1" applyBorder="1" applyAlignment="1">
      <alignment horizontal="center" vertical="center" wrapText="1"/>
    </xf>
    <xf numFmtId="0" fontId="6" fillId="0" borderId="74" xfId="0" applyFont="1" applyBorder="1" applyAlignment="1">
      <alignment horizontal="center" vertical="center" wrapText="1"/>
    </xf>
    <xf numFmtId="0" fontId="9" fillId="0" borderId="152" xfId="1579" applyFont="1" applyFill="1" applyBorder="1" applyAlignment="1">
      <alignment horizontal="left"/>
    </xf>
    <xf numFmtId="1" fontId="9" fillId="0" borderId="71" xfId="1579" applyNumberFormat="1" applyFont="1" applyFill="1" applyBorder="1" applyAlignment="1">
      <alignment horizontal="right"/>
    </xf>
    <xf numFmtId="1" fontId="9" fillId="0" borderId="70" xfId="1579" applyNumberFormat="1" applyFont="1" applyFill="1" applyBorder="1" applyAlignment="1">
      <alignment horizontal="right"/>
    </xf>
    <xf numFmtId="1" fontId="9" fillId="0" borderId="0" xfId="1579" applyNumberFormat="1" applyFont="1" applyFill="1" applyBorder="1" applyAlignment="1">
      <alignment horizontal="right"/>
    </xf>
    <xf numFmtId="165" fontId="12" fillId="0" borderId="0" xfId="1579" applyNumberFormat="1" applyFont="1" applyFill="1" applyBorder="1" applyAlignment="1">
      <alignment horizontal="right"/>
    </xf>
    <xf numFmtId="3" fontId="9" fillId="0" borderId="0" xfId="1579" applyNumberFormat="1" applyFont="1" applyFill="1" applyBorder="1" applyAlignment="1">
      <alignment horizontal="right"/>
    </xf>
    <xf numFmtId="165" fontId="34" fillId="0" borderId="147" xfId="0" applyNumberFormat="1" applyFont="1" applyBorder="1" applyAlignment="1">
      <alignment wrapText="1"/>
    </xf>
    <xf numFmtId="165" fontId="63" fillId="0" borderId="147" xfId="0" applyNumberFormat="1" applyFont="1" applyBorder="1" applyAlignment="1">
      <alignment wrapText="1"/>
    </xf>
    <xf numFmtId="0" fontId="9" fillId="0" borderId="152" xfId="1579" applyNumberFormat="1" applyFont="1" applyFill="1" applyBorder="1" applyAlignment="1">
      <alignment horizontal="left"/>
    </xf>
    <xf numFmtId="2" fontId="51" fillId="0" borderId="152" xfId="1579" applyNumberFormat="1" applyFont="1" applyFill="1" applyBorder="1" applyAlignment="1">
      <alignment horizontal="right"/>
    </xf>
    <xf numFmtId="0" fontId="12" fillId="0" borderId="20" xfId="0" applyNumberFormat="1" applyFont="1" applyBorder="1" applyAlignment="1">
      <alignment horizontal="right" wrapText="1"/>
    </xf>
    <xf numFmtId="0" fontId="52" fillId="0" borderId="20" xfId="0" applyNumberFormat="1" applyFont="1" applyFill="1" applyBorder="1" applyAlignment="1">
      <alignment horizontal="left" vertical="center"/>
    </xf>
    <xf numFmtId="0" fontId="13" fillId="0" borderId="0" xfId="1579" applyFont="1"/>
    <xf numFmtId="164" fontId="52" fillId="0" borderId="152" xfId="0" applyNumberFormat="1" applyFont="1" applyFill="1" applyBorder="1" applyAlignment="1">
      <alignment horizontal="left" wrapText="1"/>
    </xf>
    <xf numFmtId="165" fontId="9" fillId="0" borderId="71" xfId="0" applyNumberFormat="1" applyFont="1" applyFill="1" applyBorder="1" applyAlignment="1">
      <alignment horizontal="right"/>
    </xf>
    <xf numFmtId="0" fontId="52" fillId="0" borderId="152" xfId="0" applyFont="1" applyFill="1" applyBorder="1" applyAlignment="1">
      <alignment horizontal="left" wrapText="1"/>
    </xf>
    <xf numFmtId="165" fontId="9" fillId="0" borderId="0" xfId="0" applyNumberFormat="1" applyFont="1" applyFill="1" applyBorder="1" applyAlignment="1">
      <alignment horizontal="right"/>
    </xf>
    <xf numFmtId="0" fontId="52" fillId="0" borderId="70" xfId="0" applyNumberFormat="1" applyFont="1" applyBorder="1"/>
    <xf numFmtId="0" fontId="52" fillId="0" borderId="70" xfId="0" applyNumberFormat="1" applyFont="1" applyFill="1" applyBorder="1"/>
    <xf numFmtId="0" fontId="52" fillId="0" borderId="70" xfId="0" applyNumberFormat="1" applyFont="1" applyBorder="1" applyAlignment="1">
      <alignment horizontal="left" wrapText="1"/>
    </xf>
    <xf numFmtId="165" fontId="52" fillId="0" borderId="70" xfId="0" applyNumberFormat="1" applyFont="1" applyFill="1" applyBorder="1" applyAlignment="1">
      <alignment horizontal="right" wrapText="1"/>
    </xf>
    <xf numFmtId="165" fontId="110" fillId="0" borderId="70" xfId="0" applyNumberFormat="1" applyFont="1" applyFill="1" applyBorder="1" applyAlignment="1">
      <alignment horizontal="right"/>
    </xf>
    <xf numFmtId="0" fontId="52" fillId="0" borderId="20" xfId="0" applyNumberFormat="1" applyFont="1" applyFill="1" applyBorder="1" applyAlignment="1">
      <alignment horizontal="left" vertical="center" wrapText="1"/>
    </xf>
    <xf numFmtId="0" fontId="52" fillId="0" borderId="70" xfId="0" applyNumberFormat="1" applyFont="1" applyBorder="1" applyAlignment="1">
      <alignment horizontal="left" vertical="center" wrapText="1"/>
    </xf>
    <xf numFmtId="0" fontId="9" fillId="0" borderId="145" xfId="1579" applyFont="1" applyFill="1" applyBorder="1"/>
    <xf numFmtId="0" fontId="34" fillId="0" borderId="147" xfId="0" applyFont="1" applyBorder="1" applyAlignment="1">
      <alignment vertical="center" wrapText="1"/>
    </xf>
    <xf numFmtId="164" fontId="58" fillId="0" borderId="152" xfId="0" applyNumberFormat="1" applyFont="1" applyBorder="1" applyAlignment="1">
      <alignment horizontal="left"/>
    </xf>
    <xf numFmtId="0" fontId="58" fillId="0" borderId="70" xfId="0" applyFont="1" applyBorder="1" applyAlignment="1">
      <alignment horizontal="right" wrapText="1"/>
    </xf>
    <xf numFmtId="165" fontId="58" fillId="0" borderId="0" xfId="0" applyNumberFormat="1" applyFont="1" applyBorder="1" applyAlignment="1">
      <alignment horizontal="right" wrapText="1"/>
    </xf>
    <xf numFmtId="0" fontId="34" fillId="0" borderId="70" xfId="0" applyFont="1" applyBorder="1" applyAlignment="1"/>
    <xf numFmtId="0" fontId="52" fillId="0" borderId="152" xfId="0" applyNumberFormat="1" applyFont="1" applyBorder="1" applyAlignment="1">
      <alignment horizontal="left" indent="2"/>
    </xf>
    <xf numFmtId="164" fontId="52" fillId="0" borderId="152" xfId="0" applyNumberFormat="1" applyFont="1" applyBorder="1" applyAlignment="1">
      <alignment horizontal="left" indent="3"/>
    </xf>
    <xf numFmtId="0" fontId="52" fillId="0" borderId="70" xfId="0" applyFont="1" applyBorder="1" applyAlignment="1">
      <alignment horizontal="right" wrapText="1"/>
    </xf>
    <xf numFmtId="0" fontId="52" fillId="0" borderId="152" xfId="0" applyNumberFormat="1" applyFont="1" applyBorder="1" applyAlignment="1">
      <alignment horizontal="left"/>
    </xf>
    <xf numFmtId="164" fontId="52" fillId="0" borderId="152" xfId="0" applyNumberFormat="1" applyFont="1" applyBorder="1" applyAlignment="1">
      <alignment horizontal="left" indent="1"/>
    </xf>
    <xf numFmtId="0" fontId="9" fillId="0" borderId="70" xfId="0" applyFont="1" applyBorder="1" applyAlignment="1">
      <alignment horizontal="right" wrapText="1"/>
    </xf>
    <xf numFmtId="0" fontId="52" fillId="0" borderId="152" xfId="0" applyNumberFormat="1" applyFont="1" applyBorder="1" applyAlignment="1">
      <alignment horizontal="left" indent="1"/>
    </xf>
    <xf numFmtId="0" fontId="34" fillId="0" borderId="70" xfId="0" applyFont="1" applyBorder="1" applyAlignment="1">
      <alignment horizontal="right"/>
    </xf>
    <xf numFmtId="165" fontId="34" fillId="0" borderId="0" xfId="0" applyNumberFormat="1" applyFont="1" applyBorder="1" applyAlignment="1">
      <alignment horizontal="right"/>
    </xf>
    <xf numFmtId="165" fontId="34" fillId="0" borderId="0" xfId="0" applyNumberFormat="1" applyFont="1" applyFill="1" applyBorder="1" applyAlignment="1">
      <alignment horizontal="right"/>
    </xf>
    <xf numFmtId="2" fontId="52" fillId="0" borderId="20" xfId="0" applyNumberFormat="1" applyFont="1" applyFill="1" applyBorder="1" applyAlignment="1">
      <alignment horizontal="right" wrapText="1"/>
    </xf>
    <xf numFmtId="2" fontId="52" fillId="0" borderId="19" xfId="0" applyNumberFormat="1" applyFont="1" applyFill="1" applyBorder="1" applyAlignment="1">
      <alignment horizontal="right" wrapText="1"/>
    </xf>
    <xf numFmtId="0" fontId="52" fillId="0" borderId="102" xfId="0" applyFont="1" applyBorder="1" applyAlignment="1">
      <alignment horizontal="center" vertical="center" wrapText="1"/>
    </xf>
    <xf numFmtId="164" fontId="58" fillId="0" borderId="21" xfId="0" applyNumberFormat="1" applyFont="1" applyBorder="1" applyAlignment="1">
      <alignment horizontal="left"/>
    </xf>
    <xf numFmtId="164" fontId="58" fillId="0" borderId="159" xfId="0" applyNumberFormat="1" applyFont="1" applyBorder="1" applyAlignment="1">
      <alignment horizontal="left" vertical="center"/>
    </xf>
    <xf numFmtId="0" fontId="58" fillId="0" borderId="159" xfId="0" applyFont="1" applyBorder="1" applyAlignment="1">
      <alignment horizontal="left" vertical="center"/>
    </xf>
    <xf numFmtId="164" fontId="52" fillId="0" borderId="159" xfId="0" applyNumberFormat="1" applyFont="1" applyBorder="1" applyAlignment="1">
      <alignment horizontal="left" vertical="center"/>
    </xf>
    <xf numFmtId="1" fontId="58" fillId="0" borderId="81" xfId="0" applyNumberFormat="1" applyFont="1" applyBorder="1" applyAlignment="1">
      <alignment horizontal="right" indent="1"/>
    </xf>
    <xf numFmtId="1" fontId="58" fillId="0" borderId="16" xfId="0" applyNumberFormat="1" applyFont="1" applyBorder="1" applyAlignment="1">
      <alignment horizontal="right" indent="1"/>
    </xf>
    <xf numFmtId="1" fontId="52" fillId="0" borderId="16" xfId="0" applyNumberFormat="1" applyFont="1" applyBorder="1" applyAlignment="1">
      <alignment horizontal="right" indent="1"/>
    </xf>
    <xf numFmtId="0" fontId="34" fillId="0" borderId="159" xfId="0" applyFont="1" applyBorder="1" applyAlignment="1">
      <alignment wrapText="1"/>
    </xf>
    <xf numFmtId="165" fontId="9" fillId="0" borderId="0" xfId="0" applyNumberFormat="1" applyFont="1"/>
    <xf numFmtId="0" fontId="0" fillId="0" borderId="0" xfId="0" applyFill="1"/>
    <xf numFmtId="2" fontId="0" fillId="0" borderId="0" xfId="0" applyNumberFormat="1" applyFill="1"/>
    <xf numFmtId="3" fontId="0" fillId="0" borderId="0" xfId="0" applyNumberFormat="1"/>
    <xf numFmtId="0" fontId="13" fillId="0" borderId="0" xfId="1568" applyFont="1" applyAlignment="1"/>
    <xf numFmtId="3" fontId="15" fillId="0" borderId="0" xfId="0" applyNumberFormat="1" applyFont="1"/>
    <xf numFmtId="165" fontId="58" fillId="0" borderId="16" xfId="0" applyNumberFormat="1" applyFont="1" applyBorder="1" applyAlignment="1">
      <alignment horizontal="right" wrapText="1"/>
    </xf>
    <xf numFmtId="0" fontId="9" fillId="0" borderId="160" xfId="1579" applyFont="1" applyFill="1" applyBorder="1" applyAlignment="1">
      <alignment horizontal="left"/>
    </xf>
    <xf numFmtId="3" fontId="28" fillId="0" borderId="0" xfId="1579" applyNumberFormat="1" applyFont="1"/>
    <xf numFmtId="0" fontId="52" fillId="0" borderId="166" xfId="0" applyFont="1" applyBorder="1" applyAlignment="1">
      <alignment horizontal="center" vertical="center" wrapText="1"/>
    </xf>
    <xf numFmtId="0" fontId="52" fillId="0" borderId="173" xfId="0" applyFont="1" applyBorder="1" applyAlignment="1">
      <alignment horizontal="left" wrapText="1"/>
    </xf>
    <xf numFmtId="165" fontId="34" fillId="0" borderId="173" xfId="0" applyNumberFormat="1" applyFont="1" applyBorder="1" applyAlignment="1">
      <alignment wrapText="1"/>
    </xf>
    <xf numFmtId="0" fontId="58" fillId="0" borderId="0" xfId="0" applyNumberFormat="1" applyFont="1" applyBorder="1" applyAlignment="1">
      <alignment horizontal="right" wrapText="1"/>
    </xf>
    <xf numFmtId="164" fontId="58" fillId="0" borderId="133" xfId="0" applyNumberFormat="1" applyFont="1" applyBorder="1" applyAlignment="1">
      <alignment horizontal="left"/>
    </xf>
    <xf numFmtId="164" fontId="58" fillId="0" borderId="173" xfId="0" applyNumberFormat="1" applyFont="1" applyBorder="1" applyAlignment="1">
      <alignment horizontal="left" vertical="center"/>
    </xf>
    <xf numFmtId="0" fontId="58" fillId="0" borderId="173" xfId="0" applyFont="1" applyBorder="1" applyAlignment="1">
      <alignment horizontal="left" vertical="center"/>
    </xf>
    <xf numFmtId="164" fontId="52" fillId="0" borderId="173" xfId="0" applyNumberFormat="1" applyFont="1" applyBorder="1" applyAlignment="1">
      <alignment horizontal="left" vertical="center"/>
    </xf>
    <xf numFmtId="2" fontId="9" fillId="0" borderId="70" xfId="0" applyNumberFormat="1" applyFont="1" applyFill="1" applyBorder="1" applyAlignment="1">
      <alignment horizontal="right"/>
    </xf>
    <xf numFmtId="165" fontId="58" fillId="0" borderId="19" xfId="0" applyNumberFormat="1" applyFont="1" applyFill="1" applyBorder="1" applyAlignment="1">
      <alignment horizontal="right" vertical="center"/>
    </xf>
    <xf numFmtId="2" fontId="9" fillId="0" borderId="13" xfId="0" applyNumberFormat="1" applyFont="1" applyFill="1" applyBorder="1" applyAlignment="1">
      <alignment horizontal="right"/>
    </xf>
    <xf numFmtId="2" fontId="12" fillId="0" borderId="104" xfId="0" applyNumberFormat="1" applyFont="1" applyFill="1" applyBorder="1" applyAlignment="1">
      <alignment horizontal="right" vertical="top"/>
    </xf>
    <xf numFmtId="2" fontId="12" fillId="0" borderId="13" xfId="0" applyNumberFormat="1" applyFont="1" applyFill="1" applyBorder="1" applyAlignment="1">
      <alignment horizontal="right"/>
    </xf>
    <xf numFmtId="0" fontId="9" fillId="0" borderId="135" xfId="1579" applyFont="1" applyFill="1" applyBorder="1" applyAlignment="1">
      <alignment horizontal="left" vertical="center"/>
    </xf>
    <xf numFmtId="0" fontId="9" fillId="0" borderId="134" xfId="1579" applyFont="1" applyFill="1" applyBorder="1" applyAlignment="1">
      <alignment horizontal="centerContinuous" vertical="center"/>
    </xf>
    <xf numFmtId="0" fontId="9" fillId="0" borderId="137" xfId="1579" applyFont="1" applyFill="1" applyBorder="1" applyAlignment="1">
      <alignment horizontal="centerContinuous" vertical="center"/>
    </xf>
    <xf numFmtId="0" fontId="9" fillId="0" borderId="134" xfId="1579" applyFont="1" applyFill="1" applyBorder="1" applyAlignment="1">
      <alignment horizontal="left" vertical="center"/>
    </xf>
    <xf numFmtId="0" fontId="9" fillId="0" borderId="137" xfId="1579" applyFont="1" applyFill="1" applyBorder="1" applyAlignment="1">
      <alignment horizontal="left" vertical="center"/>
    </xf>
    <xf numFmtId="0" fontId="51" fillId="0" borderId="174" xfId="1579" applyFont="1" applyFill="1" applyBorder="1" applyAlignment="1">
      <alignment horizontal="left"/>
    </xf>
    <xf numFmtId="0" fontId="9" fillId="0" borderId="174" xfId="1579" applyFont="1" applyFill="1" applyBorder="1" applyAlignment="1">
      <alignment horizontal="left"/>
    </xf>
    <xf numFmtId="0" fontId="9" fillId="0" borderId="70" xfId="1579" applyFont="1" applyFill="1" applyBorder="1" applyAlignment="1">
      <alignment horizontal="left" vertical="center"/>
    </xf>
    <xf numFmtId="4" fontId="81" fillId="0" borderId="94" xfId="0" applyNumberFormat="1" applyFont="1" applyFill="1" applyBorder="1" applyAlignment="1">
      <alignment horizontal="right" vertical="top"/>
    </xf>
    <xf numFmtId="166" fontId="12" fillId="0" borderId="94" xfId="0" applyNumberFormat="1" applyFont="1" applyFill="1" applyBorder="1" applyAlignment="1">
      <alignment horizontal="right" vertical="top"/>
    </xf>
    <xf numFmtId="4" fontId="12" fillId="0" borderId="94" xfId="0" applyNumberFormat="1" applyFont="1" applyFill="1" applyBorder="1" applyAlignment="1">
      <alignment horizontal="right" vertical="top"/>
    </xf>
    <xf numFmtId="166" fontId="12" fillId="0" borderId="135" xfId="0" applyNumberFormat="1" applyFont="1" applyFill="1" applyBorder="1" applyAlignment="1">
      <alignment horizontal="right" vertical="top"/>
    </xf>
    <xf numFmtId="4" fontId="12" fillId="0" borderId="13" xfId="0" applyNumberFormat="1" applyFont="1" applyFill="1" applyBorder="1" applyAlignment="1">
      <alignment horizontal="right"/>
    </xf>
    <xf numFmtId="0" fontId="146" fillId="0" borderId="0" xfId="0" applyFont="1"/>
    <xf numFmtId="0" fontId="0" fillId="0" borderId="0" xfId="0" applyAlignment="1">
      <alignment horizontal="right"/>
    </xf>
    <xf numFmtId="0" fontId="17" fillId="0" borderId="0" xfId="0" applyFont="1" applyAlignment="1">
      <alignment vertical="center"/>
    </xf>
    <xf numFmtId="0" fontId="16" fillId="0" borderId="0" xfId="0" applyFont="1" applyAlignment="1">
      <alignment horizontal="left"/>
    </xf>
    <xf numFmtId="0" fontId="9" fillId="0" borderId="174" xfId="1568" applyFont="1" applyBorder="1" applyAlignment="1">
      <alignment horizontal="center"/>
    </xf>
    <xf numFmtId="0" fontId="34" fillId="0" borderId="173" xfId="0" applyFont="1" applyBorder="1" applyAlignment="1">
      <alignment vertical="center" wrapText="1"/>
    </xf>
    <xf numFmtId="0" fontId="12" fillId="0" borderId="2" xfId="0" applyFont="1" applyFill="1" applyBorder="1" applyAlignment="1">
      <alignment horizontal="right" wrapText="1"/>
    </xf>
    <xf numFmtId="0" fontId="12" fillId="0" borderId="8" xfId="0" applyFont="1" applyFill="1" applyBorder="1" applyAlignment="1">
      <alignment horizontal="right" wrapText="1"/>
    </xf>
    <xf numFmtId="165" fontId="12" fillId="0" borderId="104" xfId="0" applyNumberFormat="1" applyFont="1" applyFill="1" applyBorder="1" applyAlignment="1">
      <alignment horizontal="right" wrapText="1"/>
    </xf>
    <xf numFmtId="1" fontId="12" fillId="0" borderId="2" xfId="0" applyNumberFormat="1" applyFont="1" applyFill="1" applyBorder="1" applyAlignment="1">
      <alignment horizontal="right" wrapText="1"/>
    </xf>
    <xf numFmtId="1" fontId="12" fillId="0" borderId="7" xfId="0" applyNumberFormat="1" applyFont="1" applyFill="1" applyBorder="1" applyAlignment="1">
      <alignment horizontal="right" wrapText="1"/>
    </xf>
    <xf numFmtId="0" fontId="9" fillId="0" borderId="13" xfId="0" applyFont="1" applyFill="1" applyBorder="1" applyAlignment="1">
      <alignment vertical="center"/>
    </xf>
    <xf numFmtId="0" fontId="9" fillId="0" borderId="1" xfId="0" applyFont="1" applyFill="1" applyBorder="1" applyAlignment="1">
      <alignment vertical="center"/>
    </xf>
    <xf numFmtId="1" fontId="9" fillId="0" borderId="13" xfId="0" applyNumberFormat="1" applyFont="1" applyFill="1" applyBorder="1" applyAlignment="1">
      <alignment horizontal="right" wrapText="1"/>
    </xf>
    <xf numFmtId="1" fontId="9" fillId="0" borderId="16" xfId="0" applyNumberFormat="1" applyFont="1" applyFill="1" applyBorder="1" applyAlignment="1">
      <alignment horizontal="right" wrapText="1"/>
    </xf>
    <xf numFmtId="0" fontId="9" fillId="0" borderId="120" xfId="0" applyFont="1" applyFill="1" applyBorder="1" applyAlignment="1">
      <alignment vertical="center"/>
    </xf>
    <xf numFmtId="0" fontId="9" fillId="0" borderId="32" xfId="0" applyFont="1" applyFill="1" applyBorder="1" applyAlignment="1">
      <alignment vertical="center"/>
    </xf>
    <xf numFmtId="1" fontId="12" fillId="0" borderId="1" xfId="0" applyNumberFormat="1" applyFont="1" applyFill="1" applyBorder="1" applyAlignment="1">
      <alignment horizontal="right"/>
    </xf>
    <xf numFmtId="165" fontId="12" fillId="0" borderId="13" xfId="0" applyNumberFormat="1" applyFont="1" applyFill="1" applyBorder="1" applyAlignment="1">
      <alignment horizontal="right" wrapText="1"/>
    </xf>
    <xf numFmtId="1" fontId="12" fillId="0" borderId="13" xfId="0" applyNumberFormat="1" applyFont="1" applyFill="1" applyBorder="1" applyAlignment="1">
      <alignment horizontal="right" wrapText="1"/>
    </xf>
    <xf numFmtId="1" fontId="12" fillId="0" borderId="16" xfId="0" applyNumberFormat="1" applyFont="1" applyFill="1" applyBorder="1" applyAlignment="1">
      <alignment horizontal="right" wrapText="1"/>
    </xf>
    <xf numFmtId="0" fontId="9" fillId="0" borderId="32" xfId="0" applyFont="1" applyFill="1" applyBorder="1" applyAlignment="1">
      <alignment horizontal="right" wrapText="1"/>
    </xf>
    <xf numFmtId="0" fontId="9" fillId="0" borderId="1" xfId="0" applyFont="1" applyFill="1" applyBorder="1" applyAlignment="1">
      <alignment horizontal="right" wrapText="1"/>
    </xf>
    <xf numFmtId="0" fontId="9" fillId="0" borderId="13" xfId="0" applyFont="1" applyFill="1" applyBorder="1" applyAlignment="1">
      <alignment horizontal="right" wrapText="1"/>
    </xf>
    <xf numFmtId="1" fontId="9" fillId="0" borderId="1" xfId="0" applyNumberFormat="1" applyFont="1" applyFill="1" applyBorder="1" applyAlignment="1">
      <alignment horizontal="right"/>
    </xf>
    <xf numFmtId="1" fontId="189" fillId="0" borderId="1" xfId="0" applyNumberFormat="1" applyFont="1" applyFill="1" applyBorder="1" applyAlignment="1">
      <alignment horizontal="right"/>
    </xf>
    <xf numFmtId="1" fontId="189" fillId="0" borderId="13" xfId="0" applyNumberFormat="1" applyFont="1" applyFill="1" applyBorder="1" applyAlignment="1">
      <alignment horizontal="right"/>
    </xf>
    <xf numFmtId="0" fontId="9" fillId="0" borderId="120" xfId="0" applyFont="1" applyFill="1" applyBorder="1" applyAlignment="1">
      <alignment horizontal="right" wrapText="1"/>
    </xf>
    <xf numFmtId="1" fontId="9" fillId="0" borderId="32" xfId="0" applyNumberFormat="1" applyFont="1" applyFill="1" applyBorder="1" applyAlignment="1">
      <alignment horizontal="right"/>
    </xf>
    <xf numFmtId="0" fontId="0" fillId="0" borderId="0" xfId="0" applyBorder="1" applyAlignment="1">
      <alignment horizontal="right" vertical="center" wrapText="1"/>
    </xf>
    <xf numFmtId="0" fontId="17" fillId="0" borderId="0" xfId="0" applyFont="1" applyAlignment="1">
      <alignment horizontal="left" vertical="center"/>
    </xf>
    <xf numFmtId="0" fontId="13" fillId="0" borderId="0" xfId="1579" applyFont="1"/>
    <xf numFmtId="0" fontId="0" fillId="0" borderId="0" xfId="0" applyAlignment="1"/>
    <xf numFmtId="0" fontId="32" fillId="0" borderId="0" xfId="0" applyFont="1" applyAlignment="1">
      <alignment horizontal="left" vertical="center" wrapText="1"/>
    </xf>
    <xf numFmtId="0" fontId="48" fillId="0" borderId="0" xfId="1579" applyFont="1"/>
    <xf numFmtId="0" fontId="0" fillId="0" borderId="0" xfId="0" applyFill="1" applyBorder="1" applyAlignment="1"/>
    <xf numFmtId="0" fontId="0" fillId="0" borderId="0" xfId="0" applyFill="1" applyBorder="1"/>
    <xf numFmtId="1" fontId="52" fillId="0" borderId="0" xfId="0" applyNumberFormat="1" applyFont="1" applyFill="1" applyBorder="1" applyAlignment="1">
      <alignment horizontal="right" vertical="center"/>
    </xf>
    <xf numFmtId="1" fontId="0" fillId="0" borderId="0" xfId="0" applyNumberFormat="1" applyFill="1" applyBorder="1"/>
    <xf numFmtId="165" fontId="0" fillId="0" borderId="0" xfId="0" applyNumberFormat="1" applyAlignment="1"/>
    <xf numFmtId="0" fontId="21" fillId="0" borderId="0" xfId="0" applyFont="1" applyAlignment="1">
      <alignment horizontal="right" vertical="center"/>
    </xf>
    <xf numFmtId="166" fontId="52" fillId="0" borderId="0" xfId="0" applyNumberFormat="1" applyFont="1" applyBorder="1" applyAlignment="1">
      <alignment wrapText="1"/>
    </xf>
    <xf numFmtId="166" fontId="28" fillId="0" borderId="0" xfId="1579" applyNumberFormat="1" applyFont="1"/>
    <xf numFmtId="0" fontId="13" fillId="0" borderId="170" xfId="1579" applyFont="1" applyBorder="1" applyAlignment="1"/>
    <xf numFmtId="0" fontId="9" fillId="0" borderId="13" xfId="1579" applyNumberFormat="1" applyFont="1" applyFill="1" applyBorder="1"/>
    <xf numFmtId="165" fontId="51" fillId="0" borderId="13" xfId="1579" applyNumberFormat="1" applyFont="1" applyFill="1" applyBorder="1"/>
    <xf numFmtId="166" fontId="51" fillId="0" borderId="13" xfId="1579" applyNumberFormat="1" applyFont="1" applyFill="1" applyBorder="1" applyAlignment="1">
      <alignment horizontal="right"/>
    </xf>
    <xf numFmtId="3" fontId="9" fillId="0" borderId="0" xfId="1568" applyNumberFormat="1" applyFont="1" applyBorder="1" applyAlignment="1"/>
    <xf numFmtId="0" fontId="13" fillId="0" borderId="0" xfId="1579" applyFont="1"/>
    <xf numFmtId="4" fontId="0" fillId="0" borderId="0" xfId="0" applyNumberFormat="1" applyFont="1"/>
    <xf numFmtId="0" fontId="34" fillId="0" borderId="173" xfId="0" applyFont="1" applyFill="1" applyBorder="1" applyAlignment="1">
      <alignment horizontal="left" wrapText="1"/>
    </xf>
    <xf numFmtId="3" fontId="34" fillId="0" borderId="71" xfId="1568" applyNumberFormat="1" applyFont="1" applyFill="1" applyBorder="1" applyAlignment="1">
      <alignment horizontal="right" wrapText="1"/>
    </xf>
    <xf numFmtId="3" fontId="9" fillId="0" borderId="13" xfId="1568" applyNumberFormat="1" applyFont="1" applyFill="1" applyBorder="1" applyAlignment="1"/>
    <xf numFmtId="167" fontId="9" fillId="0" borderId="0" xfId="0" applyNumberFormat="1" applyFont="1" applyFill="1" applyBorder="1" applyAlignment="1">
      <alignment horizontal="right" wrapText="1"/>
    </xf>
    <xf numFmtId="3" fontId="9" fillId="0" borderId="16" xfId="1568" applyNumberFormat="1" applyFont="1" applyFill="1" applyBorder="1" applyAlignment="1">
      <alignment wrapText="1"/>
    </xf>
    <xf numFmtId="3" fontId="9" fillId="0" borderId="13" xfId="1568" applyNumberFormat="1" applyFont="1" applyFill="1" applyBorder="1" applyAlignment="1">
      <alignment horizontal="right"/>
    </xf>
    <xf numFmtId="3" fontId="9" fillId="0" borderId="16" xfId="1568" applyNumberFormat="1" applyFont="1" applyFill="1" applyBorder="1" applyAlignment="1">
      <alignment horizontal="right"/>
    </xf>
    <xf numFmtId="3" fontId="52" fillId="0" borderId="20" xfId="0" applyNumberFormat="1" applyFont="1" applyFill="1" applyBorder="1" applyAlignment="1">
      <alignment vertical="center" wrapText="1"/>
    </xf>
    <xf numFmtId="3" fontId="52" fillId="0" borderId="19" xfId="0" applyNumberFormat="1" applyFont="1" applyFill="1" applyBorder="1" applyAlignment="1">
      <alignment vertical="center" wrapText="1"/>
    </xf>
    <xf numFmtId="0" fontId="0" fillId="0" borderId="0" xfId="0" applyAlignment="1"/>
    <xf numFmtId="165" fontId="12" fillId="0" borderId="104" xfId="0" applyNumberFormat="1" applyFont="1" applyBorder="1" applyAlignment="1">
      <alignment horizontal="right" indent="1"/>
    </xf>
    <xf numFmtId="0" fontId="52" fillId="0" borderId="13" xfId="0" applyFont="1" applyBorder="1" applyAlignment="1">
      <alignment horizontal="right" indent="1"/>
    </xf>
    <xf numFmtId="0" fontId="52" fillId="0" borderId="0" xfId="0" applyFont="1" applyBorder="1" applyAlignment="1">
      <alignment horizontal="right" indent="1"/>
    </xf>
    <xf numFmtId="165" fontId="52" fillId="0" borderId="0" xfId="0" applyNumberFormat="1" applyFont="1" applyBorder="1" applyAlignment="1">
      <alignment horizontal="right" indent="1"/>
    </xf>
    <xf numFmtId="165" fontId="52" fillId="0" borderId="13" xfId="0" applyNumberFormat="1" applyFont="1" applyBorder="1" applyAlignment="1">
      <alignment horizontal="right" indent="1"/>
    </xf>
    <xf numFmtId="165" fontId="12" fillId="0" borderId="13" xfId="0" applyNumberFormat="1" applyFont="1" applyBorder="1" applyAlignment="1">
      <alignment horizontal="right" indent="1"/>
    </xf>
    <xf numFmtId="165" fontId="9" fillId="0" borderId="13" xfId="0" applyNumberFormat="1" applyFont="1" applyBorder="1" applyAlignment="1">
      <alignment horizontal="right" indent="1"/>
    </xf>
    <xf numFmtId="165" fontId="52" fillId="0" borderId="123" xfId="0" applyNumberFormat="1" applyFont="1" applyBorder="1" applyAlignment="1">
      <alignment horizontal="right" indent="1"/>
    </xf>
    <xf numFmtId="0" fontId="58" fillId="0" borderId="2" xfId="0" applyFont="1" applyBorder="1" applyAlignment="1">
      <alignment horizontal="right" indent="1"/>
    </xf>
    <xf numFmtId="1" fontId="58" fillId="0" borderId="2" xfId="0" applyNumberFormat="1" applyFont="1" applyBorder="1" applyAlignment="1">
      <alignment horizontal="right" indent="1"/>
    </xf>
    <xf numFmtId="1" fontId="58" fillId="0" borderId="7" xfId="0" applyNumberFormat="1" applyFont="1" applyBorder="1" applyAlignment="1">
      <alignment horizontal="right" indent="1"/>
    </xf>
    <xf numFmtId="0" fontId="52" fillId="0" borderId="70" xfId="0" applyFont="1" applyBorder="1" applyAlignment="1">
      <alignment horizontal="right" indent="1"/>
    </xf>
    <xf numFmtId="0" fontId="52" fillId="0" borderId="71" xfId="0" applyFont="1" applyBorder="1" applyAlignment="1">
      <alignment horizontal="right" indent="1"/>
    </xf>
    <xf numFmtId="0" fontId="52" fillId="0" borderId="20" xfId="0" applyFont="1" applyBorder="1" applyAlignment="1">
      <alignment horizontal="right" indent="1"/>
    </xf>
    <xf numFmtId="0" fontId="52" fillId="0" borderId="19" xfId="0" applyFont="1" applyBorder="1" applyAlignment="1">
      <alignment horizontal="right" indent="1"/>
    </xf>
    <xf numFmtId="0" fontId="58" fillId="0" borderId="20" xfId="0" applyFont="1" applyBorder="1" applyAlignment="1">
      <alignment horizontal="right" indent="1"/>
    </xf>
    <xf numFmtId="1" fontId="58" fillId="0" borderId="20" xfId="0" applyNumberFormat="1" applyFont="1" applyBorder="1" applyAlignment="1">
      <alignment horizontal="right" indent="1"/>
    </xf>
    <xf numFmtId="1" fontId="58" fillId="0" borderId="19" xfId="0" applyNumberFormat="1" applyFont="1" applyBorder="1" applyAlignment="1">
      <alignment horizontal="right" indent="1"/>
    </xf>
    <xf numFmtId="1" fontId="52" fillId="0" borderId="20" xfId="0" applyNumberFormat="1" applyFont="1" applyBorder="1" applyAlignment="1">
      <alignment horizontal="right" indent="1"/>
    </xf>
    <xf numFmtId="0" fontId="58" fillId="0" borderId="19" xfId="0" applyFont="1" applyBorder="1" applyAlignment="1">
      <alignment horizontal="right" indent="1"/>
    </xf>
    <xf numFmtId="165" fontId="58" fillId="0" borderId="2" xfId="0" applyNumberFormat="1" applyFont="1" applyBorder="1" applyAlignment="1">
      <alignment horizontal="right" indent="1"/>
    </xf>
    <xf numFmtId="165" fontId="58" fillId="0" borderId="6" xfId="0" applyNumberFormat="1" applyFont="1" applyBorder="1" applyAlignment="1">
      <alignment horizontal="right" indent="1"/>
    </xf>
    <xf numFmtId="165" fontId="58" fillId="0" borderId="7" xfId="0" applyNumberFormat="1" applyFont="1" applyBorder="1" applyAlignment="1">
      <alignment horizontal="right" indent="1"/>
    </xf>
    <xf numFmtId="165" fontId="52" fillId="0" borderId="70" xfId="0" applyNumberFormat="1" applyFont="1" applyBorder="1" applyAlignment="1">
      <alignment horizontal="right" indent="1"/>
    </xf>
    <xf numFmtId="165" fontId="52" fillId="0" borderId="71" xfId="0" applyNumberFormat="1" applyFont="1" applyBorder="1" applyAlignment="1">
      <alignment horizontal="right" indent="1"/>
    </xf>
    <xf numFmtId="165" fontId="52" fillId="0" borderId="20" xfId="0" applyNumberFormat="1" applyFont="1" applyBorder="1" applyAlignment="1">
      <alignment horizontal="right" indent="1"/>
    </xf>
    <xf numFmtId="165" fontId="52" fillId="0" borderId="19" xfId="0" applyNumberFormat="1" applyFont="1" applyBorder="1" applyAlignment="1">
      <alignment horizontal="right" indent="1"/>
    </xf>
    <xf numFmtId="165" fontId="58" fillId="0" borderId="20" xfId="0" applyNumberFormat="1" applyFont="1" applyBorder="1" applyAlignment="1">
      <alignment horizontal="right" indent="1"/>
    </xf>
    <xf numFmtId="165" fontId="58" fillId="0" borderId="19" xfId="0" applyNumberFormat="1" applyFont="1" applyBorder="1" applyAlignment="1">
      <alignment horizontal="right" indent="1"/>
    </xf>
    <xf numFmtId="165" fontId="9" fillId="0" borderId="19" xfId="0" applyNumberFormat="1" applyFont="1" applyFill="1" applyBorder="1" applyAlignment="1">
      <alignment horizontal="right" wrapText="1" indent="1"/>
    </xf>
    <xf numFmtId="165" fontId="9" fillId="0" borderId="20" xfId="0" applyNumberFormat="1" applyFont="1" applyBorder="1" applyAlignment="1">
      <alignment horizontal="right" wrapText="1" indent="1"/>
    </xf>
    <xf numFmtId="165" fontId="51" fillId="0" borderId="0" xfId="0" applyNumberFormat="1" applyFont="1" applyFill="1" applyAlignment="1">
      <alignment horizontal="right" indent="1"/>
    </xf>
    <xf numFmtId="165" fontId="51" fillId="0" borderId="20" xfId="0" applyNumberFormat="1" applyFont="1" applyFill="1" applyBorder="1" applyAlignment="1">
      <alignment horizontal="right" indent="1"/>
    </xf>
    <xf numFmtId="165" fontId="51" fillId="0" borderId="70" xfId="0" applyNumberFormat="1" applyFont="1" applyFill="1" applyBorder="1" applyAlignment="1">
      <alignment horizontal="right" indent="1"/>
    </xf>
    <xf numFmtId="0" fontId="191" fillId="0" borderId="0" xfId="0" applyFont="1" applyAlignment="1">
      <alignment horizontal="right"/>
    </xf>
    <xf numFmtId="0" fontId="91" fillId="0" borderId="0" xfId="1548" applyFont="1" applyAlignment="1" applyProtection="1">
      <alignment horizontal="left" vertical="center"/>
    </xf>
    <xf numFmtId="0" fontId="86" fillId="0" borderId="0" xfId="1548" applyFont="1" applyAlignment="1" applyProtection="1">
      <alignment horizontal="left" vertical="center"/>
    </xf>
    <xf numFmtId="165" fontId="34" fillId="0" borderId="32" xfId="0" applyNumberFormat="1" applyFont="1" applyFill="1" applyBorder="1"/>
    <xf numFmtId="165" fontId="34" fillId="0" borderId="0" xfId="0" applyNumberFormat="1" applyFont="1" applyFill="1"/>
    <xf numFmtId="4" fontId="52" fillId="0" borderId="20" xfId="0" applyNumberFormat="1" applyFont="1" applyFill="1" applyBorder="1" applyAlignment="1">
      <alignment horizontal="right" wrapText="1"/>
    </xf>
    <xf numFmtId="4" fontId="52" fillId="0" borderId="32" xfId="0" applyNumberFormat="1" applyFont="1" applyFill="1" applyBorder="1" applyAlignment="1">
      <alignment horizontal="right" wrapText="1"/>
    </xf>
    <xf numFmtId="4" fontId="52" fillId="0" borderId="0" xfId="0" applyNumberFormat="1" applyFont="1" applyFill="1" applyBorder="1" applyAlignment="1">
      <alignment horizontal="right" wrapText="1"/>
    </xf>
    <xf numFmtId="0" fontId="91" fillId="0" borderId="0" xfId="1548" applyFont="1" applyAlignment="1" applyProtection="1">
      <alignment horizontal="left" vertical="center"/>
    </xf>
    <xf numFmtId="2" fontId="9" fillId="0" borderId="70" xfId="0" applyNumberFormat="1" applyFont="1" applyBorder="1" applyAlignment="1">
      <alignment horizontal="right"/>
    </xf>
    <xf numFmtId="165" fontId="9" fillId="0" borderId="0" xfId="0" applyNumberFormat="1" applyFont="1" applyAlignment="1">
      <alignment horizontal="right"/>
    </xf>
    <xf numFmtId="165" fontId="9" fillId="0" borderId="71" xfId="0" applyNumberFormat="1" applyFont="1" applyBorder="1" applyAlignment="1">
      <alignment horizontal="right"/>
    </xf>
    <xf numFmtId="165" fontId="9" fillId="0" borderId="0" xfId="0" applyNumberFormat="1" applyFont="1" applyFill="1" applyAlignment="1">
      <alignment horizontal="right"/>
    </xf>
    <xf numFmtId="165" fontId="9" fillId="0" borderId="0" xfId="0" applyNumberFormat="1" applyFont="1" applyFill="1"/>
    <xf numFmtId="165" fontId="12" fillId="0" borderId="70" xfId="0" applyNumberFormat="1" applyFont="1" applyFill="1" applyBorder="1" applyAlignment="1">
      <alignment horizontal="right"/>
    </xf>
    <xf numFmtId="165" fontId="9" fillId="0" borderId="70" xfId="0" applyNumberFormat="1" applyFont="1" applyFill="1" applyBorder="1"/>
    <xf numFmtId="165" fontId="9" fillId="0" borderId="20" xfId="0" applyNumberFormat="1" applyFont="1" applyFill="1" applyBorder="1" applyAlignment="1">
      <alignment horizontal="right" wrapText="1" indent="1"/>
    </xf>
    <xf numFmtId="165" fontId="9" fillId="0" borderId="19" xfId="0" applyNumberFormat="1" applyFont="1" applyBorder="1" applyAlignment="1">
      <alignment horizontal="right" wrapText="1" indent="1"/>
    </xf>
    <xf numFmtId="165" fontId="9" fillId="0" borderId="70" xfId="0" applyNumberFormat="1" applyFont="1" applyFill="1" applyBorder="1" applyAlignment="1">
      <alignment horizontal="right" wrapText="1" indent="1"/>
    </xf>
    <xf numFmtId="165" fontId="9" fillId="0" borderId="0" xfId="0" applyNumberFormat="1" applyFont="1" applyFill="1" applyBorder="1" applyAlignment="1">
      <alignment horizontal="right" wrapText="1" indent="1"/>
    </xf>
    <xf numFmtId="0" fontId="91" fillId="0" borderId="0" xfId="1548" applyFont="1" applyAlignment="1" applyProtection="1">
      <alignment vertical="center"/>
    </xf>
    <xf numFmtId="0" fontId="15" fillId="0" borderId="8" xfId="1582" applyFont="1" applyBorder="1" applyAlignment="1">
      <alignment horizontal="center" vertical="center" wrapText="1"/>
    </xf>
    <xf numFmtId="0" fontId="15" fillId="0" borderId="0" xfId="1582" applyFont="1" applyBorder="1" applyAlignment="1">
      <alignment horizontal="center" vertical="center" wrapText="1"/>
    </xf>
    <xf numFmtId="0" fontId="15" fillId="0" borderId="1" xfId="1582" applyFont="1" applyBorder="1" applyAlignment="1">
      <alignment horizontal="center" vertical="center" wrapText="1"/>
    </xf>
    <xf numFmtId="0" fontId="13" fillId="0" borderId="104" xfId="1582" applyFont="1" applyBorder="1" applyAlignment="1">
      <alignment horizontal="center" vertical="center" wrapText="1"/>
    </xf>
    <xf numFmtId="0" fontId="30" fillId="0" borderId="88" xfId="1582" applyFont="1" applyBorder="1" applyAlignment="1">
      <alignment horizontal="center" vertical="center" wrapText="1"/>
    </xf>
    <xf numFmtId="164" fontId="15" fillId="0" borderId="177" xfId="1582" applyNumberFormat="1" applyFont="1" applyBorder="1" applyAlignment="1">
      <alignment wrapText="1"/>
    </xf>
    <xf numFmtId="2" fontId="15" fillId="0" borderId="13" xfId="1582" applyNumberFormat="1" applyFont="1" applyFill="1" applyBorder="1" applyAlignment="1">
      <alignment horizontal="right" wrapText="1"/>
    </xf>
    <xf numFmtId="2" fontId="15" fillId="0" borderId="177" xfId="1582" applyNumberFormat="1" applyFont="1" applyFill="1" applyBorder="1" applyAlignment="1">
      <alignment horizontal="right" wrapText="1"/>
    </xf>
    <xf numFmtId="165" fontId="15" fillId="0" borderId="0" xfId="1582" applyNumberFormat="1" applyFont="1" applyFill="1" applyBorder="1" applyAlignment="1">
      <alignment horizontal="right" wrapText="1"/>
    </xf>
    <xf numFmtId="2" fontId="15" fillId="0" borderId="174" xfId="1582" applyNumberFormat="1" applyFont="1" applyFill="1" applyBorder="1" applyAlignment="1">
      <alignment horizontal="right" wrapText="1"/>
    </xf>
    <xf numFmtId="164" fontId="15" fillId="0" borderId="174" xfId="1582" applyNumberFormat="1" applyFont="1" applyBorder="1" applyAlignment="1">
      <alignment wrapText="1"/>
    </xf>
    <xf numFmtId="0" fontId="15" fillId="0" borderId="174" xfId="1582" applyFont="1" applyBorder="1" applyAlignment="1">
      <alignment wrapText="1"/>
    </xf>
    <xf numFmtId="164" fontId="15" fillId="0" borderId="174" xfId="1582" applyNumberFormat="1" applyFont="1" applyBorder="1" applyAlignment="1">
      <alignment horizontal="left" wrapText="1" indent="1"/>
    </xf>
    <xf numFmtId="164" fontId="15" fillId="0" borderId="174" xfId="1582" applyNumberFormat="1" applyFont="1" applyBorder="1" applyAlignment="1">
      <alignment horizontal="left" wrapText="1" indent="7"/>
    </xf>
    <xf numFmtId="2" fontId="13" fillId="0" borderId="174" xfId="1582" applyNumberFormat="1" applyFont="1" applyFill="1" applyBorder="1"/>
    <xf numFmtId="0" fontId="13" fillId="0" borderId="174" xfId="1582" applyFont="1" applyFill="1" applyBorder="1"/>
    <xf numFmtId="164" fontId="15" fillId="0" borderId="174" xfId="1582" applyNumberFormat="1" applyFont="1" applyBorder="1" applyAlignment="1">
      <alignment horizontal="left" wrapText="1"/>
    </xf>
    <xf numFmtId="0" fontId="15" fillId="0" borderId="174" xfId="1582" applyFont="1" applyFill="1" applyBorder="1" applyAlignment="1">
      <alignment horizontal="left" wrapText="1"/>
    </xf>
    <xf numFmtId="164" fontId="197" fillId="0" borderId="174" xfId="1582" applyNumberFormat="1" applyFont="1" applyFill="1" applyBorder="1" applyAlignment="1">
      <alignment horizontal="left" wrapText="1" indent="2"/>
    </xf>
    <xf numFmtId="165" fontId="13" fillId="0" borderId="16" xfId="1582" applyNumberFormat="1" applyFont="1" applyFill="1" applyBorder="1" applyAlignment="1">
      <alignment horizontal="right" wrapText="1"/>
    </xf>
    <xf numFmtId="164" fontId="15" fillId="0" borderId="174" xfId="1582" applyNumberFormat="1" applyFont="1" applyBorder="1" applyAlignment="1">
      <alignment horizontal="left" wrapText="1" indent="3"/>
    </xf>
    <xf numFmtId="165" fontId="15" fillId="0" borderId="16" xfId="1582" applyNumberFormat="1" applyFont="1" applyFill="1" applyBorder="1" applyAlignment="1">
      <alignment horizontal="right" wrapText="1"/>
    </xf>
    <xf numFmtId="2" fontId="15" fillId="0" borderId="174" xfId="1582" applyNumberFormat="1" applyFont="1" applyBorder="1" applyAlignment="1">
      <alignment horizontal="right" wrapText="1"/>
    </xf>
    <xf numFmtId="165" fontId="15" fillId="0" borderId="0" xfId="1582" applyNumberFormat="1" applyFont="1" applyBorder="1" applyAlignment="1">
      <alignment horizontal="right" wrapText="1"/>
    </xf>
    <xf numFmtId="164" fontId="15" fillId="0" borderId="177" xfId="1582" applyNumberFormat="1" applyFont="1" applyBorder="1" applyAlignment="1">
      <alignment horizontal="left" wrapText="1"/>
    </xf>
    <xf numFmtId="2" fontId="15" fillId="0" borderId="104" xfId="1582" applyNumberFormat="1" applyFont="1" applyFill="1" applyBorder="1" applyAlignment="1">
      <alignment horizontal="right" wrapText="1"/>
    </xf>
    <xf numFmtId="165" fontId="15" fillId="0" borderId="135" xfId="1582" applyNumberFormat="1" applyFont="1" applyFill="1" applyBorder="1" applyAlignment="1">
      <alignment horizontal="right" wrapText="1"/>
    </xf>
    <xf numFmtId="164" fontId="15" fillId="0" borderId="174" xfId="1582" applyNumberFormat="1" applyFont="1" applyBorder="1" applyAlignment="1">
      <alignment horizontal="left"/>
    </xf>
    <xf numFmtId="2" fontId="13" fillId="0" borderId="16" xfId="1582" applyNumberFormat="1" applyFont="1" applyFill="1" applyBorder="1"/>
    <xf numFmtId="0" fontId="13" fillId="0" borderId="174" xfId="1582" applyNumberFormat="1" applyFont="1" applyBorder="1" applyAlignment="1">
      <alignment horizontal="left" wrapText="1"/>
    </xf>
    <xf numFmtId="2" fontId="13" fillId="0" borderId="13" xfId="1582" applyNumberFormat="1" applyFont="1" applyFill="1" applyBorder="1" applyAlignment="1">
      <alignment horizontal="right" wrapText="1"/>
    </xf>
    <xf numFmtId="0" fontId="15" fillId="0" borderId="174" xfId="1582" applyFont="1" applyBorder="1" applyAlignment="1">
      <alignment horizontal="left" wrapText="1"/>
    </xf>
    <xf numFmtId="2" fontId="15" fillId="0" borderId="13" xfId="1582" applyNumberFormat="1" applyFont="1" applyFill="1" applyBorder="1" applyAlignment="1">
      <alignment wrapText="1"/>
    </xf>
    <xf numFmtId="165" fontId="15" fillId="0" borderId="16" xfId="1582" applyNumberFormat="1" applyFont="1" applyFill="1" applyBorder="1" applyAlignment="1">
      <alignment wrapText="1"/>
    </xf>
    <xf numFmtId="0" fontId="15" fillId="0" borderId="174" xfId="1582" applyFont="1" applyBorder="1" applyAlignment="1">
      <alignment horizontal="left"/>
    </xf>
    <xf numFmtId="164" fontId="15" fillId="0" borderId="0" xfId="1582" applyNumberFormat="1" applyFont="1" applyFill="1" applyBorder="1" applyAlignment="1">
      <alignment wrapText="1"/>
    </xf>
    <xf numFmtId="0" fontId="15" fillId="0" borderId="0" xfId="1582" applyNumberFormat="1" applyFont="1" applyFill="1" applyBorder="1" applyAlignment="1">
      <alignment wrapText="1"/>
    </xf>
    <xf numFmtId="2" fontId="15" fillId="0" borderId="20" xfId="0" quotePrefix="1" applyNumberFormat="1" applyFont="1" applyFill="1" applyBorder="1" applyAlignment="1">
      <alignment horizontal="right" vertical="top" wrapText="1"/>
    </xf>
    <xf numFmtId="49" fontId="15" fillId="0" borderId="0" xfId="1582" applyNumberFormat="1" applyFont="1" applyFill="1" applyBorder="1" applyAlignment="1">
      <alignment wrapText="1"/>
    </xf>
    <xf numFmtId="0" fontId="13" fillId="0" borderId="0" xfId="1582" applyNumberFormat="1" applyFont="1" applyFill="1" applyBorder="1" applyAlignment="1">
      <alignment wrapText="1"/>
    </xf>
    <xf numFmtId="164" fontId="15" fillId="0" borderId="0" xfId="1582" applyNumberFormat="1" applyFont="1" applyFill="1" applyBorder="1" applyAlignment="1"/>
    <xf numFmtId="0" fontId="7" fillId="0" borderId="0" xfId="1548" applyAlignment="1" applyProtection="1"/>
    <xf numFmtId="0" fontId="15" fillId="0" borderId="0" xfId="1582" applyNumberFormat="1" applyFont="1" applyFill="1" applyBorder="1" applyAlignment="1">
      <alignment vertical="center" wrapText="1"/>
    </xf>
    <xf numFmtId="165" fontId="200" fillId="0" borderId="13" xfId="0" applyNumberFormat="1" applyFont="1" applyBorder="1"/>
    <xf numFmtId="165" fontId="200" fillId="0" borderId="0" xfId="0" applyNumberFormat="1" applyFont="1"/>
    <xf numFmtId="166" fontId="200" fillId="0" borderId="0" xfId="1579" applyNumberFormat="1" applyFont="1" applyFill="1" applyBorder="1"/>
    <xf numFmtId="0" fontId="201" fillId="0" borderId="0" xfId="0" applyFont="1"/>
    <xf numFmtId="166" fontId="12" fillId="0" borderId="104" xfId="0" applyNumberFormat="1" applyFont="1" applyBorder="1" applyAlignment="1">
      <alignment horizontal="right" vertical="top"/>
    </xf>
    <xf numFmtId="166" fontId="9" fillId="0" borderId="70" xfId="0" applyNumberFormat="1" applyFont="1" applyBorder="1" applyAlignment="1">
      <alignment horizontal="right" vertical="top"/>
    </xf>
    <xf numFmtId="166" fontId="12" fillId="0" borderId="70" xfId="0" applyNumberFormat="1" applyFont="1" applyBorder="1" applyAlignment="1">
      <alignment horizontal="right" vertical="top"/>
    </xf>
    <xf numFmtId="0" fontId="89" fillId="0" borderId="0" xfId="1548" applyFont="1" applyFill="1" applyAlignment="1" applyProtection="1">
      <alignment wrapText="1"/>
    </xf>
    <xf numFmtId="0" fontId="13" fillId="0" borderId="0" xfId="1579" applyFont="1"/>
    <xf numFmtId="0" fontId="21" fillId="0" borderId="0" xfId="1579" applyFont="1" applyAlignment="1"/>
    <xf numFmtId="0" fontId="0" fillId="0" borderId="0" xfId="0" applyAlignment="1"/>
    <xf numFmtId="0" fontId="200" fillId="0" borderId="20" xfId="0" applyNumberFormat="1" applyFont="1" applyFill="1" applyBorder="1" applyAlignment="1">
      <alignment horizontal="left" wrapText="1"/>
    </xf>
    <xf numFmtId="165" fontId="200" fillId="0" borderId="0" xfId="0" applyNumberFormat="1" applyFont="1" applyFill="1" applyBorder="1" applyAlignment="1">
      <alignment horizontal="right" wrapText="1"/>
    </xf>
    <xf numFmtId="0" fontId="200" fillId="0" borderId="0" xfId="0" applyFont="1" applyFill="1" applyBorder="1" applyAlignment="1">
      <alignment horizontal="left" wrapText="1"/>
    </xf>
    <xf numFmtId="165" fontId="203" fillId="0" borderId="13" xfId="0" applyNumberFormat="1" applyFont="1" applyFill="1" applyBorder="1" applyAlignment="1">
      <alignment horizontal="right" wrapText="1" indent="1"/>
    </xf>
    <xf numFmtId="0" fontId="200" fillId="0" borderId="20" xfId="0" applyNumberFormat="1" applyFont="1" applyBorder="1" applyAlignment="1">
      <alignment horizontal="left" wrapText="1"/>
    </xf>
    <xf numFmtId="0" fontId="200" fillId="0" borderId="15" xfId="0" applyFont="1" applyBorder="1" applyAlignment="1">
      <alignment horizontal="left" wrapText="1"/>
    </xf>
    <xf numFmtId="165" fontId="200" fillId="0" borderId="13" xfId="0" applyNumberFormat="1" applyFont="1" applyFill="1" applyBorder="1" applyAlignment="1">
      <alignment horizontal="right" wrapText="1"/>
    </xf>
    <xf numFmtId="0" fontId="200" fillId="0" borderId="13" xfId="0" applyFont="1" applyFill="1" applyBorder="1" applyAlignment="1">
      <alignment horizontal="right" wrapText="1"/>
    </xf>
    <xf numFmtId="1" fontId="200" fillId="0" borderId="13" xfId="0" applyNumberFormat="1" applyFont="1" applyFill="1" applyBorder="1" applyAlignment="1">
      <alignment horizontal="right" wrapText="1"/>
    </xf>
    <xf numFmtId="0" fontId="200" fillId="0" borderId="1" xfId="0" applyFont="1" applyBorder="1" applyAlignment="1">
      <alignment wrapText="1"/>
    </xf>
    <xf numFmtId="165" fontId="200" fillId="0" borderId="13" xfId="1587" applyNumberFormat="1" applyFont="1" applyFill="1" applyBorder="1" applyAlignment="1">
      <alignment horizontal="right"/>
    </xf>
    <xf numFmtId="0" fontId="200" fillId="0" borderId="145" xfId="0" applyFont="1" applyBorder="1" applyAlignment="1">
      <alignment wrapText="1"/>
    </xf>
    <xf numFmtId="0" fontId="200" fillId="0" borderId="151" xfId="0" applyFont="1" applyBorder="1" applyAlignment="1">
      <alignment wrapText="1"/>
    </xf>
    <xf numFmtId="0" fontId="200" fillId="0" borderId="145" xfId="0" applyFont="1" applyFill="1" applyBorder="1" applyAlignment="1">
      <alignment wrapText="1"/>
    </xf>
    <xf numFmtId="0" fontId="200" fillId="0" borderId="13" xfId="0" applyNumberFormat="1" applyFont="1" applyBorder="1" applyAlignment="1">
      <alignment horizontal="left" wrapText="1"/>
    </xf>
    <xf numFmtId="0" fontId="200" fillId="0" borderId="174" xfId="0" applyFont="1" applyFill="1" applyBorder="1" applyAlignment="1">
      <alignment wrapText="1"/>
    </xf>
    <xf numFmtId="1" fontId="200" fillId="0" borderId="70" xfId="0" applyNumberFormat="1" applyFont="1" applyFill="1" applyBorder="1" applyAlignment="1">
      <alignment horizontal="right" wrapText="1"/>
    </xf>
    <xf numFmtId="165" fontId="200" fillId="0" borderId="70" xfId="0" applyNumberFormat="1" applyFont="1" applyFill="1" applyBorder="1" applyAlignment="1">
      <alignment horizontal="right" wrapText="1"/>
    </xf>
    <xf numFmtId="165" fontId="200" fillId="0" borderId="70" xfId="0" applyNumberFormat="1" applyFont="1" applyBorder="1"/>
    <xf numFmtId="165" fontId="200" fillId="0" borderId="71" xfId="0" applyNumberFormat="1" applyFont="1" applyBorder="1"/>
    <xf numFmtId="0" fontId="205" fillId="0" borderId="0" xfId="0" applyFont="1"/>
    <xf numFmtId="0" fontId="141" fillId="0" borderId="0" xfId="0" applyFont="1"/>
    <xf numFmtId="0" fontId="9" fillId="0" borderId="174" xfId="1579" applyNumberFormat="1" applyFont="1" applyFill="1" applyBorder="1" applyAlignment="1">
      <alignment horizontal="left"/>
    </xf>
    <xf numFmtId="0" fontId="182" fillId="0" borderId="0" xfId="1568" applyFont="1" applyBorder="1" applyAlignment="1"/>
    <xf numFmtId="0" fontId="206" fillId="0" borderId="0" xfId="0" applyFont="1"/>
    <xf numFmtId="165" fontId="13" fillId="0" borderId="0" xfId="1582" applyNumberFormat="1" applyFont="1"/>
    <xf numFmtId="3" fontId="52" fillId="0" borderId="20" xfId="0" applyNumberFormat="1" applyFont="1" applyBorder="1" applyAlignment="1">
      <alignment horizontal="right" wrapText="1" indent="1"/>
    </xf>
    <xf numFmtId="165" fontId="58" fillId="0" borderId="20" xfId="0" applyNumberFormat="1" applyFont="1" applyFill="1" applyBorder="1" applyAlignment="1">
      <alignment horizontal="right" wrapText="1" indent="1"/>
    </xf>
    <xf numFmtId="165" fontId="58" fillId="0" borderId="0" xfId="0" applyNumberFormat="1" applyFont="1" applyFill="1" applyBorder="1" applyAlignment="1">
      <alignment vertical="center"/>
    </xf>
    <xf numFmtId="165" fontId="34" fillId="0" borderId="13" xfId="1587" applyNumberFormat="1" applyFont="1" applyFill="1" applyBorder="1" applyAlignment="1">
      <alignment horizontal="right"/>
    </xf>
    <xf numFmtId="165" fontId="9" fillId="0" borderId="13" xfId="0" applyNumberFormat="1" applyFont="1" applyFill="1" applyBorder="1" applyAlignment="1">
      <alignment horizontal="right" wrapText="1" indent="1"/>
    </xf>
    <xf numFmtId="166" fontId="9" fillId="0" borderId="70" xfId="0" applyNumberFormat="1" applyFont="1" applyFill="1" applyBorder="1"/>
    <xf numFmtId="166" fontId="9" fillId="0" borderId="70" xfId="0" applyNumberFormat="1" applyFont="1" applyFill="1" applyBorder="1" applyAlignment="1">
      <alignment horizontal="right"/>
    </xf>
    <xf numFmtId="0" fontId="211" fillId="0" borderId="0" xfId="0" applyFont="1" applyFill="1"/>
    <xf numFmtId="0" fontId="214" fillId="0" borderId="0" xfId="1579" applyFont="1" applyBorder="1"/>
    <xf numFmtId="0" fontId="214" fillId="9" borderId="0" xfId="1568" applyFont="1" applyFill="1" applyAlignment="1"/>
    <xf numFmtId="0" fontId="214" fillId="0" borderId="0" xfId="1568" applyFont="1" applyAlignment="1"/>
    <xf numFmtId="0" fontId="216" fillId="0" borderId="0" xfId="1568" applyFont="1"/>
    <xf numFmtId="0" fontId="214" fillId="0" borderId="0" xfId="0" applyFont="1" applyAlignment="1">
      <alignment vertical="center"/>
    </xf>
    <xf numFmtId="0" fontId="214" fillId="0" borderId="0" xfId="1568" applyFont="1"/>
    <xf numFmtId="0" fontId="215" fillId="0" borderId="0" xfId="0" applyFont="1"/>
    <xf numFmtId="0" fontId="214" fillId="0" borderId="0" xfId="1579" applyFont="1" applyAlignment="1"/>
    <xf numFmtId="0" fontId="219" fillId="0" borderId="0" xfId="1579" applyFont="1"/>
    <xf numFmtId="0" fontId="220" fillId="0" borderId="0" xfId="1550" applyFont="1" applyAlignment="1" applyProtection="1"/>
    <xf numFmtId="0" fontId="214" fillId="0" borderId="1" xfId="1582" applyFont="1" applyBorder="1" applyAlignment="1">
      <alignment horizontal="center" vertical="center" wrapText="1"/>
    </xf>
    <xf numFmtId="166" fontId="200" fillId="0" borderId="13" xfId="0" applyNumberFormat="1" applyFont="1" applyBorder="1"/>
    <xf numFmtId="166" fontId="200" fillId="0" borderId="0" xfId="0" applyNumberFormat="1" applyFont="1"/>
    <xf numFmtId="0" fontId="208" fillId="0" borderId="0" xfId="0" applyFont="1" applyBorder="1" applyAlignment="1"/>
    <xf numFmtId="0" fontId="207" fillId="0" borderId="0" xfId="0" applyFont="1" applyBorder="1" applyAlignment="1">
      <alignment horizontal="left" vertical="center"/>
    </xf>
    <xf numFmtId="0" fontId="58" fillId="0" borderId="15" xfId="0" applyFont="1" applyBorder="1" applyAlignment="1">
      <alignment horizontal="left" vertical="center"/>
    </xf>
    <xf numFmtId="0" fontId="217" fillId="0" borderId="0" xfId="0" applyFont="1"/>
    <xf numFmtId="165" fontId="9" fillId="0" borderId="19" xfId="0" quotePrefix="1" applyNumberFormat="1" applyFont="1" applyFill="1" applyBorder="1" applyAlignment="1">
      <alignment horizontal="right" wrapText="1" indent="1"/>
    </xf>
    <xf numFmtId="0" fontId="12" fillId="9" borderId="0" xfId="0" applyFont="1" applyFill="1" applyBorder="1" applyAlignment="1">
      <alignment horizontal="left"/>
    </xf>
    <xf numFmtId="0" fontId="207" fillId="0" borderId="126" xfId="0" applyFont="1" applyBorder="1" applyAlignment="1">
      <alignment horizontal="left" vertical="center"/>
    </xf>
    <xf numFmtId="0" fontId="34" fillId="0" borderId="173" xfId="0" applyFont="1" applyBorder="1" applyAlignment="1">
      <alignment horizontal="left" wrapText="1"/>
    </xf>
    <xf numFmtId="0" fontId="13" fillId="0" borderId="0" xfId="1579" applyFont="1"/>
    <xf numFmtId="0" fontId="0" fillId="0" borderId="0" xfId="0" applyAlignment="1"/>
    <xf numFmtId="0" fontId="52" fillId="0" borderId="173" xfId="0" applyFont="1" applyFill="1" applyBorder="1" applyAlignment="1">
      <alignment horizontal="left" wrapText="1"/>
    </xf>
    <xf numFmtId="0" fontId="9" fillId="0" borderId="178" xfId="1579" applyFont="1" applyFill="1" applyBorder="1" applyAlignment="1">
      <alignment horizontal="left"/>
    </xf>
    <xf numFmtId="3" fontId="9" fillId="0" borderId="70" xfId="1579" applyNumberFormat="1" applyFont="1" applyFill="1" applyBorder="1" applyAlignment="1">
      <alignment horizontal="right" indent="1"/>
    </xf>
    <xf numFmtId="3" fontId="12" fillId="0" borderId="70" xfId="1579" applyNumberFormat="1" applyFont="1" applyFill="1" applyBorder="1" applyAlignment="1">
      <alignment horizontal="right" indent="1"/>
    </xf>
    <xf numFmtId="2" fontId="58" fillId="0" borderId="19" xfId="0" applyNumberFormat="1" applyFont="1" applyFill="1" applyBorder="1" applyAlignment="1">
      <alignment horizontal="right" wrapText="1"/>
    </xf>
    <xf numFmtId="0" fontId="224" fillId="0" borderId="0" xfId="1579" applyFont="1"/>
    <xf numFmtId="1" fontId="12" fillId="0" borderId="104" xfId="0" applyNumberFormat="1" applyFont="1" applyBorder="1" applyAlignment="1">
      <alignment horizontal="right" indent="1"/>
    </xf>
    <xf numFmtId="1" fontId="52" fillId="0" borderId="13" xfId="0" applyNumberFormat="1" applyFont="1" applyBorder="1" applyAlignment="1">
      <alignment horizontal="right" indent="1"/>
    </xf>
    <xf numFmtId="3" fontId="12" fillId="0" borderId="104" xfId="0" applyNumberFormat="1" applyFont="1" applyBorder="1" applyAlignment="1">
      <alignment horizontal="right" vertical="top" indent="1"/>
    </xf>
    <xf numFmtId="3" fontId="9" fillId="0" borderId="70" xfId="0" applyNumberFormat="1" applyFont="1" applyBorder="1" applyAlignment="1">
      <alignment horizontal="right" vertical="top" indent="1"/>
    </xf>
    <xf numFmtId="3" fontId="12" fillId="0" borderId="70" xfId="0" applyNumberFormat="1" applyFont="1" applyBorder="1" applyAlignment="1">
      <alignment horizontal="right" vertical="top" indent="1"/>
    </xf>
    <xf numFmtId="166" fontId="12" fillId="0" borderId="70" xfId="1579" applyNumberFormat="1" applyFont="1" applyFill="1" applyBorder="1" applyAlignment="1">
      <alignment horizontal="right" indent="1"/>
    </xf>
    <xf numFmtId="3" fontId="9" fillId="43" borderId="70" xfId="1579" applyNumberFormat="1" applyFont="1" applyFill="1" applyBorder="1" applyAlignment="1">
      <alignment horizontal="right" indent="1"/>
    </xf>
    <xf numFmtId="165" fontId="9" fillId="0" borderId="70" xfId="1579" applyNumberFormat="1" applyFont="1" applyFill="1" applyBorder="1" applyAlignment="1">
      <alignment horizontal="right"/>
    </xf>
    <xf numFmtId="0" fontId="52" fillId="0" borderId="0" xfId="0" applyNumberFormat="1" applyFont="1" applyBorder="1" applyAlignment="1">
      <alignment horizontal="left" vertical="center"/>
    </xf>
    <xf numFmtId="1" fontId="12" fillId="0" borderId="13" xfId="0" applyNumberFormat="1" applyFont="1" applyBorder="1" applyAlignment="1"/>
    <xf numFmtId="1" fontId="12" fillId="0" borderId="80" xfId="0" applyNumberFormat="1" applyFont="1" applyBorder="1" applyAlignment="1"/>
    <xf numFmtId="1" fontId="12" fillId="0" borderId="0" xfId="0" applyNumberFormat="1" applyFont="1" applyAlignment="1"/>
    <xf numFmtId="1" fontId="9" fillId="0" borderId="0" xfId="0" applyNumberFormat="1" applyFont="1"/>
    <xf numFmtId="1" fontId="9" fillId="0" borderId="13" xfId="0" applyNumberFormat="1" applyFont="1" applyBorder="1" applyAlignment="1">
      <alignment horizontal="right" vertical="center"/>
    </xf>
    <xf numFmtId="1" fontId="9" fillId="0" borderId="0" xfId="0" applyNumberFormat="1" applyFont="1" applyAlignment="1">
      <alignment vertical="center"/>
    </xf>
    <xf numFmtId="0" fontId="13" fillId="0" borderId="0" xfId="1579" applyFont="1"/>
    <xf numFmtId="0" fontId="0" fillId="0" borderId="0" xfId="0" applyFill="1"/>
    <xf numFmtId="0" fontId="0" fillId="0" borderId="0" xfId="0" applyAlignment="1"/>
    <xf numFmtId="165" fontId="200" fillId="0" borderId="178" xfId="0" applyNumberFormat="1" applyFont="1" applyFill="1" applyBorder="1" applyAlignment="1">
      <alignment horizontal="right" wrapText="1"/>
    </xf>
    <xf numFmtId="0" fontId="200" fillId="0" borderId="178" xfId="0" applyFont="1" applyFill="1" applyBorder="1" applyAlignment="1">
      <alignment horizontal="right" wrapText="1"/>
    </xf>
    <xf numFmtId="0" fontId="0" fillId="0" borderId="0" xfId="0" applyFill="1"/>
    <xf numFmtId="165" fontId="12" fillId="0" borderId="13" xfId="1579" applyNumberFormat="1" applyFont="1" applyFill="1" applyBorder="1"/>
    <xf numFmtId="165" fontId="34" fillId="0" borderId="16" xfId="0" applyNumberFormat="1" applyFont="1" applyFill="1" applyBorder="1"/>
    <xf numFmtId="165" fontId="34" fillId="0" borderId="20" xfId="0" applyNumberFormat="1" applyFont="1" applyFill="1" applyBorder="1"/>
    <xf numFmtId="4" fontId="52" fillId="0" borderId="19" xfId="0" applyNumberFormat="1" applyFont="1" applyFill="1" applyBorder="1" applyAlignment="1">
      <alignment horizontal="right" wrapText="1"/>
    </xf>
    <xf numFmtId="165" fontId="58" fillId="0" borderId="16" xfId="0" applyNumberFormat="1" applyFont="1" applyFill="1" applyBorder="1" applyAlignment="1">
      <alignment horizontal="right" wrapText="1"/>
    </xf>
    <xf numFmtId="165" fontId="9" fillId="43" borderId="0" xfId="0" applyNumberFormat="1" applyFont="1" applyFill="1" applyBorder="1" applyAlignment="1">
      <alignment horizontal="right" wrapText="1"/>
    </xf>
    <xf numFmtId="165" fontId="9" fillId="43" borderId="13" xfId="0" applyNumberFormat="1" applyFont="1" applyFill="1" applyBorder="1" applyAlignment="1">
      <alignment horizontal="right" wrapText="1"/>
    </xf>
    <xf numFmtId="1" fontId="9" fillId="43" borderId="13" xfId="0" applyNumberFormat="1" applyFont="1" applyFill="1" applyBorder="1" applyAlignment="1">
      <alignment horizontal="right" wrapText="1" indent="1"/>
    </xf>
    <xf numFmtId="2" fontId="15" fillId="0" borderId="173" xfId="0" quotePrefix="1" applyNumberFormat="1" applyFont="1" applyFill="1" applyBorder="1" applyAlignment="1">
      <alignment horizontal="right" vertical="top" wrapText="1"/>
    </xf>
    <xf numFmtId="165" fontId="15" fillId="0" borderId="19" xfId="0" applyNumberFormat="1" applyFont="1" applyFill="1" applyBorder="1" applyAlignment="1">
      <alignment horizontal="right" vertical="top" wrapText="1"/>
    </xf>
    <xf numFmtId="0" fontId="197" fillId="0" borderId="174" xfId="1582" applyNumberFormat="1" applyFont="1" applyFill="1" applyBorder="1" applyAlignment="1">
      <alignment horizontal="left" wrapText="1" indent="2"/>
    </xf>
    <xf numFmtId="0" fontId="9" fillId="0" borderId="178" xfId="1579" applyNumberFormat="1" applyFont="1" applyFill="1" applyBorder="1" applyAlignment="1">
      <alignment horizontal="left"/>
    </xf>
    <xf numFmtId="165" fontId="9" fillId="0" borderId="70" xfId="1579" applyNumberFormat="1" applyFont="1" applyFill="1" applyBorder="1" applyAlignment="1">
      <alignment horizontal="left"/>
    </xf>
    <xf numFmtId="165" fontId="81" fillId="0" borderId="13" xfId="1579" applyNumberFormat="1" applyFont="1" applyFill="1" applyBorder="1" applyAlignment="1">
      <alignment horizontal="right"/>
    </xf>
    <xf numFmtId="165" fontId="81" fillId="0" borderId="16" xfId="1579" applyNumberFormat="1" applyFont="1" applyFill="1" applyBorder="1" applyAlignment="1">
      <alignment horizontal="right" indent="1"/>
    </xf>
    <xf numFmtId="2" fontId="51" fillId="0" borderId="70" xfId="1579" applyNumberFormat="1" applyFont="1" applyFill="1" applyBorder="1" applyAlignment="1">
      <alignment horizontal="right"/>
    </xf>
    <xf numFmtId="2" fontId="51" fillId="0" borderId="71" xfId="1579" applyNumberFormat="1" applyFont="1" applyFill="1" applyBorder="1" applyAlignment="1">
      <alignment horizontal="right" indent="1"/>
    </xf>
    <xf numFmtId="165" fontId="81" fillId="0" borderId="13" xfId="1579" applyNumberFormat="1" applyFont="1" applyFill="1" applyBorder="1"/>
    <xf numFmtId="0" fontId="81" fillId="0" borderId="13" xfId="1579" applyFont="1" applyFill="1" applyBorder="1"/>
    <xf numFmtId="0" fontId="81" fillId="0" borderId="16" xfId="1579" applyFont="1" applyFill="1" applyBorder="1" applyAlignment="1">
      <alignment horizontal="right" indent="1"/>
    </xf>
    <xf numFmtId="0" fontId="9" fillId="0" borderId="188" xfId="0" applyFont="1" applyFill="1" applyBorder="1" applyAlignment="1">
      <alignment horizontal="left" wrapText="1"/>
    </xf>
    <xf numFmtId="165" fontId="9" fillId="43" borderId="19" xfId="0" applyNumberFormat="1" applyFont="1" applyFill="1" applyBorder="1" applyAlignment="1">
      <alignment horizontal="right" wrapText="1"/>
    </xf>
    <xf numFmtId="165" fontId="9" fillId="43" borderId="13" xfId="0" applyNumberFormat="1" applyFont="1" applyFill="1" applyBorder="1" applyAlignment="1">
      <alignment horizontal="right" vertical="center" wrapText="1"/>
    </xf>
    <xf numFmtId="0" fontId="9" fillId="43" borderId="13" xfId="0" applyFont="1" applyFill="1" applyBorder="1" applyAlignment="1">
      <alignment horizontal="right" vertical="center" wrapText="1"/>
    </xf>
    <xf numFmtId="165" fontId="9" fillId="43" borderId="0" xfId="0" applyNumberFormat="1" applyFont="1" applyFill="1" applyBorder="1" applyAlignment="1">
      <alignment horizontal="right" vertical="center" wrapText="1"/>
    </xf>
    <xf numFmtId="0" fontId="9" fillId="0" borderId="188" xfId="0" applyFont="1" applyBorder="1" applyAlignment="1">
      <alignment wrapText="1"/>
    </xf>
    <xf numFmtId="0" fontId="9" fillId="0" borderId="188" xfId="0" applyFont="1" applyBorder="1" applyAlignment="1">
      <alignment horizontal="left" wrapText="1"/>
    </xf>
    <xf numFmtId="165" fontId="9" fillId="43" borderId="20" xfId="0" applyNumberFormat="1" applyFont="1" applyFill="1" applyBorder="1" applyAlignment="1">
      <alignment horizontal="right" wrapText="1"/>
    </xf>
    <xf numFmtId="0" fontId="9" fillId="43" borderId="13" xfId="0" applyFont="1" applyFill="1" applyBorder="1" applyAlignment="1">
      <alignment horizontal="right" wrapText="1"/>
    </xf>
    <xf numFmtId="165" fontId="9" fillId="43" borderId="16" xfId="0" applyNumberFormat="1" applyFont="1" applyFill="1" applyBorder="1" applyAlignment="1"/>
    <xf numFmtId="3" fontId="9" fillId="43" borderId="71" xfId="1579" applyNumberFormat="1" applyFont="1" applyFill="1" applyBorder="1" applyAlignment="1">
      <alignment horizontal="right" indent="1"/>
    </xf>
    <xf numFmtId="166" fontId="12" fillId="43" borderId="70" xfId="1579" applyNumberFormat="1" applyFont="1" applyFill="1" applyBorder="1" applyAlignment="1">
      <alignment horizontal="right" indent="1"/>
    </xf>
    <xf numFmtId="166" fontId="12" fillId="43" borderId="71" xfId="1579" applyNumberFormat="1" applyFont="1" applyFill="1" applyBorder="1" applyAlignment="1">
      <alignment horizontal="right" indent="1"/>
    </xf>
    <xf numFmtId="3" fontId="9" fillId="43" borderId="70" xfId="1579" applyNumberFormat="1" applyFont="1" applyFill="1" applyBorder="1" applyAlignment="1">
      <alignment horizontal="right"/>
    </xf>
    <xf numFmtId="166" fontId="12" fillId="43" borderId="70" xfId="1579" applyNumberFormat="1" applyFont="1" applyFill="1" applyBorder="1" applyAlignment="1">
      <alignment horizontal="right"/>
    </xf>
    <xf numFmtId="0" fontId="9" fillId="43" borderId="178" xfId="1579" applyFont="1" applyFill="1" applyBorder="1" applyAlignment="1">
      <alignment horizontal="left"/>
    </xf>
    <xf numFmtId="0" fontId="9" fillId="43" borderId="70" xfId="1579" applyFont="1" applyFill="1" applyBorder="1"/>
    <xf numFmtId="0" fontId="12" fillId="43" borderId="70" xfId="1579" applyFont="1" applyFill="1" applyBorder="1" applyAlignment="1">
      <alignment horizontal="right"/>
    </xf>
    <xf numFmtId="166" fontId="34" fillId="0" borderId="70" xfId="0" applyNumberFormat="1" applyFont="1" applyFill="1" applyBorder="1" applyAlignment="1">
      <alignment horizontal="right"/>
    </xf>
    <xf numFmtId="166" fontId="12" fillId="0" borderId="70" xfId="0" applyNumberFormat="1" applyFont="1" applyFill="1" applyBorder="1"/>
    <xf numFmtId="166" fontId="12" fillId="0" borderId="70" xfId="0" applyNumberFormat="1" applyFont="1" applyFill="1" applyBorder="1" applyAlignment="1">
      <alignment horizontal="right"/>
    </xf>
    <xf numFmtId="166" fontId="34" fillId="0" borderId="70" xfId="0" applyNumberFormat="1" applyFont="1" applyFill="1" applyBorder="1"/>
    <xf numFmtId="166" fontId="34" fillId="0" borderId="0" xfId="0" applyNumberFormat="1" applyFont="1" applyFill="1"/>
    <xf numFmtId="166" fontId="34" fillId="0" borderId="71" xfId="0" applyNumberFormat="1" applyFont="1" applyFill="1" applyBorder="1"/>
    <xf numFmtId="0" fontId="12" fillId="0" borderId="0" xfId="0" applyFont="1" applyFill="1"/>
    <xf numFmtId="165" fontId="34" fillId="0" borderId="71" xfId="0" applyNumberFormat="1" applyFont="1" applyFill="1" applyBorder="1"/>
    <xf numFmtId="165" fontId="12" fillId="0" borderId="151" xfId="1579" applyNumberFormat="1" applyFont="1" applyFill="1" applyBorder="1" applyAlignment="1">
      <alignment horizontal="right"/>
    </xf>
    <xf numFmtId="165" fontId="12" fillId="0" borderId="0" xfId="0" applyNumberFormat="1" applyFont="1" applyFill="1"/>
    <xf numFmtId="166" fontId="9" fillId="0" borderId="0" xfId="0" applyNumberFormat="1" applyFont="1" applyFill="1"/>
    <xf numFmtId="165" fontId="9" fillId="0" borderId="151" xfId="1579" applyNumberFormat="1" applyFont="1" applyFill="1" applyBorder="1" applyAlignment="1">
      <alignment horizontal="right"/>
    </xf>
    <xf numFmtId="165" fontId="9" fillId="0" borderId="71" xfId="1579" applyNumberFormat="1" applyFont="1" applyFill="1" applyBorder="1" applyAlignment="1">
      <alignment horizontal="right"/>
    </xf>
    <xf numFmtId="0" fontId="0" fillId="0" borderId="0" xfId="0" applyFill="1"/>
    <xf numFmtId="1" fontId="12" fillId="0" borderId="70" xfId="1579" applyNumberFormat="1" applyFont="1" applyFill="1" applyBorder="1" applyAlignment="1">
      <alignment horizontal="right"/>
    </xf>
    <xf numFmtId="165" fontId="34" fillId="0" borderId="19" xfId="0" applyNumberFormat="1" applyFont="1" applyFill="1" applyBorder="1" applyAlignment="1">
      <alignment wrapText="1"/>
    </xf>
    <xf numFmtId="165" fontId="58" fillId="0" borderId="30" xfId="0" applyNumberFormat="1" applyFont="1" applyFill="1" applyBorder="1" applyAlignment="1">
      <alignment horizontal="right" wrapText="1"/>
    </xf>
    <xf numFmtId="165" fontId="34" fillId="0" borderId="147" xfId="0" applyNumberFormat="1" applyFont="1" applyFill="1" applyBorder="1" applyAlignment="1">
      <alignment wrapText="1"/>
    </xf>
    <xf numFmtId="165" fontId="34" fillId="0" borderId="20" xfId="0" applyNumberFormat="1" applyFont="1" applyFill="1" applyBorder="1" applyAlignment="1">
      <alignment wrapText="1"/>
    </xf>
    <xf numFmtId="165" fontId="63" fillId="0" borderId="147" xfId="0" applyNumberFormat="1" applyFont="1" applyFill="1" applyBorder="1" applyAlignment="1">
      <alignment wrapText="1"/>
    </xf>
    <xf numFmtId="165" fontId="63" fillId="0" borderId="20" xfId="0" applyNumberFormat="1" applyFont="1" applyFill="1" applyBorder="1" applyAlignment="1">
      <alignment wrapText="1"/>
    </xf>
    <xf numFmtId="165" fontId="63" fillId="0" borderId="19" xfId="0" applyNumberFormat="1" applyFont="1" applyFill="1" applyBorder="1" applyAlignment="1">
      <alignment wrapText="1"/>
    </xf>
    <xf numFmtId="166" fontId="12" fillId="0" borderId="13" xfId="1579" applyNumberFormat="1" applyFont="1" applyFill="1" applyBorder="1" applyAlignment="1">
      <alignment horizontal="right"/>
    </xf>
    <xf numFmtId="0" fontId="63" fillId="0" borderId="13" xfId="0" applyFont="1" applyBorder="1" applyAlignment="1">
      <alignment vertical="center"/>
    </xf>
    <xf numFmtId="0" fontId="63" fillId="0" borderId="0" xfId="0" applyFont="1" applyBorder="1" applyAlignment="1">
      <alignment vertical="center"/>
    </xf>
    <xf numFmtId="0" fontId="63" fillId="0" borderId="16" xfId="0" applyFont="1" applyBorder="1" applyAlignment="1">
      <alignment vertical="center"/>
    </xf>
    <xf numFmtId="165" fontId="12" fillId="0" borderId="13" xfId="1568" applyNumberFormat="1" applyFont="1" applyFill="1" applyBorder="1" applyAlignment="1"/>
    <xf numFmtId="165" fontId="12" fillId="0" borderId="71" xfId="1568" applyNumberFormat="1" applyFont="1" applyFill="1" applyBorder="1" applyAlignment="1"/>
    <xf numFmtId="166" fontId="12" fillId="0" borderId="16" xfId="1568" applyNumberFormat="1" applyFont="1" applyFill="1" applyBorder="1" applyAlignment="1">
      <alignment horizontal="right"/>
    </xf>
    <xf numFmtId="165" fontId="12" fillId="0" borderId="13" xfId="1568" applyNumberFormat="1" applyFont="1" applyFill="1" applyBorder="1" applyAlignment="1">
      <alignment horizontal="right" wrapText="1"/>
    </xf>
    <xf numFmtId="165" fontId="63" fillId="0" borderId="70" xfId="1568" applyNumberFormat="1" applyFont="1" applyFill="1" applyBorder="1" applyAlignment="1">
      <alignment horizontal="right" wrapText="1"/>
    </xf>
    <xf numFmtId="165" fontId="63" fillId="0" borderId="71" xfId="1568" applyNumberFormat="1" applyFont="1" applyFill="1" applyBorder="1" applyAlignment="1">
      <alignment horizontal="right" wrapText="1"/>
    </xf>
    <xf numFmtId="165" fontId="58" fillId="0" borderId="20" xfId="0" applyNumberFormat="1" applyFont="1" applyFill="1" applyBorder="1" applyAlignment="1">
      <alignment horizontal="right" vertical="center" wrapText="1"/>
    </xf>
    <xf numFmtId="165" fontId="58" fillId="0" borderId="19" xfId="0" applyNumberFormat="1" applyFont="1" applyFill="1" applyBorder="1" applyAlignment="1">
      <alignment horizontal="right" vertical="center" wrapText="1"/>
    </xf>
    <xf numFmtId="165" fontId="34" fillId="0" borderId="15" xfId="0" applyNumberFormat="1" applyFont="1" applyFill="1" applyBorder="1" applyAlignment="1">
      <alignment wrapText="1"/>
    </xf>
    <xf numFmtId="0" fontId="58" fillId="0" borderId="166" xfId="0" applyNumberFormat="1" applyFont="1" applyFill="1" applyBorder="1" applyAlignment="1">
      <alignment horizontal="left" vertical="center"/>
    </xf>
    <xf numFmtId="0" fontId="52" fillId="0" borderId="174" xfId="0" applyFont="1" applyFill="1" applyBorder="1" applyAlignment="1">
      <alignment horizontal="left" vertical="center"/>
    </xf>
    <xf numFmtId="0" fontId="52" fillId="0" borderId="174" xfId="0" applyNumberFormat="1" applyFont="1" applyFill="1" applyBorder="1" applyAlignment="1">
      <alignment horizontal="left" vertical="center"/>
    </xf>
    <xf numFmtId="0" fontId="52" fillId="0" borderId="189" xfId="0" applyFont="1" applyBorder="1" applyAlignment="1">
      <alignment horizontal="left"/>
    </xf>
    <xf numFmtId="0" fontId="240" fillId="0" borderId="0" xfId="0" applyFont="1"/>
    <xf numFmtId="0" fontId="52" fillId="0" borderId="189" xfId="0" applyFont="1" applyFill="1" applyBorder="1" applyAlignment="1">
      <alignment horizontal="left"/>
    </xf>
    <xf numFmtId="2" fontId="9" fillId="0" borderId="189" xfId="0" applyNumberFormat="1" applyFont="1" applyFill="1" applyBorder="1" applyAlignment="1">
      <alignment horizontal="right"/>
    </xf>
    <xf numFmtId="165" fontId="9" fillId="0" borderId="189" xfId="0" applyNumberFormat="1" applyFont="1" applyFill="1" applyBorder="1" applyAlignment="1">
      <alignment horizontal="right"/>
    </xf>
    <xf numFmtId="0" fontId="52" fillId="0" borderId="0" xfId="0" applyFont="1" applyBorder="1" applyAlignment="1">
      <alignment horizontal="left"/>
    </xf>
    <xf numFmtId="0" fontId="241" fillId="0" borderId="0" xfId="0" applyFont="1"/>
    <xf numFmtId="165" fontId="52" fillId="0" borderId="77" xfId="0" applyNumberFormat="1" applyFont="1" applyFill="1" applyBorder="1" applyAlignment="1">
      <alignment wrapText="1"/>
    </xf>
    <xf numFmtId="0" fontId="52" fillId="0" borderId="77" xfId="0" applyFont="1" applyFill="1" applyBorder="1" applyAlignment="1">
      <alignment horizontal="left" wrapText="1"/>
    </xf>
    <xf numFmtId="0" fontId="52" fillId="0" borderId="77" xfId="0" applyFont="1" applyBorder="1" applyAlignment="1">
      <alignment wrapText="1"/>
    </xf>
    <xf numFmtId="165" fontId="110" fillId="0" borderId="77" xfId="0" applyNumberFormat="1" applyFont="1" applyFill="1" applyBorder="1" applyAlignment="1">
      <alignment horizontal="right"/>
    </xf>
    <xf numFmtId="0" fontId="52" fillId="0" borderId="0" xfId="0" applyFont="1" applyBorder="1" applyAlignment="1">
      <alignment wrapText="1"/>
    </xf>
    <xf numFmtId="2" fontId="52" fillId="0" borderId="20" xfId="1579" applyNumberFormat="1" applyFont="1" applyFill="1" applyBorder="1" applyAlignment="1">
      <alignment horizontal="right"/>
    </xf>
    <xf numFmtId="0" fontId="52" fillId="0" borderId="77" xfId="0" applyFont="1" applyFill="1" applyBorder="1" applyAlignment="1">
      <alignment horizontal="left" vertical="center"/>
    </xf>
    <xf numFmtId="0" fontId="52" fillId="0" borderId="77" xfId="0" applyFont="1" applyBorder="1" applyAlignment="1">
      <alignment horizontal="left" vertical="center" wrapText="1"/>
    </xf>
    <xf numFmtId="0" fontId="52" fillId="0" borderId="77" xfId="0" applyFont="1" applyFill="1" applyBorder="1" applyAlignment="1">
      <alignment horizontal="left" vertical="center" wrapText="1"/>
    </xf>
    <xf numFmtId="0" fontId="52" fillId="0" borderId="20" xfId="0" applyNumberFormat="1" applyFont="1" applyBorder="1" applyAlignment="1">
      <alignment vertical="center" wrapText="1"/>
    </xf>
    <xf numFmtId="0" fontId="52" fillId="0" borderId="0" xfId="0" applyFont="1" applyBorder="1" applyAlignment="1">
      <alignment horizontal="left" vertical="center" wrapText="1"/>
    </xf>
    <xf numFmtId="165" fontId="9" fillId="43" borderId="19" xfId="0" applyNumberFormat="1" applyFont="1" applyFill="1" applyBorder="1"/>
    <xf numFmtId="0" fontId="12" fillId="0" borderId="0" xfId="0" applyFont="1" applyFill="1" applyBorder="1" applyAlignment="1"/>
    <xf numFmtId="0" fontId="12" fillId="0" borderId="15" xfId="0" applyFont="1" applyFill="1" applyBorder="1" applyAlignment="1"/>
    <xf numFmtId="0" fontId="9" fillId="0" borderId="0" xfId="0" applyFont="1" applyFill="1" applyBorder="1" applyAlignment="1"/>
    <xf numFmtId="0" fontId="9" fillId="0" borderId="15" xfId="0" applyFont="1" applyFill="1" applyBorder="1" applyAlignment="1"/>
    <xf numFmtId="0" fontId="12" fillId="0" borderId="0" xfId="0" applyFont="1" applyFill="1" applyBorder="1" applyAlignment="1">
      <alignment horizontal="left"/>
    </xf>
    <xf numFmtId="0" fontId="9" fillId="0" borderId="0" xfId="0" applyFont="1" applyFill="1" applyBorder="1" applyAlignment="1">
      <alignment horizontal="left"/>
    </xf>
    <xf numFmtId="2" fontId="200" fillId="0" borderId="0" xfId="0" applyNumberFormat="1" applyFont="1" applyFill="1" applyBorder="1" applyAlignment="1">
      <alignment horizontal="right" vertical="center"/>
    </xf>
    <xf numFmtId="2" fontId="200" fillId="0" borderId="190" xfId="0" applyNumberFormat="1" applyFont="1" applyFill="1" applyBorder="1" applyAlignment="1">
      <alignment horizontal="right" vertical="center"/>
    </xf>
    <xf numFmtId="0" fontId="200" fillId="0" borderId="191" xfId="0" applyFont="1" applyFill="1" applyBorder="1" applyAlignment="1">
      <alignment wrapText="1"/>
    </xf>
    <xf numFmtId="0" fontId="200" fillId="0" borderId="70" xfId="0" applyNumberFormat="1" applyFont="1" applyBorder="1" applyAlignment="1">
      <alignment horizontal="left" wrapText="1"/>
    </xf>
    <xf numFmtId="165" fontId="203" fillId="0" borderId="70" xfId="0" applyNumberFormat="1" applyFont="1" applyFill="1" applyBorder="1" applyAlignment="1">
      <alignment horizontal="right" wrapText="1" indent="1"/>
    </xf>
    <xf numFmtId="165" fontId="200" fillId="0" borderId="70" xfId="1587" applyNumberFormat="1" applyFont="1" applyFill="1" applyBorder="1" applyAlignment="1">
      <alignment horizontal="right"/>
    </xf>
    <xf numFmtId="0" fontId="200" fillId="0" borderId="70" xfId="0" applyFont="1" applyFill="1" applyBorder="1" applyAlignment="1">
      <alignment horizontal="right" wrapText="1"/>
    </xf>
    <xf numFmtId="0" fontId="200" fillId="0" borderId="119" xfId="0" applyFont="1" applyBorder="1" applyAlignment="1">
      <alignment horizontal="left" wrapText="1"/>
    </xf>
    <xf numFmtId="0" fontId="200" fillId="0" borderId="190" xfId="0" applyFont="1" applyBorder="1" applyAlignment="1">
      <alignment wrapText="1"/>
    </xf>
    <xf numFmtId="165" fontId="200" fillId="0" borderId="71" xfId="0" applyNumberFormat="1" applyFont="1" applyFill="1" applyBorder="1" applyAlignment="1">
      <alignment horizontal="right" wrapText="1"/>
    </xf>
    <xf numFmtId="0" fontId="52" fillId="0" borderId="119" xfId="0" applyFont="1" applyBorder="1" applyAlignment="1">
      <alignment horizontal="left" wrapText="1"/>
    </xf>
    <xf numFmtId="0" fontId="13" fillId="0" borderId="0" xfId="1579" applyFont="1"/>
    <xf numFmtId="0" fontId="0" fillId="0" borderId="0" xfId="0" applyFill="1"/>
    <xf numFmtId="0" fontId="0" fillId="0" borderId="0" xfId="0" applyAlignment="1"/>
    <xf numFmtId="0" fontId="9" fillId="0" borderId="0" xfId="0" applyFont="1" applyBorder="1" applyAlignment="1">
      <alignment horizontal="center" vertical="center" wrapText="1"/>
    </xf>
    <xf numFmtId="0" fontId="0" fillId="0" borderId="0" xfId="0" applyFill="1"/>
    <xf numFmtId="0" fontId="52" fillId="0" borderId="188" xfId="0" applyFont="1" applyFill="1" applyBorder="1" applyAlignment="1">
      <alignment horizontal="left" wrapText="1"/>
    </xf>
    <xf numFmtId="165" fontId="200" fillId="0" borderId="192" xfId="0" applyNumberFormat="1" applyFont="1" applyFill="1" applyBorder="1" applyAlignment="1">
      <alignment horizontal="right" wrapText="1"/>
    </xf>
    <xf numFmtId="0" fontId="200" fillId="0" borderId="192" xfId="0" applyFont="1" applyFill="1" applyBorder="1" applyAlignment="1">
      <alignment horizontal="right" wrapText="1"/>
    </xf>
    <xf numFmtId="1" fontId="9" fillId="0" borderId="16" xfId="0" applyNumberFormat="1" applyFont="1" applyFill="1" applyBorder="1" applyAlignment="1">
      <alignment horizontal="right" wrapText="1" indent="1"/>
    </xf>
    <xf numFmtId="165" fontId="34" fillId="0" borderId="188" xfId="0" applyNumberFormat="1" applyFont="1" applyBorder="1" applyAlignment="1">
      <alignment wrapText="1"/>
    </xf>
    <xf numFmtId="0" fontId="9" fillId="0" borderId="193" xfId="1579" applyFont="1" applyFill="1" applyBorder="1" applyAlignment="1">
      <alignment horizontal="left"/>
    </xf>
    <xf numFmtId="165" fontId="9" fillId="0" borderId="19" xfId="0" applyNumberFormat="1" applyFont="1" applyBorder="1" applyAlignment="1">
      <alignment horizontal="right" wrapText="1"/>
    </xf>
    <xf numFmtId="0" fontId="86" fillId="0" borderId="0" xfId="1548" applyFont="1" applyAlignment="1" applyProtection="1">
      <alignment horizontal="left" vertical="center"/>
    </xf>
    <xf numFmtId="0" fontId="56" fillId="0" borderId="0" xfId="0" applyFont="1" applyAlignment="1">
      <alignment horizontal="left" vertical="center"/>
    </xf>
    <xf numFmtId="0" fontId="17" fillId="0" borderId="0" xfId="0" applyFont="1" applyAlignment="1">
      <alignment horizontal="left" vertical="center"/>
    </xf>
    <xf numFmtId="0" fontId="91" fillId="0" borderId="0" xfId="1548" applyFont="1" applyAlignment="1" applyProtection="1">
      <alignment horizontal="left" vertical="center"/>
    </xf>
    <xf numFmtId="0" fontId="13" fillId="0" borderId="0" xfId="1579" applyFont="1"/>
    <xf numFmtId="0" fontId="13" fillId="0" borderId="0" xfId="1579" applyFont="1" applyAlignment="1">
      <alignment horizontal="left" indent="5"/>
    </xf>
    <xf numFmtId="0" fontId="47" fillId="0" borderId="0" xfId="1579" applyFont="1" applyBorder="1" applyAlignment="1">
      <alignment horizontal="left" vertical="center" wrapText="1"/>
    </xf>
    <xf numFmtId="0" fontId="9" fillId="0" borderId="7" xfId="1579" applyFont="1" applyFill="1" applyBorder="1" applyAlignment="1">
      <alignment horizontal="center" vertical="center" wrapText="1"/>
    </xf>
    <xf numFmtId="0" fontId="9" fillId="0" borderId="5" xfId="1579" applyFont="1" applyFill="1" applyBorder="1" applyAlignment="1">
      <alignment horizontal="center" vertical="center" wrapText="1"/>
    </xf>
    <xf numFmtId="0" fontId="9" fillId="0" borderId="3" xfId="1579" applyFont="1" applyFill="1" applyBorder="1" applyAlignment="1">
      <alignment horizontal="center" vertical="center" wrapText="1"/>
    </xf>
    <xf numFmtId="0" fontId="9" fillId="0" borderId="10" xfId="1579" applyFont="1" applyFill="1" applyBorder="1" applyAlignment="1">
      <alignment horizontal="center" vertical="center" wrapText="1"/>
    </xf>
    <xf numFmtId="0" fontId="9" fillId="0" borderId="102" xfId="1579" applyFont="1" applyFill="1" applyBorder="1" applyAlignment="1">
      <alignment horizontal="center" vertical="center" wrapText="1"/>
    </xf>
    <xf numFmtId="0" fontId="13" fillId="0" borderId="0" xfId="1579" applyFont="1" applyAlignment="1"/>
    <xf numFmtId="0" fontId="9" fillId="0" borderId="16" xfId="1579" applyFont="1" applyFill="1" applyBorder="1" applyAlignment="1">
      <alignment horizontal="center" vertical="center" wrapText="1"/>
    </xf>
    <xf numFmtId="0" fontId="9" fillId="0" borderId="2" xfId="1579" applyFont="1" applyFill="1" applyBorder="1" applyAlignment="1">
      <alignment horizontal="center" vertical="center" wrapText="1"/>
    </xf>
    <xf numFmtId="0" fontId="13" fillId="9" borderId="0" xfId="1568" applyFont="1" applyFill="1" applyAlignment="1"/>
    <xf numFmtId="0" fontId="16" fillId="0" borderId="0" xfId="0" applyFont="1" applyAlignment="1">
      <alignment horizontal="left" vertical="center"/>
    </xf>
    <xf numFmtId="0" fontId="17" fillId="0" borderId="0" xfId="0" applyFont="1" applyAlignment="1">
      <alignment vertical="center"/>
    </xf>
    <xf numFmtId="0" fontId="47" fillId="0" borderId="0" xfId="1579" applyFont="1" applyFill="1"/>
    <xf numFmtId="0" fontId="28" fillId="0" borderId="0" xfId="1579" applyFont="1" applyAlignment="1"/>
    <xf numFmtId="0" fontId="21" fillId="0" borderId="0" xfId="1579" applyFont="1" applyAlignment="1"/>
    <xf numFmtId="0" fontId="9" fillId="0" borderId="23" xfId="1579" applyFont="1" applyFill="1" applyBorder="1" applyAlignment="1">
      <alignment horizontal="center" vertical="center" wrapText="1"/>
    </xf>
    <xf numFmtId="0" fontId="16" fillId="0" borderId="0" xfId="0" applyFont="1" applyAlignment="1">
      <alignment vertical="center"/>
    </xf>
    <xf numFmtId="0" fontId="245" fillId="0" borderId="0" xfId="0" applyFont="1" applyAlignment="1">
      <alignment horizontal="left" vertical="center"/>
    </xf>
    <xf numFmtId="0" fontId="67" fillId="0" borderId="0" xfId="1548" applyFont="1" applyAlignment="1" applyProtection="1">
      <alignment vertical="center"/>
    </xf>
    <xf numFmtId="0" fontId="0" fillId="0" borderId="0" xfId="0" applyFont="1" applyBorder="1"/>
    <xf numFmtId="0" fontId="0" fillId="0" borderId="0" xfId="0" applyFont="1" applyAlignment="1">
      <alignment vertical="center"/>
    </xf>
    <xf numFmtId="0" fontId="248" fillId="0" borderId="0" xfId="0" applyFont="1" applyAlignment="1">
      <alignment horizontal="left" vertical="center"/>
    </xf>
    <xf numFmtId="0" fontId="67" fillId="0" borderId="0" xfId="1548" applyFont="1" applyBorder="1" applyAlignment="1" applyProtection="1">
      <alignment horizontal="left" vertical="center"/>
    </xf>
    <xf numFmtId="0" fontId="214" fillId="0" borderId="0" xfId="1579" applyFont="1" applyAlignment="1">
      <alignment horizontal="left" indent="5"/>
    </xf>
    <xf numFmtId="0" fontId="214" fillId="0" borderId="28" xfId="1579" applyFont="1" applyBorder="1" applyAlignment="1">
      <alignment horizontal="left" indent="5"/>
    </xf>
    <xf numFmtId="0" fontId="13" fillId="0" borderId="28" xfId="1579" applyFont="1" applyBorder="1" applyAlignment="1">
      <alignment horizontal="left" indent="5"/>
    </xf>
    <xf numFmtId="0" fontId="214" fillId="0" borderId="0" xfId="0" applyFont="1" applyBorder="1" applyAlignment="1">
      <alignment horizontal="left" vertical="center"/>
    </xf>
    <xf numFmtId="0" fontId="15" fillId="0" borderId="0" xfId="0" applyFont="1" applyBorder="1" applyAlignment="1">
      <alignment horizontal="left" vertical="center"/>
    </xf>
    <xf numFmtId="0" fontId="13" fillId="9" borderId="0" xfId="1568" applyFont="1" applyFill="1" applyBorder="1" applyAlignment="1"/>
    <xf numFmtId="0" fontId="251" fillId="0" borderId="0" xfId="1568" applyFont="1"/>
    <xf numFmtId="0" fontId="214" fillId="9" borderId="0" xfId="1568" applyFont="1" applyFill="1" applyBorder="1" applyAlignment="1"/>
    <xf numFmtId="165" fontId="13" fillId="0" borderId="0" xfId="1568" applyNumberFormat="1" applyFont="1"/>
    <xf numFmtId="0" fontId="46" fillId="9" borderId="0" xfId="1568" applyFont="1" applyFill="1" applyAlignment="1">
      <alignment vertical="center"/>
    </xf>
    <xf numFmtId="0" fontId="214" fillId="0" borderId="0" xfId="0" applyFont="1" applyAlignment="1">
      <alignment horizontal="left" vertical="center"/>
    </xf>
    <xf numFmtId="0" fontId="211" fillId="0" borderId="0" xfId="1568" applyFont="1"/>
    <xf numFmtId="0" fontId="43" fillId="9" borderId="0" xfId="1573" applyFont="1" applyFill="1" applyAlignment="1">
      <alignment horizontal="left" vertical="center" wrapText="1"/>
    </xf>
    <xf numFmtId="1" fontId="190" fillId="0" borderId="104" xfId="0" applyNumberFormat="1" applyFont="1" applyBorder="1" applyAlignment="1">
      <alignment horizontal="right" indent="1"/>
    </xf>
    <xf numFmtId="1" fontId="52" fillId="0" borderId="32" xfId="0" applyNumberFormat="1" applyFont="1" applyBorder="1" applyAlignment="1">
      <alignment horizontal="right" indent="1"/>
    </xf>
    <xf numFmtId="1" fontId="12" fillId="0" borderId="32" xfId="0" applyNumberFormat="1" applyFont="1" applyBorder="1" applyAlignment="1">
      <alignment horizontal="right" indent="1"/>
    </xf>
    <xf numFmtId="1" fontId="12" fillId="0" borderId="13" xfId="0" applyNumberFormat="1" applyFont="1" applyBorder="1" applyAlignment="1">
      <alignment horizontal="right" indent="1"/>
    </xf>
    <xf numFmtId="1" fontId="9" fillId="0" borderId="13" xfId="0" applyNumberFormat="1" applyFont="1" applyBorder="1" applyAlignment="1">
      <alignment horizontal="right" indent="1"/>
    </xf>
    <xf numFmtId="1" fontId="9" fillId="0" borderId="32" xfId="0" applyNumberFormat="1" applyFont="1" applyBorder="1" applyAlignment="1">
      <alignment horizontal="right" indent="1"/>
    </xf>
    <xf numFmtId="165" fontId="12" fillId="0" borderId="121" xfId="0" applyNumberFormat="1" applyFont="1" applyBorder="1" applyAlignment="1">
      <alignment horizontal="right" indent="1"/>
    </xf>
    <xf numFmtId="165" fontId="52" fillId="0" borderId="16" xfId="0" applyNumberFormat="1" applyFont="1" applyBorder="1" applyAlignment="1">
      <alignment horizontal="right" indent="1"/>
    </xf>
    <xf numFmtId="165" fontId="12" fillId="0" borderId="123" xfId="0" applyNumberFormat="1" applyFont="1" applyBorder="1" applyAlignment="1">
      <alignment horizontal="right" indent="1"/>
    </xf>
    <xf numFmtId="165" fontId="12" fillId="0" borderId="0" xfId="0" applyNumberFormat="1" applyFont="1" applyBorder="1" applyAlignment="1">
      <alignment horizontal="right" indent="1"/>
    </xf>
    <xf numFmtId="165" fontId="9" fillId="0" borderId="123" xfId="0" applyNumberFormat="1" applyFont="1" applyBorder="1" applyAlignment="1">
      <alignment horizontal="right" indent="1"/>
    </xf>
    <xf numFmtId="165" fontId="9" fillId="0" borderId="0" xfId="0" applyNumberFormat="1" applyFont="1" applyBorder="1" applyAlignment="1">
      <alignment horizontal="right" indent="1"/>
    </xf>
    <xf numFmtId="165" fontId="9" fillId="0" borderId="0" xfId="0" applyNumberFormat="1" applyFont="1" applyAlignment="1">
      <alignment horizontal="right" indent="1"/>
    </xf>
    <xf numFmtId="0" fontId="208" fillId="0" borderId="0" xfId="0" applyFont="1" applyBorder="1" applyAlignment="1">
      <alignment horizontal="left" vertical="center"/>
    </xf>
    <xf numFmtId="164" fontId="58" fillId="0" borderId="15" xfId="0" applyNumberFormat="1" applyFont="1" applyBorder="1" applyAlignment="1">
      <alignment horizontal="left" vertical="center"/>
    </xf>
    <xf numFmtId="164" fontId="52" fillId="0" borderId="15" xfId="0" applyNumberFormat="1" applyFont="1" applyBorder="1" applyAlignment="1">
      <alignment horizontal="left" vertical="center"/>
    </xf>
    <xf numFmtId="0" fontId="52" fillId="0" borderId="15" xfId="0" applyFont="1" applyBorder="1" applyAlignment="1">
      <alignment horizontal="left" vertical="center"/>
    </xf>
    <xf numFmtId="0" fontId="208" fillId="0" borderId="15" xfId="0" applyFont="1" applyBorder="1" applyAlignment="1">
      <alignment horizontal="left" vertical="center"/>
    </xf>
    <xf numFmtId="164" fontId="52" fillId="0" borderId="119" xfId="0" applyNumberFormat="1" applyFont="1" applyBorder="1" applyAlignment="1">
      <alignment horizontal="left" vertical="center"/>
    </xf>
    <xf numFmtId="0" fontId="0" fillId="0" borderId="0" xfId="0" applyFont="1" applyAlignment="1"/>
    <xf numFmtId="0" fontId="7" fillId="0" borderId="0" xfId="1548" applyFont="1" applyAlignment="1" applyProtection="1">
      <alignment vertical="center"/>
    </xf>
    <xf numFmtId="0" fontId="7" fillId="0" borderId="0" xfId="1548" applyFont="1" applyAlignment="1" applyProtection="1"/>
    <xf numFmtId="0" fontId="52" fillId="0" borderId="19" xfId="0" applyFont="1" applyBorder="1" applyAlignment="1">
      <alignment horizontal="center" vertical="center" wrapText="1"/>
    </xf>
    <xf numFmtId="0" fontId="13" fillId="0" borderId="0" xfId="1579" applyFont="1"/>
    <xf numFmtId="0" fontId="13" fillId="0" borderId="0" xfId="1579" applyFont="1" applyAlignment="1"/>
    <xf numFmtId="0" fontId="52" fillId="0" borderId="174" xfId="0" applyFont="1" applyBorder="1" applyAlignment="1">
      <alignment horizontal="center" vertical="center" wrapText="1"/>
    </xf>
    <xf numFmtId="0" fontId="52" fillId="0" borderId="132" xfId="0" applyFont="1" applyBorder="1" applyAlignment="1">
      <alignment horizontal="center" vertical="center" wrapText="1"/>
    </xf>
    <xf numFmtId="0" fontId="218" fillId="0" borderId="0" xfId="1579" applyFont="1" applyAlignment="1"/>
    <xf numFmtId="0" fontId="9" fillId="0" borderId="163" xfId="1579" applyFont="1" applyFill="1" applyBorder="1" applyAlignment="1">
      <alignment horizontal="center" vertical="center" wrapText="1"/>
    </xf>
    <xf numFmtId="0" fontId="21" fillId="0" borderId="0" xfId="1579" applyFont="1"/>
    <xf numFmtId="0" fontId="214" fillId="0" borderId="0" xfId="1579" applyFont="1"/>
    <xf numFmtId="0" fontId="21" fillId="0" borderId="0" xfId="1579" applyFont="1" applyAlignment="1"/>
    <xf numFmtId="0" fontId="214" fillId="0" borderId="170" xfId="1579" applyFont="1" applyBorder="1" applyAlignment="1"/>
    <xf numFmtId="0" fontId="52" fillId="0" borderId="133" xfId="0" applyFont="1" applyFill="1" applyBorder="1" applyAlignment="1">
      <alignment horizontal="center" vertical="center" wrapText="1"/>
    </xf>
    <xf numFmtId="0" fontId="52" fillId="0" borderId="130" xfId="0" applyFont="1" applyFill="1" applyBorder="1" applyAlignment="1">
      <alignment horizontal="center" vertical="center" wrapText="1"/>
    </xf>
    <xf numFmtId="0" fontId="52" fillId="0" borderId="0" xfId="0" applyFont="1" applyFill="1" applyBorder="1" applyAlignment="1">
      <alignment horizontal="center" vertical="center" wrapText="1"/>
    </xf>
    <xf numFmtId="0" fontId="52" fillId="0" borderId="173" xfId="0" applyFont="1" applyFill="1" applyBorder="1" applyAlignment="1">
      <alignment horizontal="center" vertical="center" wrapText="1"/>
    </xf>
    <xf numFmtId="0" fontId="52" fillId="0" borderId="132" xfId="0" applyFont="1" applyFill="1" applyBorder="1" applyAlignment="1">
      <alignment horizontal="center" vertical="center" wrapText="1"/>
    </xf>
    <xf numFmtId="0" fontId="52" fillId="0" borderId="19" xfId="0" applyFont="1" applyFill="1" applyBorder="1" applyAlignment="1">
      <alignment horizontal="center" vertical="center" wrapText="1"/>
    </xf>
    <xf numFmtId="0" fontId="34" fillId="0" borderId="134" xfId="0" applyFont="1" applyBorder="1" applyAlignment="1">
      <alignment horizontal="center" vertical="center" wrapText="1"/>
    </xf>
    <xf numFmtId="0" fontId="67" fillId="0" borderId="0" xfId="1548" applyFont="1" applyAlignment="1" applyProtection="1">
      <alignment horizontal="left" vertical="center"/>
    </xf>
    <xf numFmtId="0" fontId="52" fillId="0" borderId="8" xfId="0" applyFont="1" applyBorder="1" applyAlignment="1">
      <alignment horizontal="center" vertical="center" wrapText="1"/>
    </xf>
    <xf numFmtId="0" fontId="9" fillId="0" borderId="0" xfId="1579" applyFont="1" applyFill="1" applyBorder="1" applyAlignment="1">
      <alignment horizontal="center" vertical="center" wrapText="1"/>
    </xf>
    <xf numFmtId="0" fontId="9" fillId="0" borderId="3" xfId="1579" applyFont="1" applyFill="1" applyBorder="1" applyAlignment="1">
      <alignment horizontal="center" vertical="center" wrapText="1"/>
    </xf>
    <xf numFmtId="0" fontId="9" fillId="0" borderId="102" xfId="1579" applyFont="1" applyFill="1" applyBorder="1" applyAlignment="1">
      <alignment horizontal="center" vertical="center" wrapText="1"/>
    </xf>
    <xf numFmtId="0" fontId="16" fillId="0" borderId="0" xfId="0" applyFont="1" applyAlignment="1">
      <alignment horizontal="left" vertical="center"/>
    </xf>
    <xf numFmtId="0" fontId="52" fillId="0" borderId="5" xfId="0" applyFont="1" applyBorder="1" applyAlignment="1">
      <alignment horizontal="center" vertical="center" wrapText="1"/>
    </xf>
    <xf numFmtId="0" fontId="193" fillId="0" borderId="0" xfId="0" applyFont="1" applyAlignment="1"/>
    <xf numFmtId="0" fontId="9" fillId="0" borderId="104" xfId="1579" applyFont="1" applyFill="1" applyBorder="1" applyAlignment="1">
      <alignment horizontal="center" vertical="center" wrapText="1"/>
    </xf>
    <xf numFmtId="0" fontId="34" fillId="0" borderId="74" xfId="0" applyFont="1" applyBorder="1" applyAlignment="1">
      <alignment horizontal="center" vertical="center" wrapText="1"/>
    </xf>
    <xf numFmtId="0" fontId="34" fillId="0" borderId="75" xfId="0" applyFont="1" applyBorder="1" applyAlignment="1">
      <alignment horizontal="center" vertical="center" wrapText="1"/>
    </xf>
    <xf numFmtId="0" fontId="52" fillId="0" borderId="74" xfId="0" applyFont="1" applyBorder="1" applyAlignment="1">
      <alignment horizontal="center" vertical="center" wrapText="1"/>
    </xf>
    <xf numFmtId="0" fontId="0" fillId="0" borderId="32" xfId="0" applyFont="1" applyBorder="1"/>
    <xf numFmtId="0" fontId="0" fillId="0" borderId="13" xfId="0" applyFont="1" applyBorder="1"/>
    <xf numFmtId="0" fontId="208" fillId="0" borderId="174" xfId="0" applyFont="1" applyFill="1" applyBorder="1" applyAlignment="1">
      <alignment horizontal="left" vertical="center"/>
    </xf>
    <xf numFmtId="0" fontId="208" fillId="0" borderId="174" xfId="0" applyFont="1" applyBorder="1" applyAlignment="1">
      <alignment horizontal="left" vertical="center"/>
    </xf>
    <xf numFmtId="0" fontId="214" fillId="0" borderId="0" xfId="1582" applyFont="1" applyBorder="1" applyAlignment="1">
      <alignment horizontal="center" vertical="center" wrapText="1"/>
    </xf>
    <xf numFmtId="0" fontId="214" fillId="0" borderId="157" xfId="1582" applyFont="1" applyBorder="1" applyAlignment="1">
      <alignment horizontal="center" vertical="center" wrapText="1"/>
    </xf>
    <xf numFmtId="0" fontId="15" fillId="0" borderId="31" xfId="1582" applyFont="1" applyBorder="1" applyAlignment="1">
      <alignment horizontal="left" vertical="center" wrapText="1" indent="5"/>
    </xf>
    <xf numFmtId="0" fontId="214" fillId="0" borderId="174" xfId="1582" applyFont="1" applyBorder="1" applyAlignment="1">
      <alignment wrapText="1"/>
    </xf>
    <xf numFmtId="0" fontId="214" fillId="0" borderId="174" xfId="1582" applyFont="1" applyBorder="1" applyAlignment="1">
      <alignment horizontal="left" wrapText="1" indent="2"/>
    </xf>
    <xf numFmtId="0" fontId="214" fillId="0" borderId="174" xfId="1582" applyFont="1" applyBorder="1" applyAlignment="1">
      <alignment horizontal="left" wrapText="1" indent="7"/>
    </xf>
    <xf numFmtId="0" fontId="214" fillId="0" borderId="174" xfId="1582" applyFont="1" applyBorder="1" applyAlignment="1">
      <alignment horizontal="left" wrapText="1" indent="3"/>
    </xf>
    <xf numFmtId="0" fontId="214" fillId="0" borderId="174" xfId="1582" applyFont="1" applyBorder="1" applyAlignment="1">
      <alignment horizontal="left" wrapText="1"/>
    </xf>
    <xf numFmtId="0" fontId="214" fillId="0" borderId="174" xfId="1582" applyFont="1" applyFill="1" applyBorder="1" applyAlignment="1">
      <alignment horizontal="left" wrapText="1"/>
    </xf>
    <xf numFmtId="0" fontId="214" fillId="0" borderId="174" xfId="1582" applyNumberFormat="1" applyFont="1" applyFill="1" applyBorder="1" applyAlignment="1">
      <alignment horizontal="left" wrapText="1" indent="2"/>
    </xf>
    <xf numFmtId="0" fontId="214" fillId="0" borderId="174" xfId="1582" applyFont="1" applyBorder="1" applyAlignment="1">
      <alignment horizontal="left" wrapText="1" indent="1"/>
    </xf>
    <xf numFmtId="2" fontId="13" fillId="0" borderId="174" xfId="1582" applyNumberFormat="1" applyFont="1" applyFill="1" applyBorder="1" applyAlignment="1">
      <alignment horizontal="right"/>
    </xf>
    <xf numFmtId="0" fontId="214" fillId="0" borderId="0" xfId="1582" applyFont="1" applyFill="1" applyBorder="1" applyAlignment="1">
      <alignment wrapText="1"/>
    </xf>
    <xf numFmtId="0" fontId="214" fillId="0" borderId="0" xfId="1582" applyFont="1" applyFill="1" applyBorder="1" applyAlignment="1">
      <alignment vertical="top" wrapText="1"/>
    </xf>
    <xf numFmtId="0" fontId="214" fillId="0" borderId="0" xfId="1582" applyNumberFormat="1" applyFont="1" applyFill="1" applyBorder="1" applyAlignment="1">
      <alignment wrapText="1"/>
    </xf>
    <xf numFmtId="0" fontId="214" fillId="0" borderId="0" xfId="1582" applyFont="1" applyFill="1" applyBorder="1" applyAlignment="1"/>
    <xf numFmtId="0" fontId="214" fillId="0" borderId="0" xfId="0" applyFont="1" applyFill="1"/>
    <xf numFmtId="2" fontId="30" fillId="0" borderId="173" xfId="0" quotePrefix="1" applyNumberFormat="1" applyFont="1" applyFill="1" applyBorder="1" applyAlignment="1">
      <alignment horizontal="right" vertical="top" wrapText="1" indent="1"/>
    </xf>
    <xf numFmtId="2" fontId="13" fillId="0" borderId="16" xfId="1582" applyNumberFormat="1" applyFont="1" applyFill="1" applyBorder="1" applyAlignment="1">
      <alignment horizontal="right"/>
    </xf>
    <xf numFmtId="165" fontId="13" fillId="0" borderId="16" xfId="1582" applyNumberFormat="1" applyFont="1" applyFill="1" applyBorder="1" applyAlignment="1">
      <alignment horizontal="right"/>
    </xf>
    <xf numFmtId="168" fontId="13" fillId="0" borderId="13" xfId="2222" applyNumberFormat="1" applyFont="1" applyFill="1" applyBorder="1" applyAlignment="1">
      <alignment horizontal="right" wrapText="1"/>
    </xf>
    <xf numFmtId="0" fontId="13" fillId="0" borderId="0" xfId="1582" applyFont="1" applyFill="1" applyBorder="1" applyAlignment="1">
      <alignment wrapText="1"/>
    </xf>
    <xf numFmtId="164" fontId="13" fillId="0" borderId="0" xfId="1582" applyNumberFormat="1" applyFont="1" applyFill="1" applyBorder="1" applyAlignment="1">
      <alignment wrapText="1"/>
    </xf>
    <xf numFmtId="165" fontId="9" fillId="0" borderId="70" xfId="0" applyNumberFormat="1" applyFont="1" applyFill="1" applyBorder="1" applyAlignment="1">
      <alignment horizontal="right" wrapText="1"/>
    </xf>
    <xf numFmtId="1" fontId="9" fillId="43" borderId="16" xfId="0" applyNumberFormat="1" applyFont="1" applyFill="1" applyBorder="1" applyAlignment="1">
      <alignment horizontal="right" wrapText="1" indent="1"/>
    </xf>
    <xf numFmtId="165" fontId="9" fillId="0" borderId="16" xfId="0" applyNumberFormat="1" applyFont="1" applyFill="1" applyBorder="1" applyAlignment="1">
      <alignment horizontal="right" wrapText="1"/>
    </xf>
    <xf numFmtId="165" fontId="9" fillId="0" borderId="16" xfId="0" applyNumberFormat="1" applyFont="1" applyFill="1" applyBorder="1" applyAlignment="1">
      <alignment horizontal="right" wrapText="1" indent="1"/>
    </xf>
    <xf numFmtId="165" fontId="9" fillId="0" borderId="194" xfId="0" applyNumberFormat="1" applyFont="1" applyFill="1" applyBorder="1" applyAlignment="1">
      <alignment horizontal="right" wrapText="1"/>
    </xf>
    <xf numFmtId="2" fontId="9" fillId="0" borderId="13" xfId="1579" applyNumberFormat="1" applyFont="1" applyFill="1" applyBorder="1" applyAlignment="1">
      <alignment horizontal="right"/>
    </xf>
    <xf numFmtId="2" fontId="9" fillId="0" borderId="16" xfId="1579" applyNumberFormat="1" applyFont="1" applyFill="1" applyBorder="1" applyAlignment="1">
      <alignment horizontal="right"/>
    </xf>
    <xf numFmtId="165" fontId="12" fillId="43" borderId="13" xfId="1579" applyNumberFormat="1" applyFont="1" applyFill="1" applyBorder="1" applyAlignment="1">
      <alignment horizontal="right"/>
    </xf>
    <xf numFmtId="165" fontId="12" fillId="43" borderId="16" xfId="1579" applyNumberFormat="1" applyFont="1" applyFill="1" applyBorder="1" applyAlignment="1">
      <alignment horizontal="right"/>
    </xf>
    <xf numFmtId="2" fontId="12" fillId="0" borderId="13" xfId="1579" applyNumberFormat="1" applyFont="1" applyFill="1" applyBorder="1" applyAlignment="1">
      <alignment horizontal="right" indent="1"/>
    </xf>
    <xf numFmtId="2" fontId="9" fillId="43" borderId="13" xfId="1579" applyNumberFormat="1" applyFont="1" applyFill="1" applyBorder="1" applyAlignment="1">
      <alignment horizontal="right"/>
    </xf>
    <xf numFmtId="0" fontId="90" fillId="0" borderId="13" xfId="0" applyFont="1" applyBorder="1"/>
    <xf numFmtId="2" fontId="9" fillId="43" borderId="16" xfId="1579" applyNumberFormat="1" applyFont="1" applyFill="1" applyBorder="1" applyAlignment="1">
      <alignment horizontal="right"/>
    </xf>
    <xf numFmtId="0" fontId="15" fillId="0" borderId="0" xfId="0" applyFont="1" applyAlignment="1">
      <alignment horizontal="left" vertical="center"/>
    </xf>
    <xf numFmtId="165" fontId="9" fillId="43" borderId="16" xfId="0" applyNumberFormat="1" applyFont="1" applyFill="1" applyBorder="1" applyAlignment="1">
      <alignment horizontal="right"/>
    </xf>
    <xf numFmtId="165" fontId="12" fillId="43" borderId="20" xfId="0" applyNumberFormat="1" applyFont="1" applyFill="1" applyBorder="1" applyAlignment="1">
      <alignment horizontal="right" wrapText="1"/>
    </xf>
    <xf numFmtId="165" fontId="12" fillId="43" borderId="19" xfId="0" applyNumberFormat="1" applyFont="1" applyFill="1" applyBorder="1" applyAlignment="1">
      <alignment horizontal="right" wrapText="1"/>
    </xf>
    <xf numFmtId="0" fontId="9" fillId="0" borderId="194" xfId="1579" applyFont="1" applyFill="1" applyBorder="1" applyAlignment="1">
      <alignment horizontal="left"/>
    </xf>
    <xf numFmtId="3" fontId="12" fillId="43" borderId="70" xfId="1579" applyNumberFormat="1" applyFont="1" applyFill="1" applyBorder="1" applyAlignment="1">
      <alignment horizontal="right" indent="1"/>
    </xf>
    <xf numFmtId="0" fontId="219" fillId="43" borderId="0" xfId="1579" applyFont="1" applyFill="1"/>
    <xf numFmtId="3" fontId="0" fillId="0" borderId="0" xfId="0" applyNumberFormat="1" applyFont="1"/>
    <xf numFmtId="0" fontId="31" fillId="0" borderId="0" xfId="0" applyFont="1" applyAlignment="1"/>
    <xf numFmtId="166" fontId="200" fillId="0" borderId="13" xfId="0" applyNumberFormat="1" applyFont="1" applyFill="1" applyBorder="1"/>
    <xf numFmtId="166" fontId="200" fillId="0" borderId="0" xfId="0" applyNumberFormat="1" applyFont="1" applyFill="1"/>
    <xf numFmtId="165" fontId="200" fillId="0" borderId="13" xfId="0" applyNumberFormat="1" applyFont="1" applyFill="1" applyBorder="1"/>
    <xf numFmtId="165" fontId="200" fillId="0" borderId="0" xfId="0" applyNumberFormat="1" applyFont="1" applyFill="1"/>
    <xf numFmtId="165" fontId="12" fillId="0" borderId="104" xfId="0" applyNumberFormat="1" applyFont="1" applyFill="1" applyBorder="1" applyAlignment="1">
      <alignment horizontal="right" vertical="center" wrapText="1"/>
    </xf>
    <xf numFmtId="165" fontId="12" fillId="0" borderId="135" xfId="0" applyNumberFormat="1" applyFont="1" applyFill="1" applyBorder="1" applyAlignment="1">
      <alignment horizontal="right" vertical="center" wrapText="1"/>
    </xf>
    <xf numFmtId="165" fontId="12" fillId="0" borderId="13" xfId="0" applyNumberFormat="1" applyFont="1" applyFill="1" applyBorder="1" applyAlignment="1">
      <alignment horizontal="right" vertical="center"/>
    </xf>
    <xf numFmtId="165" fontId="12" fillId="0" borderId="0" xfId="0" applyNumberFormat="1" applyFont="1" applyFill="1" applyBorder="1" applyAlignment="1">
      <alignment horizontal="right" vertical="center"/>
    </xf>
    <xf numFmtId="165" fontId="12" fillId="0" borderId="16" xfId="0" applyNumberFormat="1" applyFont="1" applyFill="1" applyBorder="1" applyAlignment="1">
      <alignment horizontal="right" vertical="center"/>
    </xf>
    <xf numFmtId="165" fontId="9" fillId="0" borderId="13" xfId="0" applyNumberFormat="1" applyFont="1" applyFill="1" applyBorder="1" applyAlignment="1">
      <alignment vertical="center"/>
    </xf>
    <xf numFmtId="165" fontId="9" fillId="0" borderId="0" xfId="0" applyNumberFormat="1" applyFont="1" applyFill="1" applyBorder="1" applyAlignment="1">
      <alignment vertical="center"/>
    </xf>
    <xf numFmtId="165" fontId="9" fillId="0" borderId="16" xfId="0" applyNumberFormat="1" applyFont="1" applyFill="1" applyBorder="1" applyAlignment="1">
      <alignment vertical="center"/>
    </xf>
    <xf numFmtId="165" fontId="9" fillId="0" borderId="16" xfId="0" applyNumberFormat="1" applyFont="1" applyFill="1" applyBorder="1" applyAlignment="1">
      <alignment horizontal="right" vertical="center"/>
    </xf>
    <xf numFmtId="0" fontId="9" fillId="0" borderId="16" xfId="0" applyFont="1" applyFill="1" applyBorder="1" applyAlignment="1">
      <alignment horizontal="right"/>
    </xf>
    <xf numFmtId="0" fontId="9" fillId="0" borderId="13" xfId="0" applyFont="1" applyFill="1" applyBorder="1" applyAlignment="1">
      <alignment horizontal="right"/>
    </xf>
    <xf numFmtId="165" fontId="9" fillId="0" borderId="174" xfId="0" applyNumberFormat="1" applyFont="1" applyFill="1" applyBorder="1" applyAlignment="1">
      <alignment horizontal="right" vertical="center"/>
    </xf>
    <xf numFmtId="165" fontId="9" fillId="0" borderId="0" xfId="0" applyNumberFormat="1" applyFont="1" applyFill="1" applyBorder="1" applyAlignment="1">
      <alignment horizontal="right" vertical="center"/>
    </xf>
    <xf numFmtId="165" fontId="9" fillId="0" borderId="13" xfId="0" applyNumberFormat="1" applyFont="1" applyFill="1" applyBorder="1" applyAlignment="1">
      <alignment horizontal="right" vertical="center"/>
    </xf>
    <xf numFmtId="0" fontId="9" fillId="0" borderId="0" xfId="0" applyFont="1" applyFill="1" applyAlignment="1">
      <alignment horizontal="right"/>
    </xf>
    <xf numFmtId="165" fontId="9" fillId="0" borderId="174" xfId="0" applyNumberFormat="1" applyFont="1" applyFill="1" applyBorder="1" applyAlignment="1">
      <alignment horizontal="right"/>
    </xf>
    <xf numFmtId="0" fontId="13" fillId="0" borderId="0" xfId="0" applyFont="1" applyFill="1"/>
    <xf numFmtId="0" fontId="13" fillId="0" borderId="0" xfId="0" applyFont="1" applyFill="1" applyAlignment="1">
      <alignment vertical="center"/>
    </xf>
    <xf numFmtId="0" fontId="244" fillId="0" borderId="0" xfId="0" applyFont="1" applyAlignment="1">
      <alignment horizontal="left" vertical="center"/>
    </xf>
    <xf numFmtId="0" fontId="214" fillId="0" borderId="0" xfId="0" applyFont="1" applyAlignment="1">
      <alignment horizontal="left" vertical="center" indent="5"/>
    </xf>
    <xf numFmtId="0" fontId="67" fillId="0" borderId="0" xfId="1548" applyFont="1" applyAlignment="1" applyProtection="1">
      <alignment horizontal="left" vertical="center"/>
    </xf>
    <xf numFmtId="0" fontId="17" fillId="0" borderId="0" xfId="0" applyFont="1" applyAlignment="1">
      <alignment horizontal="left" vertical="center"/>
    </xf>
    <xf numFmtId="0" fontId="52" fillId="0" borderId="0" xfId="0" applyFont="1" applyBorder="1" applyAlignment="1">
      <alignment horizontal="center" vertical="center" wrapText="1"/>
    </xf>
    <xf numFmtId="0" fontId="214" fillId="0" borderId="0" xfId="0" applyFont="1" applyAlignment="1">
      <alignment horizontal="left" vertical="center"/>
    </xf>
    <xf numFmtId="0" fontId="9" fillId="0" borderId="6" xfId="1579" applyFont="1" applyFill="1" applyBorder="1" applyAlignment="1">
      <alignment horizontal="center" vertical="center" wrapText="1"/>
    </xf>
    <xf numFmtId="0" fontId="9" fillId="0" borderId="13" xfId="1579" applyFont="1" applyFill="1" applyBorder="1" applyAlignment="1">
      <alignment horizontal="center" vertical="center" wrapText="1"/>
    </xf>
    <xf numFmtId="0" fontId="9" fillId="0" borderId="3" xfId="1579" applyFont="1" applyFill="1" applyBorder="1" applyAlignment="1">
      <alignment horizontal="center" vertical="center" wrapText="1"/>
    </xf>
    <xf numFmtId="0" fontId="9" fillId="0" borderId="102" xfId="1579" applyFont="1" applyFill="1" applyBorder="1" applyAlignment="1">
      <alignment horizontal="center" vertical="center" wrapText="1"/>
    </xf>
    <xf numFmtId="0" fontId="9" fillId="0" borderId="16" xfId="1579" applyFont="1" applyFill="1" applyBorder="1" applyAlignment="1">
      <alignment horizontal="center" vertical="center" wrapText="1"/>
    </xf>
    <xf numFmtId="0" fontId="16" fillId="0" borderId="0" xfId="0" applyFont="1" applyAlignment="1">
      <alignment horizontal="left" vertical="center"/>
    </xf>
    <xf numFmtId="0" fontId="214" fillId="0" borderId="0" xfId="0" applyFont="1" applyAlignment="1">
      <alignment vertical="center"/>
    </xf>
    <xf numFmtId="0" fontId="17" fillId="0" borderId="0" xfId="0" applyFont="1" applyAlignment="1">
      <alignment vertical="center"/>
    </xf>
    <xf numFmtId="0" fontId="52" fillId="0" borderId="3" xfId="0" applyFont="1" applyBorder="1" applyAlignment="1">
      <alignment horizontal="center" vertical="center" wrapText="1"/>
    </xf>
    <xf numFmtId="0" fontId="28" fillId="0" borderId="0" xfId="1579" applyFont="1" applyAlignment="1"/>
    <xf numFmtId="0" fontId="211" fillId="0" borderId="0" xfId="0" applyFont="1" applyAlignment="1">
      <alignment horizontal="left"/>
    </xf>
    <xf numFmtId="0" fontId="67" fillId="0" borderId="0" xfId="1548" applyFont="1" applyAlignment="1" applyProtection="1"/>
    <xf numFmtId="0" fontId="21" fillId="0" borderId="0" xfId="1579" applyFont="1" applyAlignment="1"/>
    <xf numFmtId="0" fontId="211" fillId="0" borderId="0" xfId="0" applyFont="1" applyAlignment="1"/>
    <xf numFmtId="0" fontId="52" fillId="0" borderId="74" xfId="0" applyFont="1" applyBorder="1" applyAlignment="1">
      <alignment horizontal="center" vertical="center" wrapText="1"/>
    </xf>
    <xf numFmtId="0" fontId="9" fillId="0" borderId="76" xfId="1579" applyFont="1" applyFill="1" applyBorder="1" applyAlignment="1">
      <alignment horizontal="center" vertical="center" wrapText="1"/>
    </xf>
    <xf numFmtId="0" fontId="218" fillId="0" borderId="28" xfId="1579" applyFont="1" applyBorder="1" applyAlignment="1"/>
    <xf numFmtId="0" fontId="7" fillId="0" borderId="0" xfId="1548" applyFont="1" applyAlignment="1" applyProtection="1">
      <alignment horizontal="left" vertical="center"/>
    </xf>
    <xf numFmtId="0" fontId="21" fillId="0" borderId="0" xfId="1579" applyFont="1" applyAlignment="1">
      <alignment vertical="center"/>
    </xf>
    <xf numFmtId="0" fontId="218" fillId="0" borderId="28" xfId="1579" applyFont="1" applyBorder="1" applyAlignment="1">
      <alignment vertical="center"/>
    </xf>
    <xf numFmtId="0" fontId="47" fillId="0" borderId="0" xfId="0" applyFont="1" applyBorder="1" applyAlignment="1">
      <alignment horizontal="left"/>
    </xf>
    <xf numFmtId="0" fontId="9" fillId="0" borderId="74" xfId="0" applyFont="1" applyFill="1" applyBorder="1" applyAlignment="1">
      <alignment horizontal="center" vertical="center" wrapText="1"/>
    </xf>
    <xf numFmtId="0" fontId="47" fillId="0" borderId="0" xfId="0" applyFont="1" applyAlignment="1">
      <alignment horizontal="left"/>
    </xf>
    <xf numFmtId="0" fontId="16" fillId="0" borderId="0" xfId="0" applyFont="1" applyAlignment="1">
      <alignment vertical="center"/>
    </xf>
    <xf numFmtId="0" fontId="34" fillId="0" borderId="0" xfId="0" applyFont="1" applyBorder="1" applyAlignment="1">
      <alignment vertical="center"/>
    </xf>
    <xf numFmtId="0" fontId="9" fillId="0" borderId="102"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86" fillId="0" borderId="0" xfId="1548" applyFont="1" applyAlignment="1" applyProtection="1"/>
    <xf numFmtId="165" fontId="9" fillId="0" borderId="19" xfId="0" applyNumberFormat="1" applyFont="1" applyBorder="1" applyAlignment="1">
      <alignment wrapText="1"/>
    </xf>
    <xf numFmtId="165" fontId="9" fillId="0" borderId="19" xfId="0" applyNumberFormat="1" applyFont="1" applyFill="1" applyBorder="1" applyAlignment="1">
      <alignment wrapText="1"/>
    </xf>
    <xf numFmtId="0" fontId="244" fillId="0" borderId="0" xfId="0" applyFont="1" applyAlignment="1">
      <alignment vertical="center"/>
    </xf>
    <xf numFmtId="0" fontId="248" fillId="0" borderId="0" xfId="0" applyFont="1" applyAlignment="1">
      <alignment vertical="center"/>
    </xf>
    <xf numFmtId="0" fontId="0" fillId="0" borderId="0" xfId="0" applyFont="1" applyBorder="1" applyAlignment="1">
      <alignment wrapText="1"/>
    </xf>
    <xf numFmtId="0" fontId="47" fillId="0" borderId="0" xfId="0" applyFont="1" applyAlignment="1"/>
    <xf numFmtId="0" fontId="266" fillId="0" borderId="0" xfId="0" applyFont="1"/>
    <xf numFmtId="0" fontId="52" fillId="0" borderId="105" xfId="0" applyFont="1" applyBorder="1" applyAlignment="1">
      <alignment horizontal="center" vertical="center" wrapText="1"/>
    </xf>
    <xf numFmtId="0" fontId="208" fillId="0" borderId="152" xfId="0" applyFont="1" applyBorder="1" applyAlignment="1">
      <alignment horizontal="left"/>
    </xf>
    <xf numFmtId="0" fontId="52" fillId="0" borderId="152" xfId="0" applyFont="1" applyBorder="1" applyAlignment="1">
      <alignment horizontal="left"/>
    </xf>
    <xf numFmtId="0" fontId="208" fillId="0" borderId="152" xfId="0" applyFont="1" applyBorder="1" applyAlignment="1">
      <alignment horizontal="left" indent="2"/>
    </xf>
    <xf numFmtId="0" fontId="52" fillId="0" borderId="152" xfId="0" applyFont="1" applyBorder="1" applyAlignment="1">
      <alignment horizontal="left" indent="2"/>
    </xf>
    <xf numFmtId="0" fontId="208" fillId="0" borderId="152" xfId="0" applyFont="1" applyBorder="1" applyAlignment="1">
      <alignment horizontal="left" indent="3"/>
    </xf>
    <xf numFmtId="0" fontId="52" fillId="0" borderId="152" xfId="0" applyFont="1" applyBorder="1" applyAlignment="1">
      <alignment horizontal="left" indent="3"/>
    </xf>
    <xf numFmtId="0" fontId="208" fillId="0" borderId="152" xfId="0" applyFont="1" applyBorder="1" applyAlignment="1">
      <alignment horizontal="left" indent="1"/>
    </xf>
    <xf numFmtId="0" fontId="52" fillId="0" borderId="152" xfId="0" applyFont="1" applyBorder="1" applyAlignment="1">
      <alignment horizontal="left" indent="1"/>
    </xf>
    <xf numFmtId="0" fontId="52" fillId="0" borderId="0" xfId="0" applyFont="1" applyBorder="1" applyAlignment="1">
      <alignment horizontal="left" indent="1"/>
    </xf>
    <xf numFmtId="0" fontId="211" fillId="0" borderId="0" xfId="0" applyFont="1" applyBorder="1" applyAlignment="1">
      <alignment horizontal="left" indent="1"/>
    </xf>
    <xf numFmtId="0" fontId="47" fillId="0" borderId="0" xfId="0" applyFont="1" applyFill="1" applyBorder="1" applyAlignment="1">
      <alignment horizontal="left"/>
    </xf>
    <xf numFmtId="0" fontId="211" fillId="0" borderId="0" xfId="0" applyFont="1" applyFill="1" applyBorder="1" applyAlignment="1">
      <alignment horizontal="left"/>
    </xf>
    <xf numFmtId="0" fontId="52" fillId="0" borderId="152" xfId="0" applyFont="1" applyBorder="1" applyAlignment="1">
      <alignment horizontal="left" vertical="center"/>
    </xf>
    <xf numFmtId="0" fontId="52" fillId="0" borderId="159" xfId="0" applyFont="1" applyBorder="1" applyAlignment="1">
      <alignment horizontal="left" vertical="center"/>
    </xf>
    <xf numFmtId="0" fontId="208" fillId="0" borderId="159" xfId="0" applyFont="1" applyBorder="1" applyAlignment="1">
      <alignment horizontal="left" vertical="center"/>
    </xf>
    <xf numFmtId="0" fontId="58" fillId="0" borderId="13" xfId="0" applyFont="1" applyBorder="1" applyAlignment="1">
      <alignment horizontal="right" wrapText="1"/>
    </xf>
    <xf numFmtId="0" fontId="9" fillId="0" borderId="20" xfId="0" applyFont="1" applyBorder="1" applyAlignment="1">
      <alignment horizontal="right" wrapText="1"/>
    </xf>
    <xf numFmtId="0" fontId="9" fillId="0" borderId="19" xfId="0" applyFont="1" applyBorder="1" applyAlignment="1">
      <alignment horizontal="right" wrapText="1"/>
    </xf>
    <xf numFmtId="0" fontId="9" fillId="0" borderId="32" xfId="0" applyFont="1" applyBorder="1" applyAlignment="1">
      <alignment horizontal="right" wrapText="1"/>
    </xf>
    <xf numFmtId="0" fontId="9" fillId="0" borderId="0" xfId="0" applyFont="1" applyBorder="1" applyAlignment="1">
      <alignment horizontal="right" wrapText="1"/>
    </xf>
    <xf numFmtId="165" fontId="12" fillId="0" borderId="20" xfId="0" applyNumberFormat="1" applyFont="1" applyBorder="1" applyAlignment="1">
      <alignment horizontal="right" wrapText="1"/>
    </xf>
    <xf numFmtId="0" fontId="12" fillId="0" borderId="20" xfId="0" applyFont="1" applyBorder="1" applyAlignment="1">
      <alignment horizontal="right" wrapText="1"/>
    </xf>
    <xf numFmtId="165" fontId="12" fillId="0" borderId="19" xfId="0" applyNumberFormat="1" applyFont="1" applyBorder="1" applyAlignment="1">
      <alignment horizontal="right" wrapText="1"/>
    </xf>
    <xf numFmtId="0" fontId="9" fillId="0" borderId="20" xfId="0" applyFont="1" applyFill="1" applyBorder="1" applyAlignment="1">
      <alignment horizontal="right" wrapText="1"/>
    </xf>
    <xf numFmtId="0" fontId="9" fillId="0" borderId="19" xfId="0" applyFont="1" applyFill="1" applyBorder="1" applyAlignment="1">
      <alignment horizontal="right" wrapText="1"/>
    </xf>
    <xf numFmtId="165" fontId="12" fillId="0" borderId="19" xfId="0" applyNumberFormat="1" applyFont="1" applyFill="1" applyBorder="1" applyAlignment="1">
      <alignment horizontal="right" wrapText="1"/>
    </xf>
    <xf numFmtId="0" fontId="214" fillId="0" borderId="29" xfId="0" applyFont="1" applyBorder="1" applyAlignment="1">
      <alignment vertical="center"/>
    </xf>
    <xf numFmtId="0" fontId="16" fillId="0" borderId="29" xfId="0" applyFont="1" applyBorder="1" applyAlignment="1">
      <alignment vertical="center"/>
    </xf>
    <xf numFmtId="0" fontId="222" fillId="0" borderId="0" xfId="0" applyFont="1" applyBorder="1" applyAlignment="1">
      <alignment horizontal="left" vertical="center"/>
    </xf>
    <xf numFmtId="0" fontId="52" fillId="0" borderId="0" xfId="0" applyNumberFormat="1" applyFont="1" applyBorder="1" applyAlignment="1">
      <alignment horizontal="left"/>
    </xf>
    <xf numFmtId="165" fontId="52" fillId="0" borderId="15" xfId="0" applyNumberFormat="1" applyFont="1" applyBorder="1" applyAlignment="1">
      <alignment wrapText="1"/>
    </xf>
    <xf numFmtId="165" fontId="52" fillId="0" borderId="0" xfId="0" applyNumberFormat="1" applyFont="1" applyBorder="1" applyAlignment="1">
      <alignment wrapText="1"/>
    </xf>
    <xf numFmtId="0" fontId="58" fillId="0" borderId="0" xfId="0" applyFont="1" applyFill="1" applyBorder="1" applyAlignment="1">
      <alignment horizontal="right" wrapText="1"/>
    </xf>
    <xf numFmtId="0" fontId="214" fillId="0" borderId="0" xfId="0" applyFont="1" applyAlignment="1"/>
    <xf numFmtId="0" fontId="52" fillId="0" borderId="9" xfId="0" applyFont="1" applyBorder="1" applyAlignment="1">
      <alignment vertical="center"/>
    </xf>
    <xf numFmtId="0" fontId="58" fillId="0" borderId="1" xfId="0" applyFont="1" applyBorder="1" applyAlignment="1">
      <alignment horizontal="right" wrapText="1"/>
    </xf>
    <xf numFmtId="0" fontId="52" fillId="0" borderId="13" xfId="0" applyFont="1" applyBorder="1" applyAlignment="1">
      <alignment wrapText="1"/>
    </xf>
    <xf numFmtId="0" fontId="52" fillId="0" borderId="1" xfId="0" applyFont="1" applyBorder="1" applyAlignment="1">
      <alignment wrapText="1"/>
    </xf>
    <xf numFmtId="0" fontId="52" fillId="0" borderId="70" xfId="0" applyFont="1" applyBorder="1" applyAlignment="1">
      <alignment wrapText="1"/>
    </xf>
    <xf numFmtId="0" fontId="52" fillId="0" borderId="109" xfId="0" applyFont="1" applyBorder="1" applyAlignment="1">
      <alignment wrapText="1"/>
    </xf>
    <xf numFmtId="0" fontId="52" fillId="0" borderId="1" xfId="0" applyFont="1" applyBorder="1" applyAlignment="1">
      <alignment horizontal="right" wrapText="1"/>
    </xf>
    <xf numFmtId="0" fontId="52" fillId="0" borderId="13" xfId="0" applyFont="1" applyBorder="1"/>
    <xf numFmtId="0" fontId="52" fillId="0" borderId="120" xfId="0" applyFont="1" applyBorder="1" applyAlignment="1">
      <alignment horizontal="right" wrapText="1"/>
    </xf>
    <xf numFmtId="0" fontId="52" fillId="0" borderId="13" xfId="0" applyFont="1" applyFill="1" applyBorder="1" applyAlignment="1">
      <alignment horizontal="right" wrapText="1"/>
    </xf>
    <xf numFmtId="0" fontId="52" fillId="0" borderId="28" xfId="0" applyFont="1" applyBorder="1" applyAlignment="1">
      <alignment vertical="center" wrapText="1"/>
    </xf>
    <xf numFmtId="164" fontId="58" fillId="0" borderId="22" xfId="0" applyNumberFormat="1" applyFont="1" applyBorder="1" applyAlignment="1">
      <alignment horizontal="left"/>
    </xf>
    <xf numFmtId="49" fontId="58" fillId="0" borderId="1" xfId="1568" applyNumberFormat="1" applyFont="1" applyBorder="1" applyAlignment="1">
      <alignment horizontal="right"/>
    </xf>
    <xf numFmtId="165" fontId="58" fillId="0" borderId="6" xfId="0" applyNumberFormat="1" applyFont="1" applyBorder="1" applyAlignment="1">
      <alignment horizontal="right"/>
    </xf>
    <xf numFmtId="0" fontId="58" fillId="0" borderId="7" xfId="0" applyFont="1" applyBorder="1" applyAlignment="1">
      <alignment horizontal="right"/>
    </xf>
    <xf numFmtId="165" fontId="58" fillId="0" borderId="2" xfId="0" applyNumberFormat="1" applyFont="1" applyBorder="1" applyAlignment="1">
      <alignment horizontal="right"/>
    </xf>
    <xf numFmtId="0" fontId="58" fillId="0" borderId="2" xfId="1568" applyFont="1" applyBorder="1" applyAlignment="1">
      <alignment horizontal="right"/>
    </xf>
    <xf numFmtId="0" fontId="58" fillId="0" borderId="1" xfId="1568" applyFont="1" applyBorder="1" applyAlignment="1">
      <alignment horizontal="right"/>
    </xf>
    <xf numFmtId="0" fontId="58" fillId="0" borderId="13" xfId="1568" applyFont="1" applyBorder="1" applyAlignment="1">
      <alignment horizontal="right"/>
    </xf>
    <xf numFmtId="0" fontId="58" fillId="0" borderId="6" xfId="0" applyFont="1" applyBorder="1" applyAlignment="1">
      <alignment horizontal="right" wrapText="1"/>
    </xf>
    <xf numFmtId="0" fontId="58" fillId="0" borderId="2" xfId="0" applyFont="1" applyBorder="1" applyAlignment="1">
      <alignment horizontal="right" wrapText="1"/>
    </xf>
    <xf numFmtId="165" fontId="58" fillId="0" borderId="2" xfId="0" applyNumberFormat="1" applyFont="1" applyBorder="1" applyAlignment="1">
      <alignment horizontal="right" wrapText="1"/>
    </xf>
    <xf numFmtId="0" fontId="52" fillId="0" borderId="13" xfId="0" applyFont="1" applyBorder="1" applyAlignment="1">
      <alignment vertical="center"/>
    </xf>
    <xf numFmtId="165" fontId="52" fillId="0" borderId="0" xfId="0" applyNumberFormat="1" applyFont="1" applyBorder="1" applyAlignment="1">
      <alignment vertical="center"/>
    </xf>
    <xf numFmtId="0" fontId="52" fillId="0" borderId="16" xfId="0" applyFont="1" applyBorder="1" applyAlignment="1">
      <alignment vertical="center"/>
    </xf>
    <xf numFmtId="165" fontId="52" fillId="0" borderId="13" xfId="0" applyNumberFormat="1" applyFont="1" applyBorder="1" applyAlignment="1">
      <alignment vertical="center"/>
    </xf>
    <xf numFmtId="0" fontId="52" fillId="0" borderId="0" xfId="0" applyFont="1" applyBorder="1" applyAlignment="1">
      <alignment vertical="center"/>
    </xf>
    <xf numFmtId="165" fontId="52" fillId="0" borderId="13" xfId="0" applyNumberFormat="1" applyFont="1" applyBorder="1" applyAlignment="1">
      <alignment wrapText="1"/>
    </xf>
    <xf numFmtId="0" fontId="58" fillId="0" borderId="13" xfId="0" applyFont="1" applyBorder="1" applyAlignment="1">
      <alignment horizontal="right" vertical="center"/>
    </xf>
    <xf numFmtId="165" fontId="58" fillId="0" borderId="0" xfId="0" applyNumberFormat="1" applyFont="1" applyBorder="1" applyAlignment="1">
      <alignment horizontal="right" vertical="center"/>
    </xf>
    <xf numFmtId="0" fontId="58" fillId="0" borderId="16" xfId="0" applyFont="1" applyBorder="1" applyAlignment="1">
      <alignment horizontal="right" vertical="center"/>
    </xf>
    <xf numFmtId="165" fontId="58" fillId="0" borderId="13" xfId="0" applyNumberFormat="1" applyFont="1" applyBorder="1" applyAlignment="1">
      <alignment horizontal="right" vertical="center"/>
    </xf>
    <xf numFmtId="0" fontId="58" fillId="0" borderId="0" xfId="0" applyFont="1" applyBorder="1" applyAlignment="1">
      <alignment horizontal="right" vertical="center"/>
    </xf>
    <xf numFmtId="165" fontId="58" fillId="0" borderId="13" xfId="0" applyNumberFormat="1" applyFont="1" applyBorder="1" applyAlignment="1">
      <alignment horizontal="right" wrapText="1"/>
    </xf>
    <xf numFmtId="0" fontId="52" fillId="0" borderId="0" xfId="0" applyFont="1" applyBorder="1"/>
    <xf numFmtId="0" fontId="52" fillId="0" borderId="16" xfId="0" applyFont="1" applyBorder="1" applyAlignment="1">
      <alignment horizontal="right" vertical="center"/>
    </xf>
    <xf numFmtId="165" fontId="52" fillId="0" borderId="13" xfId="0" applyNumberFormat="1" applyFont="1" applyBorder="1" applyAlignment="1">
      <alignment horizontal="right" wrapText="1"/>
    </xf>
    <xf numFmtId="0" fontId="52" fillId="0" borderId="32" xfId="0" applyFont="1" applyBorder="1" applyAlignment="1">
      <alignment vertical="center"/>
    </xf>
    <xf numFmtId="0" fontId="52" fillId="0" borderId="20" xfId="0" applyFont="1" applyBorder="1" applyAlignment="1">
      <alignment vertical="center"/>
    </xf>
    <xf numFmtId="165" fontId="52" fillId="0" borderId="20" xfId="0" applyNumberFormat="1" applyFont="1" applyBorder="1" applyAlignment="1">
      <alignment vertical="center"/>
    </xf>
    <xf numFmtId="0" fontId="52" fillId="0" borderId="20" xfId="0" applyFont="1" applyBorder="1" applyAlignment="1">
      <alignment horizontal="right" vertical="center"/>
    </xf>
    <xf numFmtId="0" fontId="52" fillId="0" borderId="20" xfId="0" applyFont="1" applyBorder="1" applyAlignment="1">
      <alignment wrapText="1"/>
    </xf>
    <xf numFmtId="165" fontId="52" fillId="0" borderId="20" xfId="0" applyNumberFormat="1" applyFont="1" applyBorder="1" applyAlignment="1">
      <alignment wrapText="1"/>
    </xf>
    <xf numFmtId="0" fontId="52" fillId="0" borderId="19" xfId="0" applyFont="1" applyBorder="1" applyAlignment="1">
      <alignment wrapText="1"/>
    </xf>
    <xf numFmtId="0" fontId="58" fillId="0" borderId="20" xfId="0" applyFont="1" applyBorder="1" applyAlignment="1">
      <alignment horizontal="right" vertical="center"/>
    </xf>
    <xf numFmtId="165" fontId="58" fillId="0" borderId="20" xfId="0" applyNumberFormat="1" applyFont="1" applyBorder="1" applyAlignment="1">
      <alignment horizontal="right" vertical="center"/>
    </xf>
    <xf numFmtId="0" fontId="58" fillId="0" borderId="19" xfId="0" applyFont="1" applyBorder="1" applyAlignment="1">
      <alignment horizontal="right" vertical="center"/>
    </xf>
    <xf numFmtId="0" fontId="58" fillId="0" borderId="15" xfId="0" applyFont="1" applyBorder="1" applyAlignment="1">
      <alignment horizontal="right" wrapText="1"/>
    </xf>
    <xf numFmtId="0" fontId="58" fillId="0" borderId="20" xfId="0" applyFont="1" applyBorder="1" applyAlignment="1">
      <alignment horizontal="right" wrapText="1"/>
    </xf>
    <xf numFmtId="0" fontId="58" fillId="0" borderId="19" xfId="0" applyFont="1" applyBorder="1" applyAlignment="1">
      <alignment horizontal="right" wrapText="1"/>
    </xf>
    <xf numFmtId="0" fontId="58" fillId="0" borderId="15" xfId="0" applyFont="1" applyBorder="1" applyAlignment="1">
      <alignment horizontal="right" vertical="center"/>
    </xf>
    <xf numFmtId="0" fontId="52" fillId="0" borderId="19" xfId="0" applyFont="1" applyBorder="1" applyAlignment="1">
      <alignment vertical="center"/>
    </xf>
    <xf numFmtId="0" fontId="52" fillId="0" borderId="15" xfId="0" applyFont="1" applyBorder="1" applyAlignment="1">
      <alignment vertical="center"/>
    </xf>
    <xf numFmtId="0" fontId="67" fillId="0" borderId="0" xfId="1548" applyFont="1" applyAlignment="1" applyProtection="1">
      <alignment horizontal="left" vertical="center"/>
    </xf>
    <xf numFmtId="0" fontId="211" fillId="0" borderId="0" xfId="0" applyFont="1"/>
    <xf numFmtId="0" fontId="214" fillId="0" borderId="0" xfId="0" applyFont="1" applyAlignment="1">
      <alignment horizontal="left" vertical="center"/>
    </xf>
    <xf numFmtId="0" fontId="9" fillId="0" borderId="7" xfId="1579" applyFont="1" applyFill="1" applyBorder="1" applyAlignment="1">
      <alignment horizontal="center" vertical="center" wrapText="1"/>
    </xf>
    <xf numFmtId="0" fontId="13" fillId="0" borderId="0" xfId="1579" applyFont="1"/>
    <xf numFmtId="0" fontId="9" fillId="0" borderId="16" xfId="1579" applyFont="1" applyFill="1" applyBorder="1" applyAlignment="1">
      <alignment horizontal="center" vertical="center" wrapText="1"/>
    </xf>
    <xf numFmtId="0" fontId="16" fillId="0" borderId="0" xfId="0" applyFont="1" applyAlignment="1">
      <alignment horizontal="left" vertical="center"/>
    </xf>
    <xf numFmtId="0" fontId="9" fillId="0" borderId="23" xfId="1579" applyFont="1" applyFill="1" applyBorder="1" applyAlignment="1">
      <alignment horizontal="center" vertical="center" wrapText="1"/>
    </xf>
    <xf numFmtId="0" fontId="211" fillId="0" borderId="0" xfId="0" applyFont="1" applyAlignment="1">
      <alignment horizontal="left" vertical="center"/>
    </xf>
    <xf numFmtId="0" fontId="16" fillId="0" borderId="0" xfId="0" applyFont="1" applyAlignment="1">
      <alignment vertical="center"/>
    </xf>
    <xf numFmtId="0" fontId="31" fillId="0" borderId="0" xfId="0" applyFont="1" applyBorder="1" applyAlignment="1">
      <alignment horizontal="left"/>
    </xf>
    <xf numFmtId="0" fontId="31" fillId="0" borderId="0" xfId="0" applyFont="1" applyAlignment="1">
      <alignment horizontal="left" vertical="center"/>
    </xf>
    <xf numFmtId="0" fontId="24" fillId="0" borderId="0" xfId="0" applyFont="1" applyAlignment="1">
      <alignment horizontal="left" vertical="center"/>
    </xf>
    <xf numFmtId="0" fontId="9" fillId="0" borderId="13" xfId="0" applyFont="1" applyFill="1" applyBorder="1" applyAlignment="1">
      <alignment horizontal="right" indent="1"/>
    </xf>
    <xf numFmtId="0" fontId="9" fillId="0" borderId="0" xfId="0" applyFont="1" applyFill="1" applyAlignment="1">
      <alignment horizontal="right" indent="1"/>
    </xf>
    <xf numFmtId="0" fontId="9" fillId="0" borderId="20" xfId="0" applyFont="1" applyFill="1" applyBorder="1" applyAlignment="1">
      <alignment horizontal="right" indent="1"/>
    </xf>
    <xf numFmtId="0" fontId="9" fillId="0" borderId="19" xfId="0" applyFont="1" applyFill="1" applyBorder="1" applyAlignment="1">
      <alignment horizontal="right" indent="1"/>
    </xf>
    <xf numFmtId="0" fontId="9" fillId="0" borderId="20" xfId="0" quotePrefix="1" applyFont="1" applyFill="1" applyBorder="1" applyAlignment="1">
      <alignment horizontal="right" indent="1"/>
    </xf>
    <xf numFmtId="0" fontId="9" fillId="0" borderId="70" xfId="0" applyFont="1" applyFill="1" applyBorder="1" applyAlignment="1">
      <alignment horizontal="right" indent="1"/>
    </xf>
    <xf numFmtId="0" fontId="9" fillId="0" borderId="0" xfId="0" applyFont="1" applyFill="1" applyBorder="1" applyAlignment="1">
      <alignment horizontal="right" indent="1"/>
    </xf>
    <xf numFmtId="0" fontId="9" fillId="0" borderId="71" xfId="0" applyFont="1" applyFill="1" applyBorder="1" applyAlignment="1">
      <alignment horizontal="right" indent="1"/>
    </xf>
    <xf numFmtId="0" fontId="9" fillId="0" borderId="70" xfId="0" quotePrefix="1" applyFont="1" applyFill="1" applyBorder="1" applyAlignment="1">
      <alignment horizontal="right" indent="1"/>
    </xf>
    <xf numFmtId="0" fontId="9" fillId="0" borderId="13" xfId="0" quotePrefix="1" applyFont="1" applyFill="1" applyBorder="1" applyAlignment="1">
      <alignment horizontal="right" indent="1"/>
    </xf>
    <xf numFmtId="0" fontId="9" fillId="0" borderId="16" xfId="0" applyFont="1" applyFill="1" applyBorder="1" applyAlignment="1">
      <alignment horizontal="right" indent="1"/>
    </xf>
    <xf numFmtId="2" fontId="9" fillId="0" borderId="20" xfId="0" applyNumberFormat="1" applyFont="1" applyFill="1" applyBorder="1" applyAlignment="1">
      <alignment horizontal="right" vertical="center"/>
    </xf>
    <xf numFmtId="2" fontId="9" fillId="0" borderId="19" xfId="0" applyNumberFormat="1" applyFont="1" applyFill="1" applyBorder="1" applyAlignment="1">
      <alignment horizontal="right" vertical="center"/>
    </xf>
    <xf numFmtId="2" fontId="9" fillId="0" borderId="190" xfId="0" applyNumberFormat="1" applyFont="1" applyFill="1" applyBorder="1" applyAlignment="1">
      <alignment horizontal="right" vertical="center"/>
    </xf>
    <xf numFmtId="0" fontId="272" fillId="0" borderId="0" xfId="0" applyFont="1" applyFill="1" applyAlignment="1">
      <alignment vertical="center"/>
    </xf>
    <xf numFmtId="0" fontId="273" fillId="0" borderId="0" xfId="0" applyFont="1" applyFill="1" applyAlignment="1">
      <alignment vertical="top"/>
    </xf>
    <xf numFmtId="0" fontId="214" fillId="0" borderId="0" xfId="0" applyFont="1" applyFill="1" applyAlignment="1">
      <alignment vertical="center"/>
    </xf>
    <xf numFmtId="0" fontId="214" fillId="0" borderId="29" xfId="0" applyFont="1" applyBorder="1" applyAlignment="1">
      <alignment horizontal="left" vertical="center"/>
    </xf>
    <xf numFmtId="0" fontId="16" fillId="0" borderId="29" xfId="0" applyFont="1" applyBorder="1" applyAlignment="1">
      <alignment horizontal="left" vertical="center"/>
    </xf>
    <xf numFmtId="0" fontId="52" fillId="0" borderId="120" xfId="0" applyFont="1" applyBorder="1" applyAlignment="1">
      <alignment horizontal="left" vertical="center"/>
    </xf>
    <xf numFmtId="1" fontId="52" fillId="0" borderId="0" xfId="0" applyNumberFormat="1" applyFont="1" applyBorder="1" applyAlignment="1">
      <alignment horizontal="right"/>
    </xf>
    <xf numFmtId="1" fontId="52" fillId="0" borderId="0" xfId="0" applyNumberFormat="1" applyFont="1" applyBorder="1" applyAlignment="1">
      <alignment horizontal="right" wrapText="1"/>
    </xf>
    <xf numFmtId="0" fontId="58" fillId="0" borderId="2" xfId="0" applyFont="1" applyBorder="1" applyAlignment="1">
      <alignment horizontal="right"/>
    </xf>
    <xf numFmtId="0" fontId="58" fillId="0" borderId="6" xfId="0" applyFont="1" applyBorder="1" applyAlignment="1">
      <alignment horizontal="right"/>
    </xf>
    <xf numFmtId="0" fontId="58" fillId="0" borderId="0" xfId="0" applyFont="1" applyBorder="1" applyAlignment="1">
      <alignment vertical="center"/>
    </xf>
    <xf numFmtId="0" fontId="58" fillId="0" borderId="13" xfId="0" applyFont="1" applyBorder="1" applyAlignment="1">
      <alignment vertical="center"/>
    </xf>
    <xf numFmtId="0" fontId="58" fillId="0" borderId="16" xfId="0" applyFont="1" applyBorder="1" applyAlignment="1">
      <alignment vertical="center"/>
    </xf>
    <xf numFmtId="165" fontId="52" fillId="0" borderId="20" xfId="0" applyNumberFormat="1" applyFont="1" applyBorder="1" applyAlignment="1">
      <alignment horizontal="right" vertical="center"/>
    </xf>
    <xf numFmtId="0" fontId="52" fillId="0" borderId="19" xfId="0" applyFont="1" applyBorder="1" applyAlignment="1">
      <alignment horizontal="right" vertical="center"/>
    </xf>
    <xf numFmtId="0" fontId="211" fillId="0" borderId="0" xfId="0" applyFont="1" applyAlignment="1">
      <alignment vertical="top"/>
    </xf>
    <xf numFmtId="0" fontId="58" fillId="0" borderId="6" xfId="0" applyFont="1" applyBorder="1" applyAlignment="1">
      <alignment horizontal="right" indent="1"/>
    </xf>
    <xf numFmtId="0" fontId="58" fillId="0" borderId="7" xfId="0" applyFont="1" applyBorder="1" applyAlignment="1">
      <alignment horizontal="right" indent="1"/>
    </xf>
    <xf numFmtId="0" fontId="52" fillId="0" borderId="16" xfId="0" applyFont="1" applyBorder="1" applyAlignment="1">
      <alignment horizontal="right" vertical="center" indent="1"/>
    </xf>
    <xf numFmtId="0" fontId="58" fillId="0" borderId="13" xfId="0" applyFont="1" applyBorder="1" applyAlignment="1">
      <alignment horizontal="right" vertical="center" indent="1"/>
    </xf>
    <xf numFmtId="0" fontId="58" fillId="0" borderId="0" xfId="0" applyFont="1" applyBorder="1" applyAlignment="1">
      <alignment horizontal="right" vertical="center" indent="1"/>
    </xf>
    <xf numFmtId="0" fontId="58" fillId="0" borderId="16" xfId="0" applyFont="1" applyBorder="1" applyAlignment="1">
      <alignment horizontal="right" vertical="center" indent="1"/>
    </xf>
    <xf numFmtId="0" fontId="52" fillId="0" borderId="13" xfId="0" applyFont="1" applyBorder="1" applyAlignment="1">
      <alignment horizontal="right" vertical="center" indent="1"/>
    </xf>
    <xf numFmtId="0" fontId="52" fillId="0" borderId="32" xfId="0" applyFont="1" applyBorder="1" applyAlignment="1">
      <alignment horizontal="right" vertical="center" indent="1"/>
    </xf>
    <xf numFmtId="0" fontId="52" fillId="0" borderId="20" xfId="0" applyFont="1" applyBorder="1" applyAlignment="1">
      <alignment horizontal="right" vertical="center" indent="1"/>
    </xf>
    <xf numFmtId="0" fontId="52" fillId="0" borderId="19" xfId="0" applyFont="1" applyBorder="1" applyAlignment="1">
      <alignment horizontal="right" vertical="center" indent="1"/>
    </xf>
    <xf numFmtId="0" fontId="208" fillId="9" borderId="0" xfId="0" applyFont="1" applyFill="1" applyBorder="1" applyAlignment="1"/>
    <xf numFmtId="0" fontId="9" fillId="9" borderId="0" xfId="0" applyFont="1" applyFill="1" applyBorder="1" applyAlignment="1"/>
    <xf numFmtId="0" fontId="208" fillId="9" borderId="0" xfId="0" applyFont="1" applyFill="1" applyBorder="1" applyAlignment="1">
      <alignment horizontal="left"/>
    </xf>
    <xf numFmtId="0" fontId="208" fillId="0" borderId="0" xfId="0" applyFont="1" applyFill="1" applyBorder="1" applyAlignment="1"/>
    <xf numFmtId="0" fontId="12" fillId="0" borderId="15" xfId="0" applyFont="1" applyFill="1" applyBorder="1" applyAlignment="1">
      <alignment horizontal="left"/>
    </xf>
    <xf numFmtId="0" fontId="208" fillId="0" borderId="0" xfId="0" applyFont="1" applyFill="1" applyBorder="1" applyAlignment="1">
      <alignment horizontal="left"/>
    </xf>
    <xf numFmtId="0" fontId="9" fillId="0" borderId="15" xfId="0" applyFont="1" applyFill="1" applyBorder="1" applyAlignment="1">
      <alignment horizontal="left"/>
    </xf>
    <xf numFmtId="2" fontId="54" fillId="0" borderId="20" xfId="0" applyNumberFormat="1" applyFont="1" applyFill="1" applyBorder="1" applyAlignment="1">
      <alignment horizontal="right" vertical="center"/>
    </xf>
    <xf numFmtId="2" fontId="54" fillId="0" borderId="19" xfId="0" applyNumberFormat="1" applyFont="1" applyFill="1" applyBorder="1" applyAlignment="1">
      <alignment horizontal="right" vertical="center"/>
    </xf>
    <xf numFmtId="0" fontId="52" fillId="0" borderId="0" xfId="0" applyFont="1" applyFill="1" applyBorder="1" applyAlignment="1">
      <alignment vertical="center"/>
    </xf>
    <xf numFmtId="0" fontId="52" fillId="0" borderId="0" xfId="0" applyNumberFormat="1" applyFont="1" applyFill="1" applyBorder="1" applyAlignment="1">
      <alignment horizontal="left" vertical="center"/>
    </xf>
    <xf numFmtId="165" fontId="52" fillId="0" borderId="0" xfId="0" applyNumberFormat="1" applyFont="1" applyFill="1" applyBorder="1" applyAlignment="1">
      <alignment horizontal="right" vertical="center"/>
    </xf>
    <xf numFmtId="0" fontId="52" fillId="0" borderId="0" xfId="0" applyNumberFormat="1" applyFont="1" applyBorder="1" applyAlignment="1">
      <alignment horizontal="left" vertical="center" wrapText="1"/>
    </xf>
    <xf numFmtId="165" fontId="52" fillId="0" borderId="0" xfId="0" applyNumberFormat="1" applyFont="1" applyFill="1" applyBorder="1" applyAlignment="1">
      <alignment horizontal="right" wrapText="1"/>
    </xf>
    <xf numFmtId="0" fontId="208" fillId="0" borderId="126" xfId="0" applyFont="1" applyBorder="1" applyAlignment="1">
      <alignment horizontal="left" vertical="center"/>
    </xf>
    <xf numFmtId="0" fontId="0" fillId="0" borderId="0" xfId="0" applyFont="1" applyFill="1"/>
    <xf numFmtId="0" fontId="52" fillId="0" borderId="126" xfId="0" applyFont="1" applyFill="1" applyBorder="1" applyAlignment="1">
      <alignment horizontal="left" vertical="center"/>
    </xf>
    <xf numFmtId="0" fontId="47" fillId="0" borderId="0" xfId="0" applyFont="1" applyFill="1"/>
    <xf numFmtId="0" fontId="67" fillId="0" borderId="0" xfId="1548" applyFont="1" applyAlignment="1" applyProtection="1">
      <alignment horizontal="left" vertical="center"/>
    </xf>
    <xf numFmtId="0" fontId="47" fillId="0" borderId="0" xfId="0" applyFont="1" applyFill="1" applyAlignment="1">
      <alignment horizontal="left"/>
    </xf>
    <xf numFmtId="0" fontId="211" fillId="0" borderId="0" xfId="0" applyFont="1" applyFill="1" applyAlignment="1">
      <alignment horizontal="left"/>
    </xf>
    <xf numFmtId="0" fontId="13" fillId="0" borderId="0" xfId="0" applyFont="1" applyAlignment="1">
      <alignment vertical="center"/>
    </xf>
    <xf numFmtId="0" fontId="269" fillId="54" borderId="195" xfId="0" applyFont="1" applyFill="1" applyBorder="1" applyAlignment="1">
      <alignment horizontal="center" vertical="center" textRotation="90" wrapText="1"/>
    </xf>
    <xf numFmtId="0" fontId="269" fillId="54" borderId="196" xfId="0" applyFont="1" applyFill="1" applyBorder="1" applyAlignment="1">
      <alignment horizontal="center" vertical="center" textRotation="90"/>
    </xf>
    <xf numFmtId="0" fontId="269" fillId="54" borderId="197" xfId="0" applyFont="1" applyFill="1" applyBorder="1" applyAlignment="1">
      <alignment horizontal="center" vertical="center" textRotation="90"/>
    </xf>
    <xf numFmtId="0" fontId="269" fillId="54" borderId="195" xfId="0" applyFont="1" applyFill="1" applyBorder="1" applyAlignment="1">
      <alignment horizontal="left" vertical="center" textRotation="90" wrapText="1"/>
    </xf>
    <xf numFmtId="0" fontId="269" fillId="54" borderId="196" xfId="0" applyFont="1" applyFill="1" applyBorder="1" applyAlignment="1">
      <alignment horizontal="left" vertical="center" textRotation="90"/>
    </xf>
    <xf numFmtId="0" fontId="269" fillId="54" borderId="197" xfId="0" applyFont="1" applyFill="1" applyBorder="1" applyAlignment="1">
      <alignment horizontal="left" vertical="center" textRotation="90"/>
    </xf>
    <xf numFmtId="0" fontId="269" fillId="54" borderId="198" xfId="0" applyFont="1" applyFill="1" applyBorder="1" applyAlignment="1">
      <alignment horizontal="center" vertical="center" wrapText="1"/>
    </xf>
    <xf numFmtId="0" fontId="269" fillId="54" borderId="199" xfId="0" applyFont="1" applyFill="1" applyBorder="1" applyAlignment="1">
      <alignment horizontal="center" vertical="center" wrapText="1"/>
    </xf>
    <xf numFmtId="0" fontId="269" fillId="54" borderId="203" xfId="0" applyFont="1" applyFill="1" applyBorder="1" applyAlignment="1">
      <alignment horizontal="center" vertical="center" wrapText="1"/>
    </xf>
    <xf numFmtId="0" fontId="269" fillId="54" borderId="202" xfId="0" applyFont="1" applyFill="1" applyBorder="1" applyAlignment="1">
      <alignment horizontal="center" vertical="center" wrapText="1"/>
    </xf>
    <xf numFmtId="0" fontId="269" fillId="54" borderId="200" xfId="0" applyFont="1" applyFill="1" applyBorder="1" applyAlignment="1">
      <alignment horizontal="center" vertical="center" wrapText="1"/>
    </xf>
    <xf numFmtId="0" fontId="269" fillId="54" borderId="201" xfId="0" applyFont="1" applyFill="1" applyBorder="1" applyAlignment="1">
      <alignment horizontal="center" vertical="center" wrapText="1"/>
    </xf>
    <xf numFmtId="0" fontId="269" fillId="54" borderId="198" xfId="0" applyFont="1" applyFill="1" applyBorder="1" applyAlignment="1">
      <alignment horizontal="center" wrapText="1"/>
    </xf>
    <xf numFmtId="0" fontId="269" fillId="54" borderId="199" xfId="0" applyFont="1" applyFill="1" applyBorder="1" applyAlignment="1">
      <alignment horizontal="center"/>
    </xf>
    <xf numFmtId="0" fontId="269" fillId="54" borderId="200" xfId="0" applyFont="1" applyFill="1" applyBorder="1" applyAlignment="1">
      <alignment horizontal="center"/>
    </xf>
    <xf numFmtId="0" fontId="269" fillId="54" borderId="201" xfId="0" applyFont="1" applyFill="1" applyBorder="1" applyAlignment="1">
      <alignment horizontal="center"/>
    </xf>
    <xf numFmtId="0" fontId="269" fillId="54" borderId="199" xfId="0" applyFont="1" applyFill="1" applyBorder="1" applyAlignment="1">
      <alignment horizontal="center" vertical="center"/>
    </xf>
    <xf numFmtId="0" fontId="269" fillId="54" borderId="203" xfId="0" applyFont="1" applyFill="1" applyBorder="1" applyAlignment="1">
      <alignment horizontal="center" vertical="center"/>
    </xf>
    <xf numFmtId="0" fontId="269" fillId="54" borderId="202" xfId="0" applyFont="1" applyFill="1" applyBorder="1" applyAlignment="1">
      <alignment horizontal="center" vertical="center"/>
    </xf>
    <xf numFmtId="0" fontId="269" fillId="54" borderId="200" xfId="0" applyFont="1" applyFill="1" applyBorder="1" applyAlignment="1">
      <alignment horizontal="center" vertical="center"/>
    </xf>
    <xf numFmtId="0" fontId="269" fillId="54" borderId="201" xfId="0" applyFont="1" applyFill="1" applyBorder="1" applyAlignment="1">
      <alignment horizontal="center" vertical="center"/>
    </xf>
    <xf numFmtId="0" fontId="269" fillId="54" borderId="195" xfId="0" applyFont="1" applyFill="1" applyBorder="1" applyAlignment="1">
      <alignment horizontal="left" vertical="center" wrapText="1"/>
    </xf>
    <xf numFmtId="0" fontId="269" fillId="54" borderId="196" xfId="0" applyFont="1" applyFill="1" applyBorder="1" applyAlignment="1">
      <alignment horizontal="left" vertical="center"/>
    </xf>
    <xf numFmtId="0" fontId="269" fillId="54" borderId="197" xfId="0" applyFont="1" applyFill="1" applyBorder="1" applyAlignment="1">
      <alignment horizontal="left" vertical="center"/>
    </xf>
    <xf numFmtId="0" fontId="269" fillId="54" borderId="196" xfId="0" applyFont="1" applyFill="1" applyBorder="1" applyAlignment="1">
      <alignment horizontal="left" vertical="center" textRotation="90" wrapText="1"/>
    </xf>
    <xf numFmtId="0" fontId="208" fillId="0" borderId="0" xfId="0" applyFont="1" applyFill="1" applyAlignment="1">
      <alignment vertical="top"/>
    </xf>
    <xf numFmtId="0" fontId="202" fillId="0" borderId="0" xfId="0" applyFont="1" applyFill="1" applyAlignment="1"/>
    <xf numFmtId="0" fontId="74" fillId="54" borderId="196" xfId="0" applyFont="1" applyFill="1" applyBorder="1" applyAlignment="1">
      <alignment horizontal="left" vertical="center" textRotation="90"/>
    </xf>
    <xf numFmtId="0" fontId="74" fillId="54" borderId="197" xfId="0" applyFont="1" applyFill="1" applyBorder="1" applyAlignment="1">
      <alignment horizontal="left" vertical="center" textRotation="90"/>
    </xf>
    <xf numFmtId="0" fontId="269" fillId="54" borderId="199" xfId="0" applyFont="1" applyFill="1" applyBorder="1" applyAlignment="1">
      <alignment horizontal="center" wrapText="1"/>
    </xf>
    <xf numFmtId="0" fontId="269" fillId="54" borderId="200" xfId="0" applyFont="1" applyFill="1" applyBorder="1" applyAlignment="1">
      <alignment horizontal="center" wrapText="1"/>
    </xf>
    <xf numFmtId="0" fontId="269" fillId="54" borderId="201" xfId="0" applyFont="1" applyFill="1" applyBorder="1" applyAlignment="1">
      <alignment horizontal="center" wrapText="1"/>
    </xf>
    <xf numFmtId="0" fontId="211" fillId="0" borderId="0" xfId="0" applyFont="1" applyAlignment="1">
      <alignment horizontal="justify" vertical="center" wrapText="1"/>
    </xf>
    <xf numFmtId="0" fontId="200" fillId="0" borderId="36" xfId="0" applyFont="1" applyBorder="1" applyAlignment="1">
      <alignment horizontal="center" vertical="center" wrapText="1"/>
    </xf>
    <xf numFmtId="0" fontId="200" fillId="0" borderId="30" xfId="0" applyFont="1" applyBorder="1" applyAlignment="1">
      <alignment horizontal="center" vertical="center" wrapText="1"/>
    </xf>
    <xf numFmtId="0" fontId="200" fillId="0" borderId="37" xfId="0" applyFont="1" applyBorder="1" applyAlignment="1">
      <alignment horizontal="center" vertical="center" wrapText="1"/>
    </xf>
    <xf numFmtId="0" fontId="203" fillId="0" borderId="33" xfId="0" applyFont="1" applyBorder="1" applyAlignment="1">
      <alignment horizontal="center" vertical="center"/>
    </xf>
    <xf numFmtId="0" fontId="203" fillId="0" borderId="20" xfId="0" applyFont="1" applyBorder="1" applyAlignment="1">
      <alignment horizontal="center" vertical="center"/>
    </xf>
    <xf numFmtId="0" fontId="203" fillId="0" borderId="38" xfId="0" applyFont="1" applyBorder="1" applyAlignment="1">
      <alignment horizontal="center" vertical="center"/>
    </xf>
    <xf numFmtId="0" fontId="203" fillId="0" borderId="18" xfId="0" applyFont="1" applyBorder="1" applyAlignment="1">
      <alignment horizontal="center" vertical="center"/>
    </xf>
    <xf numFmtId="0" fontId="203" fillId="0" borderId="19" xfId="0" applyFont="1" applyBorder="1" applyAlignment="1">
      <alignment horizontal="center" vertical="center"/>
    </xf>
    <xf numFmtId="0" fontId="203" fillId="0" borderId="39" xfId="0" applyFont="1" applyBorder="1" applyAlignment="1">
      <alignment horizontal="center" vertical="center"/>
    </xf>
    <xf numFmtId="0" fontId="200" fillId="0" borderId="2" xfId="0" applyFont="1" applyBorder="1" applyAlignment="1">
      <alignment horizontal="center" vertical="center" wrapText="1"/>
    </xf>
    <xf numFmtId="0" fontId="200" fillId="0" borderId="13" xfId="0" applyFont="1" applyBorder="1" applyAlignment="1">
      <alignment horizontal="center" vertical="center" wrapText="1"/>
    </xf>
    <xf numFmtId="0" fontId="200" fillId="0" borderId="34" xfId="0" applyFont="1" applyBorder="1" applyAlignment="1">
      <alignment horizontal="center" vertical="center" wrapText="1"/>
    </xf>
    <xf numFmtId="0" fontId="200" fillId="0" borderId="5" xfId="0" applyFont="1" applyBorder="1" applyAlignment="1">
      <alignment horizontal="center" vertical="center" wrapText="1"/>
    </xf>
    <xf numFmtId="0" fontId="200" fillId="0" borderId="7" xfId="0" applyFont="1" applyBorder="1" applyAlignment="1">
      <alignment horizontal="center" vertical="center" wrapText="1"/>
    </xf>
    <xf numFmtId="0" fontId="200" fillId="0" borderId="6" xfId="0" applyFont="1" applyBorder="1" applyAlignment="1">
      <alignment horizontal="center" vertical="center" wrapText="1"/>
    </xf>
    <xf numFmtId="0" fontId="200" fillId="0" borderId="16" xfId="0" applyFont="1" applyBorder="1" applyAlignment="1">
      <alignment horizontal="center" vertical="center" wrapText="1"/>
    </xf>
    <xf numFmtId="0" fontId="200" fillId="0" borderId="0" xfId="0" applyFont="1" applyBorder="1" applyAlignment="1">
      <alignment horizontal="center" vertical="center" wrapText="1"/>
    </xf>
    <xf numFmtId="0" fontId="200" fillId="0" borderId="35" xfId="0" applyFont="1" applyBorder="1" applyAlignment="1">
      <alignment horizontal="center" vertical="center" wrapText="1"/>
    </xf>
    <xf numFmtId="0" fontId="200" fillId="0" borderId="29" xfId="0" applyFont="1" applyBorder="1" applyAlignment="1">
      <alignment horizontal="center" vertical="center" wrapText="1"/>
    </xf>
    <xf numFmtId="0" fontId="200" fillId="0" borderId="21" xfId="0" applyFont="1" applyBorder="1" applyAlignment="1">
      <alignment horizontal="center" vertical="center" wrapText="1"/>
    </xf>
    <xf numFmtId="0" fontId="47" fillId="0" borderId="0" xfId="0" applyFont="1" applyBorder="1" applyAlignment="1">
      <alignment horizontal="justify" wrapText="1"/>
    </xf>
    <xf numFmtId="0" fontId="244" fillId="0" borderId="0" xfId="0" applyFont="1" applyAlignment="1">
      <alignment horizontal="left" vertical="center"/>
    </xf>
    <xf numFmtId="0" fontId="86" fillId="0" borderId="0" xfId="1548" applyFont="1" applyAlignment="1" applyProtection="1">
      <alignment horizontal="left" vertical="center"/>
    </xf>
    <xf numFmtId="0" fontId="56" fillId="0" borderId="0" xfId="0" applyFont="1" applyAlignment="1">
      <alignment horizontal="left" vertical="center"/>
    </xf>
    <xf numFmtId="0" fontId="214" fillId="0" borderId="0" xfId="0" applyFont="1" applyAlignment="1">
      <alignment horizontal="left" vertical="center" indent="5"/>
    </xf>
    <xf numFmtId="0" fontId="67" fillId="0" borderId="0" xfId="1548" applyFont="1" applyAlignment="1" applyProtection="1">
      <alignment horizontal="left" vertical="center"/>
    </xf>
    <xf numFmtId="0" fontId="17" fillId="0" borderId="0" xfId="0" applyFont="1" applyAlignment="1">
      <alignment horizontal="left" vertical="center"/>
    </xf>
    <xf numFmtId="0" fontId="200" fillId="0" borderId="8" xfId="0" applyFont="1" applyBorder="1" applyAlignment="1">
      <alignment horizontal="center" vertical="center" wrapText="1"/>
    </xf>
    <xf numFmtId="0" fontId="200" fillId="0" borderId="1" xfId="0" applyFont="1" applyBorder="1" applyAlignment="1">
      <alignment horizontal="center" vertical="center" wrapText="1"/>
    </xf>
    <xf numFmtId="0" fontId="200" fillId="0" borderId="27" xfId="0" applyFont="1" applyBorder="1" applyAlignment="1">
      <alignment horizontal="center" vertical="center" wrapText="1"/>
    </xf>
    <xf numFmtId="0" fontId="52" fillId="0" borderId="7"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16" xfId="0" applyFont="1" applyBorder="1" applyAlignment="1">
      <alignment horizontal="center" vertical="center" wrapText="1"/>
    </xf>
    <xf numFmtId="0" fontId="52" fillId="0" borderId="0" xfId="0" applyFont="1" applyBorder="1" applyAlignment="1">
      <alignment horizontal="center" vertical="center" wrapText="1"/>
    </xf>
    <xf numFmtId="0" fontId="52" fillId="0" borderId="23" xfId="0" applyFont="1" applyBorder="1" applyAlignment="1">
      <alignment horizontal="center" vertical="center" wrapText="1"/>
    </xf>
    <xf numFmtId="0" fontId="52" fillId="0" borderId="28" xfId="0" applyFont="1" applyBorder="1" applyAlignment="1">
      <alignment horizontal="center" vertical="center" wrapText="1"/>
    </xf>
    <xf numFmtId="0" fontId="52" fillId="0" borderId="40" xfId="0" applyFont="1" applyBorder="1" applyAlignment="1">
      <alignment horizontal="center" vertical="center" wrapText="1"/>
    </xf>
    <xf numFmtId="0" fontId="52" fillId="0" borderId="41" xfId="0" applyFont="1" applyBorder="1" applyAlignment="1">
      <alignment horizontal="center" vertical="center" wrapText="1"/>
    </xf>
    <xf numFmtId="0" fontId="58" fillId="0" borderId="2" xfId="0" applyFont="1" applyBorder="1" applyAlignment="1">
      <alignment horizontal="center" vertical="center"/>
    </xf>
    <xf numFmtId="0" fontId="58" fillId="0" borderId="13" xfId="0" applyFont="1" applyBorder="1" applyAlignment="1">
      <alignment horizontal="center" vertical="center"/>
    </xf>
    <xf numFmtId="0" fontId="58" fillId="0" borderId="34" xfId="0" applyFont="1" applyBorder="1" applyAlignment="1">
      <alignment horizontal="center" vertical="center"/>
    </xf>
    <xf numFmtId="0" fontId="58" fillId="0" borderId="7" xfId="0" applyFont="1" applyBorder="1" applyAlignment="1">
      <alignment horizontal="center" vertical="center"/>
    </xf>
    <xf numFmtId="0" fontId="58" fillId="0" borderId="16" xfId="0" applyFont="1" applyBorder="1" applyAlignment="1">
      <alignment horizontal="center" vertical="center"/>
    </xf>
    <xf numFmtId="0" fontId="58" fillId="0" borderId="35" xfId="0" applyFont="1" applyBorder="1" applyAlignment="1">
      <alignment horizontal="center" vertical="center"/>
    </xf>
    <xf numFmtId="0" fontId="52" fillId="0" borderId="8" xfId="0" applyFont="1" applyBorder="1" applyAlignment="1">
      <alignment horizontal="center" vertical="center" wrapText="1"/>
    </xf>
    <xf numFmtId="0" fontId="52" fillId="0" borderId="1" xfId="0" applyFont="1" applyBorder="1" applyAlignment="1">
      <alignment horizontal="center" vertical="center" wrapText="1"/>
    </xf>
    <xf numFmtId="0" fontId="52" fillId="0" borderId="31" xfId="0" applyFont="1" applyBorder="1" applyAlignment="1">
      <alignment horizontal="center" vertical="center" wrapText="1"/>
    </xf>
    <xf numFmtId="0" fontId="52" fillId="0" borderId="21" xfId="0" applyFont="1" applyBorder="1" applyAlignment="1">
      <alignment horizontal="center" vertical="center" wrapText="1"/>
    </xf>
    <xf numFmtId="0" fontId="52" fillId="0" borderId="29" xfId="0" applyFont="1" applyBorder="1" applyAlignment="1">
      <alignment horizontal="center" vertical="center" wrapText="1"/>
    </xf>
    <xf numFmtId="0" fontId="52" fillId="0" borderId="35" xfId="0" applyFont="1" applyBorder="1" applyAlignment="1">
      <alignment horizontal="center" vertical="center" wrapText="1"/>
    </xf>
    <xf numFmtId="0" fontId="52" fillId="0" borderId="33" xfId="0" applyFont="1" applyBorder="1" applyAlignment="1">
      <alignment horizontal="center" vertical="center" wrapText="1"/>
    </xf>
    <xf numFmtId="0" fontId="52" fillId="0" borderId="20" xfId="0" applyFont="1" applyBorder="1" applyAlignment="1">
      <alignment horizontal="center" vertical="center" wrapText="1"/>
    </xf>
    <xf numFmtId="0" fontId="52" fillId="0" borderId="38" xfId="0" applyFont="1" applyBorder="1" applyAlignment="1">
      <alignment horizontal="center" vertical="center" wrapText="1"/>
    </xf>
    <xf numFmtId="0" fontId="58" fillId="0" borderId="33" xfId="0" applyFont="1" applyBorder="1" applyAlignment="1">
      <alignment horizontal="center" vertical="center"/>
    </xf>
    <xf numFmtId="0" fontId="58" fillId="0" borderId="20" xfId="0" applyFont="1" applyBorder="1" applyAlignment="1">
      <alignment horizontal="center" vertical="center"/>
    </xf>
    <xf numFmtId="0" fontId="58" fillId="0" borderId="38" xfId="0" applyFont="1" applyBorder="1" applyAlignment="1">
      <alignment horizontal="center" vertical="center"/>
    </xf>
    <xf numFmtId="0" fontId="58" fillId="0" borderId="18" xfId="0" applyFont="1" applyBorder="1" applyAlignment="1">
      <alignment horizontal="center" vertical="center"/>
    </xf>
    <xf numFmtId="0" fontId="58" fillId="0" borderId="19" xfId="0" applyFont="1" applyBorder="1" applyAlignment="1">
      <alignment horizontal="center" vertical="center"/>
    </xf>
    <xf numFmtId="0" fontId="58" fillId="0" borderId="39" xfId="0" applyFont="1" applyBorder="1" applyAlignment="1">
      <alignment horizontal="center" vertical="center"/>
    </xf>
    <xf numFmtId="0" fontId="52" fillId="0" borderId="27" xfId="0" applyFont="1" applyBorder="1" applyAlignment="1">
      <alignment horizontal="center" vertical="center" wrapText="1"/>
    </xf>
    <xf numFmtId="0" fontId="211" fillId="0" borderId="0" xfId="0" applyFont="1" applyAlignment="1">
      <alignment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39" xfId="0" applyFont="1" applyBorder="1" applyAlignment="1">
      <alignment horizontal="center" vertical="center" wrapText="1"/>
    </xf>
    <xf numFmtId="0" fontId="47" fillId="0" borderId="0" xfId="0" applyFont="1" applyBorder="1" applyAlignment="1">
      <alignment wrapText="1"/>
    </xf>
    <xf numFmtId="0" fontId="211" fillId="0" borderId="0" xfId="0" applyFont="1" applyBorder="1" applyAlignment="1">
      <alignment wrapText="1"/>
    </xf>
    <xf numFmtId="0" fontId="52" fillId="0" borderId="22" xfId="0" applyFont="1" applyBorder="1" applyAlignment="1">
      <alignment horizontal="center" vertical="center" wrapText="1"/>
    </xf>
    <xf numFmtId="0" fontId="52" fillId="0" borderId="15" xfId="0" applyFont="1" applyBorder="1" applyAlignment="1">
      <alignment horizontal="center" vertical="center" wrapText="1"/>
    </xf>
    <xf numFmtId="0" fontId="52" fillId="0" borderId="42" xfId="0" applyFont="1" applyBorder="1" applyAlignment="1">
      <alignment horizontal="center" vertical="center" wrapText="1"/>
    </xf>
    <xf numFmtId="0" fontId="52" fillId="0" borderId="43" xfId="0" applyFont="1" applyBorder="1" applyAlignment="1">
      <alignment horizontal="center" vertical="center" wrapText="1"/>
    </xf>
    <xf numFmtId="0" fontId="52" fillId="0" borderId="19" xfId="0" applyFont="1" applyBorder="1" applyAlignment="1">
      <alignment horizontal="center" vertical="center" wrapText="1"/>
    </xf>
    <xf numFmtId="0" fontId="52" fillId="0" borderId="39" xfId="0" applyFont="1" applyBorder="1" applyAlignment="1">
      <alignment horizontal="center" vertical="center" wrapText="1"/>
    </xf>
    <xf numFmtId="0" fontId="52" fillId="0" borderId="18" xfId="0" applyFont="1" applyBorder="1" applyAlignment="1">
      <alignment horizontal="center" vertical="center" wrapText="1"/>
    </xf>
    <xf numFmtId="0" fontId="211" fillId="0" borderId="0" xfId="0" applyFont="1"/>
    <xf numFmtId="0" fontId="31" fillId="0" borderId="0" xfId="0" applyFont="1" applyBorder="1"/>
    <xf numFmtId="0" fontId="52" fillId="0" borderId="133" xfId="0" applyFont="1" applyBorder="1" applyAlignment="1">
      <alignment horizontal="center" vertical="center" wrapText="1"/>
    </xf>
    <xf numFmtId="0" fontId="52" fillId="0" borderId="124" xfId="0" applyFont="1" applyBorder="1" applyAlignment="1">
      <alignment horizontal="center" vertical="center" wrapText="1"/>
    </xf>
    <xf numFmtId="0" fontId="52" fillId="0" borderId="135" xfId="0" applyFont="1" applyBorder="1" applyAlignment="1">
      <alignment horizontal="center" vertical="center" wrapText="1"/>
    </xf>
    <xf numFmtId="0" fontId="52" fillId="0" borderId="137" xfId="0" applyFont="1" applyBorder="1" applyAlignment="1">
      <alignment horizontal="center" vertical="center" wrapText="1"/>
    </xf>
    <xf numFmtId="0" fontId="52" fillId="0" borderId="71" xfId="0" applyFont="1" applyBorder="1" applyAlignment="1">
      <alignment horizontal="center" vertical="center" wrapText="1"/>
    </xf>
    <xf numFmtId="0" fontId="52" fillId="0" borderId="149" xfId="0" applyFont="1" applyBorder="1" applyAlignment="1">
      <alignment horizontal="center" vertical="center" wrapText="1"/>
    </xf>
    <xf numFmtId="0" fontId="52" fillId="0" borderId="118" xfId="0" applyFont="1" applyBorder="1" applyAlignment="1">
      <alignment horizontal="center" vertical="center" wrapText="1"/>
    </xf>
    <xf numFmtId="0" fontId="52" fillId="0" borderId="115" xfId="0" applyFont="1" applyBorder="1" applyAlignment="1">
      <alignment horizontal="center" vertical="center" wrapText="1"/>
    </xf>
    <xf numFmtId="0" fontId="52" fillId="0" borderId="134" xfId="0" applyFont="1" applyBorder="1" applyAlignment="1">
      <alignment horizontal="center" vertical="center" wrapText="1"/>
    </xf>
    <xf numFmtId="0" fontId="58" fillId="0" borderId="138" xfId="0" applyFont="1" applyBorder="1" applyAlignment="1">
      <alignment horizontal="center" vertical="center"/>
    </xf>
    <xf numFmtId="0" fontId="58" fillId="0" borderId="118" xfId="0" applyFont="1" applyBorder="1" applyAlignment="1">
      <alignment horizontal="center" vertical="center"/>
    </xf>
    <xf numFmtId="0" fontId="58" fillId="0" borderId="142" xfId="0" applyFont="1" applyBorder="1" applyAlignment="1">
      <alignment horizontal="center" vertical="center"/>
    </xf>
    <xf numFmtId="0" fontId="58" fillId="0" borderId="32" xfId="0" applyFont="1" applyBorder="1" applyAlignment="1">
      <alignment horizontal="center" vertical="center"/>
    </xf>
    <xf numFmtId="0" fontId="58" fillId="0" borderId="150" xfId="0" applyFont="1" applyBorder="1" applyAlignment="1">
      <alignment horizontal="center" vertical="center"/>
    </xf>
    <xf numFmtId="0" fontId="58" fillId="0" borderId="141" xfId="0" applyFont="1" applyBorder="1" applyAlignment="1">
      <alignment horizontal="center" vertical="center"/>
    </xf>
    <xf numFmtId="0" fontId="58" fillId="0" borderId="146" xfId="0" applyFont="1" applyBorder="1" applyAlignment="1">
      <alignment horizontal="center" vertical="center"/>
    </xf>
    <xf numFmtId="0" fontId="52" fillId="0" borderId="141" xfId="0" applyFont="1" applyBorder="1" applyAlignment="1">
      <alignment horizontal="center" vertical="center" wrapText="1"/>
    </xf>
    <xf numFmtId="0" fontId="52" fillId="0" borderId="13" xfId="0" applyFont="1" applyBorder="1" applyAlignment="1">
      <alignment horizontal="center" vertical="center" wrapText="1"/>
    </xf>
    <xf numFmtId="0" fontId="52" fillId="0" borderId="146" xfId="0" applyFont="1" applyBorder="1" applyAlignment="1">
      <alignment horizontal="center" vertical="center" wrapText="1"/>
    </xf>
    <xf numFmtId="0" fontId="58" fillId="0" borderId="132" xfId="0" applyFont="1" applyBorder="1" applyAlignment="1">
      <alignment horizontal="center" vertical="center"/>
    </xf>
    <xf numFmtId="0" fontId="58" fillId="0" borderId="90" xfId="0" applyFont="1" applyBorder="1" applyAlignment="1">
      <alignment horizontal="center" vertical="center"/>
    </xf>
    <xf numFmtId="0" fontId="214" fillId="0" borderId="0" xfId="0" applyFont="1" applyAlignment="1">
      <alignment horizontal="left" vertical="center"/>
    </xf>
    <xf numFmtId="0" fontId="91" fillId="0" borderId="0" xfId="1548" applyFont="1" applyAlignment="1" applyProtection="1">
      <alignment horizontal="left" vertical="center"/>
    </xf>
    <xf numFmtId="0" fontId="52" fillId="0" borderId="29" xfId="0" applyFont="1" applyBorder="1" applyAlignment="1">
      <alignment horizontal="center" vertical="center"/>
    </xf>
    <xf numFmtId="0" fontId="52" fillId="0" borderId="27" xfId="0" applyFont="1" applyBorder="1" applyAlignment="1">
      <alignment horizontal="center" vertical="center"/>
    </xf>
    <xf numFmtId="0" fontId="211" fillId="0" borderId="0" xfId="0" applyFont="1" applyAlignment="1">
      <alignment horizontal="left" vertical="center" wrapText="1"/>
    </xf>
    <xf numFmtId="0" fontId="52" fillId="0" borderId="48" xfId="0" applyFont="1" applyBorder="1" applyAlignment="1">
      <alignment horizontal="center" vertical="center" wrapText="1"/>
    </xf>
    <xf numFmtId="0" fontId="52" fillId="0" borderId="48" xfId="0" applyFont="1" applyBorder="1" applyAlignment="1">
      <alignment horizontal="center" vertical="center"/>
    </xf>
    <xf numFmtId="0" fontId="47" fillId="0" borderId="0" xfId="0" applyFont="1" applyAlignment="1">
      <alignment horizontal="left" wrapText="1"/>
    </xf>
    <xf numFmtId="0" fontId="52" fillId="0" borderId="47" xfId="0" applyFont="1" applyBorder="1" applyAlignment="1">
      <alignment horizontal="center" vertical="center" wrapText="1"/>
    </xf>
    <xf numFmtId="0" fontId="13" fillId="0" borderId="0" xfId="1579" applyFont="1"/>
    <xf numFmtId="0" fontId="13" fillId="0" borderId="0" xfId="1579" applyFont="1" applyAlignment="1">
      <alignment horizontal="left" indent="5"/>
    </xf>
    <xf numFmtId="0" fontId="214" fillId="0" borderId="0" xfId="1579" applyFont="1" applyAlignment="1">
      <alignment horizontal="left" indent="5"/>
    </xf>
    <xf numFmtId="0" fontId="47" fillId="0" borderId="0" xfId="1579" applyFont="1" applyBorder="1" applyAlignment="1">
      <alignment horizontal="left" vertical="center" wrapText="1"/>
    </xf>
    <xf numFmtId="0" fontId="211" fillId="0" borderId="0" xfId="1579" applyFont="1" applyBorder="1" applyAlignment="1">
      <alignment horizontal="left" vertical="center" wrapText="1"/>
    </xf>
    <xf numFmtId="0" fontId="9" fillId="0" borderId="10" xfId="1579" applyFont="1" applyFill="1" applyBorder="1" applyAlignment="1">
      <alignment horizontal="center" vertical="center"/>
    </xf>
    <xf numFmtId="0" fontId="214" fillId="0" borderId="0" xfId="1579" applyFont="1" applyBorder="1" applyAlignment="1">
      <alignment horizontal="left" indent="5"/>
    </xf>
    <xf numFmtId="0" fontId="9" fillId="0" borderId="6" xfId="1579" applyFont="1" applyFill="1" applyBorder="1" applyAlignment="1">
      <alignment horizontal="center" vertical="center" wrapText="1"/>
    </xf>
    <xf numFmtId="0" fontId="9" fillId="0" borderId="8" xfId="1579" applyFont="1" applyFill="1" applyBorder="1" applyAlignment="1">
      <alignment horizontal="center" vertical="center" wrapText="1"/>
    </xf>
    <xf numFmtId="0" fontId="9" fillId="0" borderId="0" xfId="1579" applyFont="1" applyFill="1" applyBorder="1" applyAlignment="1">
      <alignment horizontal="center" vertical="center" wrapText="1"/>
    </xf>
    <xf numFmtId="0" fontId="9" fillId="0" borderId="1" xfId="1579" applyFont="1" applyFill="1" applyBorder="1" applyAlignment="1">
      <alignment horizontal="center" vertical="center" wrapText="1"/>
    </xf>
    <xf numFmtId="0" fontId="9" fillId="0" borderId="28" xfId="1579" applyFont="1" applyFill="1" applyBorder="1" applyAlignment="1">
      <alignment horizontal="center" vertical="center" wrapText="1"/>
    </xf>
    <xf numFmtId="0" fontId="9" fillId="0" borderId="31" xfId="1579" applyFont="1" applyFill="1" applyBorder="1" applyAlignment="1">
      <alignment horizontal="center" vertical="center" wrapText="1"/>
    </xf>
    <xf numFmtId="0" fontId="9" fillId="0" borderId="7" xfId="1579" applyFont="1" applyFill="1" applyBorder="1" applyAlignment="1">
      <alignment horizontal="center" vertical="center" wrapText="1"/>
    </xf>
    <xf numFmtId="0" fontId="9" fillId="0" borderId="13" xfId="1579" applyFont="1" applyFill="1" applyBorder="1" applyAlignment="1">
      <alignment horizontal="center" vertical="center" wrapText="1"/>
    </xf>
    <xf numFmtId="0" fontId="9" fillId="0" borderId="5" xfId="1579" applyFont="1" applyFill="1" applyBorder="1" applyAlignment="1">
      <alignment horizontal="center" vertical="center" wrapText="1"/>
    </xf>
    <xf numFmtId="0" fontId="9" fillId="0" borderId="7" xfId="1579" applyFont="1" applyFill="1" applyBorder="1" applyAlignment="1">
      <alignment horizontal="center" vertical="center"/>
    </xf>
    <xf numFmtId="0" fontId="0" fillId="0" borderId="5" xfId="0" applyFont="1" applyBorder="1" applyAlignment="1">
      <alignment horizontal="center" vertical="center"/>
    </xf>
    <xf numFmtId="0" fontId="0" fillId="0" borderId="28" xfId="0" applyFont="1" applyBorder="1" applyAlignment="1">
      <alignment horizontal="center" vertical="center"/>
    </xf>
    <xf numFmtId="0" fontId="9" fillId="0" borderId="3" xfId="1579" applyFont="1" applyFill="1" applyBorder="1" applyAlignment="1">
      <alignment horizontal="center" vertical="center" wrapText="1"/>
    </xf>
    <xf numFmtId="0" fontId="9" fillId="0" borderId="10" xfId="1579" applyFont="1" applyFill="1" applyBorder="1" applyAlignment="1">
      <alignment horizontal="center" vertical="center" wrapText="1"/>
    </xf>
    <xf numFmtId="0" fontId="9" fillId="0" borderId="2" xfId="1579" applyFont="1" applyBorder="1" applyAlignment="1">
      <alignment horizontal="center" vertical="center" wrapText="1"/>
    </xf>
    <xf numFmtId="0" fontId="9" fillId="0" borderId="5" xfId="1579" applyFont="1" applyBorder="1" applyAlignment="1">
      <alignment horizontal="center" vertical="center" wrapText="1"/>
    </xf>
    <xf numFmtId="0" fontId="9" fillId="0" borderId="7" xfId="1579" applyFont="1" applyBorder="1" applyAlignment="1">
      <alignment horizontal="center" vertical="center" wrapText="1"/>
    </xf>
    <xf numFmtId="0" fontId="9" fillId="0" borderId="23" xfId="1579" applyFont="1" applyBorder="1" applyAlignment="1">
      <alignment horizontal="center" vertical="center" wrapText="1"/>
    </xf>
    <xf numFmtId="0" fontId="146" fillId="0" borderId="0" xfId="0" applyFont="1" applyAlignment="1">
      <alignment horizontal="center" vertical="center"/>
    </xf>
    <xf numFmtId="0" fontId="9" fillId="0" borderId="9" xfId="1579" applyFont="1" applyFill="1" applyBorder="1" applyAlignment="1">
      <alignment horizontal="center" vertical="center"/>
    </xf>
    <xf numFmtId="0" fontId="9" fillId="0" borderId="9" xfId="1579" applyFont="1" applyFill="1" applyBorder="1" applyAlignment="1">
      <alignment horizontal="center" vertical="center" wrapText="1"/>
    </xf>
    <xf numFmtId="0" fontId="9" fillId="0" borderId="4" xfId="1579" applyFont="1" applyBorder="1" applyAlignment="1">
      <alignment horizontal="center" vertical="center" wrapText="1"/>
    </xf>
    <xf numFmtId="0" fontId="9" fillId="0" borderId="3" xfId="1579" applyFont="1" applyBorder="1" applyAlignment="1">
      <alignment horizontal="center" vertical="center" wrapText="1"/>
    </xf>
    <xf numFmtId="0" fontId="0" fillId="0" borderId="8" xfId="0" applyFont="1" applyBorder="1"/>
    <xf numFmtId="0" fontId="9" fillId="0" borderId="102" xfId="1579" applyFont="1" applyFill="1" applyBorder="1" applyAlignment="1">
      <alignment horizontal="center" vertical="center" wrapText="1"/>
    </xf>
    <xf numFmtId="0" fontId="9" fillId="0" borderId="103" xfId="1579" applyFont="1" applyFill="1" applyBorder="1" applyAlignment="1">
      <alignment horizontal="center" vertical="center" wrapText="1"/>
    </xf>
    <xf numFmtId="0" fontId="13" fillId="0" borderId="0" xfId="1579" applyFont="1" applyAlignment="1"/>
    <xf numFmtId="0" fontId="0" fillId="0" borderId="0" xfId="0" applyAlignment="1"/>
    <xf numFmtId="0" fontId="0" fillId="0" borderId="0" xfId="0" applyAlignment="1">
      <alignment horizontal="left" indent="5"/>
    </xf>
    <xf numFmtId="0" fontId="215" fillId="0" borderId="0" xfId="0" applyFont="1" applyAlignment="1">
      <alignment horizontal="left" indent="5"/>
    </xf>
    <xf numFmtId="0" fontId="0" fillId="0" borderId="6" xfId="0" applyFont="1" applyBorder="1" applyAlignment="1">
      <alignment horizontal="center" vertical="center" wrapText="1"/>
    </xf>
    <xf numFmtId="0" fontId="0" fillId="0" borderId="0" xfId="0" applyFont="1" applyAlignment="1">
      <alignment horizontal="center" vertical="center" wrapText="1"/>
    </xf>
    <xf numFmtId="0" fontId="0" fillId="0" borderId="28" xfId="0" applyFont="1" applyBorder="1" applyAlignment="1">
      <alignment horizontal="center" vertical="center" wrapText="1"/>
    </xf>
    <xf numFmtId="0" fontId="9" fillId="0" borderId="16" xfId="1579"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1" xfId="0" applyFont="1" applyBorder="1" applyAlignment="1">
      <alignment horizontal="center" vertical="center" wrapText="1"/>
    </xf>
    <xf numFmtId="0" fontId="0" fillId="0" borderId="31" xfId="0" applyFont="1" applyBorder="1" applyAlignment="1">
      <alignment horizontal="center" vertical="center" wrapText="1"/>
    </xf>
    <xf numFmtId="0" fontId="214" fillId="0" borderId="28" xfId="1579" applyFont="1" applyBorder="1" applyAlignment="1">
      <alignment horizontal="left" indent="5"/>
    </xf>
    <xf numFmtId="0" fontId="0" fillId="0" borderId="9" xfId="0" applyFont="1" applyBorder="1" applyAlignment="1">
      <alignment horizontal="center" vertical="center"/>
    </xf>
    <xf numFmtId="0" fontId="9" fillId="0" borderId="2" xfId="1579" applyFont="1" applyFill="1" applyBorder="1" applyAlignment="1">
      <alignment horizontal="center" vertical="center" wrapText="1"/>
    </xf>
    <xf numFmtId="0" fontId="47" fillId="0" borderId="0" xfId="1579" applyFont="1" applyAlignment="1">
      <alignment horizontal="left" vertical="center" wrapText="1"/>
    </xf>
    <xf numFmtId="0" fontId="47" fillId="0" borderId="0" xfId="1579" applyFont="1" applyAlignment="1">
      <alignment horizontal="left" vertical="center"/>
    </xf>
    <xf numFmtId="0" fontId="0" fillId="0" borderId="10" xfId="0" applyFont="1" applyBorder="1" applyAlignment="1"/>
    <xf numFmtId="0" fontId="21" fillId="0" borderId="0" xfId="1579" applyFont="1" applyAlignment="1">
      <alignment horizontal="left" vertical="center"/>
    </xf>
    <xf numFmtId="0" fontId="214" fillId="0" borderId="28" xfId="0" applyFont="1" applyBorder="1" applyAlignment="1">
      <alignment horizontal="left" vertical="center"/>
    </xf>
    <xf numFmtId="0" fontId="215" fillId="0" borderId="28" xfId="0" applyFont="1" applyBorder="1" applyAlignment="1"/>
    <xf numFmtId="0" fontId="0"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5" xfId="0" applyFont="1" applyBorder="1" applyAlignment="1">
      <alignment horizontal="center" vertical="center"/>
    </xf>
    <xf numFmtId="0" fontId="214" fillId="9" borderId="0" xfId="1568" applyFont="1" applyFill="1" applyBorder="1" applyAlignment="1"/>
    <xf numFmtId="0" fontId="21" fillId="9" borderId="0" xfId="1568" applyFont="1" applyFill="1" applyAlignment="1"/>
    <xf numFmtId="0" fontId="13" fillId="9" borderId="0" xfId="1568" applyFont="1" applyFill="1" applyAlignment="1"/>
    <xf numFmtId="0" fontId="66" fillId="0" borderId="0" xfId="1548" applyFont="1" applyAlignment="1" applyProtection="1">
      <alignment horizontal="left" vertical="center"/>
    </xf>
    <xf numFmtId="0" fontId="251" fillId="9" borderId="0" xfId="1568" applyFont="1" applyFill="1" applyAlignment="1">
      <alignment horizontal="justify"/>
    </xf>
    <xf numFmtId="0" fontId="9" fillId="9" borderId="6" xfId="1568" applyFont="1" applyFill="1" applyBorder="1" applyAlignment="1">
      <alignment horizontal="center" vertical="center" wrapText="1"/>
    </xf>
    <xf numFmtId="0" fontId="9" fillId="9" borderId="8" xfId="1568" applyFont="1" applyFill="1" applyBorder="1" applyAlignment="1">
      <alignment horizontal="center" vertical="center"/>
    </xf>
    <xf numFmtId="0" fontId="9" fillId="9" borderId="0" xfId="1568" applyFont="1" applyFill="1" applyBorder="1" applyAlignment="1">
      <alignment horizontal="center" vertical="center"/>
    </xf>
    <xf numFmtId="0" fontId="9" fillId="9" borderId="1" xfId="1568" applyFont="1" applyFill="1" applyBorder="1" applyAlignment="1">
      <alignment horizontal="center" vertical="center"/>
    </xf>
    <xf numFmtId="0" fontId="9" fillId="9" borderId="28" xfId="1568" applyFont="1" applyFill="1" applyBorder="1" applyAlignment="1">
      <alignment horizontal="center" vertical="center"/>
    </xf>
    <xf numFmtId="0" fontId="9" fillId="9" borderId="31" xfId="1568" applyFont="1" applyFill="1" applyBorder="1" applyAlignment="1">
      <alignment horizontal="center" vertical="center"/>
    </xf>
    <xf numFmtId="0" fontId="9" fillId="9" borderId="3" xfId="1568" applyFont="1" applyFill="1" applyBorder="1" applyAlignment="1">
      <alignment horizontal="center" vertical="center"/>
    </xf>
    <xf numFmtId="0" fontId="9" fillId="9" borderId="10" xfId="1568" applyFont="1" applyFill="1" applyBorder="1" applyAlignment="1">
      <alignment horizontal="center" vertical="center"/>
    </xf>
    <xf numFmtId="0" fontId="9" fillId="9" borderId="13" xfId="1568" applyFont="1" applyFill="1" applyBorder="1" applyAlignment="1">
      <alignment horizontal="center" vertical="center" wrapText="1"/>
    </xf>
    <xf numFmtId="0" fontId="9" fillId="9" borderId="5" xfId="1568" applyFont="1" applyFill="1" applyBorder="1" applyAlignment="1">
      <alignment horizontal="center" vertical="center" wrapText="1"/>
    </xf>
    <xf numFmtId="0" fontId="9" fillId="9" borderId="16" xfId="1568" applyFont="1" applyFill="1" applyBorder="1" applyAlignment="1">
      <alignment horizontal="center" vertical="center"/>
    </xf>
    <xf numFmtId="0" fontId="46" fillId="9" borderId="0" xfId="1568" applyFont="1" applyFill="1" applyAlignment="1">
      <alignment horizontal="justify" vertical="center"/>
    </xf>
    <xf numFmtId="0" fontId="0" fillId="0" borderId="0" xfId="0" applyFont="1" applyAlignment="1">
      <alignment horizontal="justify" vertical="center"/>
    </xf>
    <xf numFmtId="0" fontId="9" fillId="9" borderId="2" xfId="1568" applyFont="1" applyFill="1" applyBorder="1" applyAlignment="1">
      <alignment horizontal="center" vertical="center" wrapText="1"/>
    </xf>
    <xf numFmtId="0" fontId="9" fillId="9" borderId="7" xfId="1568" applyFont="1" applyFill="1" applyBorder="1" applyAlignment="1">
      <alignment horizontal="center" vertical="center" wrapText="1"/>
    </xf>
    <xf numFmtId="0" fontId="9" fillId="9" borderId="16" xfId="1568" applyFont="1" applyFill="1" applyBorder="1" applyAlignment="1">
      <alignment horizontal="center" vertical="center" wrapText="1"/>
    </xf>
    <xf numFmtId="0" fontId="9" fillId="9" borderId="23" xfId="1568" applyFont="1" applyFill="1" applyBorder="1" applyAlignment="1">
      <alignment horizontal="center" vertical="center" wrapText="1"/>
    </xf>
    <xf numFmtId="0" fontId="9" fillId="9" borderId="0" xfId="1568" applyFont="1" applyFill="1" applyBorder="1" applyAlignment="1">
      <alignment horizontal="center" vertical="center" wrapText="1"/>
    </xf>
    <xf numFmtId="0" fontId="9" fillId="9" borderId="28" xfId="1568" applyFont="1" applyFill="1" applyBorder="1" applyAlignment="1">
      <alignment horizontal="center" vertical="center" wrapText="1"/>
    </xf>
    <xf numFmtId="0" fontId="24" fillId="0" borderId="0" xfId="0" applyFont="1" applyBorder="1" applyAlignment="1">
      <alignment horizontal="left"/>
    </xf>
    <xf numFmtId="0" fontId="211" fillId="0" borderId="0" xfId="0" applyFont="1" applyBorder="1" applyAlignment="1">
      <alignment horizontal="left"/>
    </xf>
    <xf numFmtId="0" fontId="52" fillId="0" borderId="50" xfId="0" applyFont="1" applyBorder="1" applyAlignment="1">
      <alignment horizontal="center" vertical="center" wrapText="1"/>
    </xf>
    <xf numFmtId="0" fontId="52" fillId="0" borderId="51"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3" xfId="0" applyFont="1" applyBorder="1" applyAlignment="1">
      <alignment horizontal="center" vertical="center" wrapText="1"/>
    </xf>
    <xf numFmtId="0" fontId="52" fillId="0" borderId="2"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49" xfId="0" applyFont="1" applyBorder="1" applyAlignment="1">
      <alignment horizontal="center" vertical="center" wrapText="1"/>
    </xf>
    <xf numFmtId="0" fontId="52" fillId="0" borderId="44" xfId="0" applyFont="1" applyBorder="1" applyAlignment="1">
      <alignment horizontal="center" vertical="center" wrapText="1"/>
    </xf>
    <xf numFmtId="0" fontId="16" fillId="0" borderId="0" xfId="0" applyFont="1" applyAlignment="1">
      <alignment horizontal="left" vertical="center"/>
    </xf>
    <xf numFmtId="0" fontId="0" fillId="0" borderId="0" xfId="0" applyAlignment="1">
      <alignment horizontal="left" vertical="center"/>
    </xf>
    <xf numFmtId="0" fontId="34" fillId="0" borderId="2"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34" xfId="0" applyFont="1" applyBorder="1" applyAlignment="1">
      <alignment horizontal="center" vertical="center" wrapText="1"/>
    </xf>
    <xf numFmtId="0" fontId="52" fillId="0" borderId="33" xfId="0" applyFont="1" applyBorder="1" applyAlignment="1">
      <alignment horizontal="center" vertical="center"/>
    </xf>
    <xf numFmtId="0" fontId="52" fillId="0" borderId="20" xfId="0" applyFont="1" applyBorder="1" applyAlignment="1">
      <alignment horizontal="center" vertical="center"/>
    </xf>
    <xf numFmtId="0" fontId="52" fillId="0" borderId="38" xfId="0" applyFont="1" applyBorder="1" applyAlignment="1">
      <alignment horizontal="center" vertical="center"/>
    </xf>
    <xf numFmtId="0" fontId="52" fillId="0" borderId="110" xfId="0" applyFont="1" applyBorder="1" applyAlignment="1">
      <alignment horizontal="center" vertical="center" wrapText="1"/>
    </xf>
    <xf numFmtId="0" fontId="52" fillId="0" borderId="121" xfId="0" applyFont="1" applyBorder="1" applyAlignment="1">
      <alignment horizontal="center" vertical="center" wrapText="1"/>
    </xf>
    <xf numFmtId="0" fontId="52" fillId="0" borderId="111" xfId="0" applyFont="1" applyBorder="1" applyAlignment="1">
      <alignment horizontal="center" vertical="center" wrapText="1"/>
    </xf>
    <xf numFmtId="0" fontId="52" fillId="0" borderId="123" xfId="0" applyFont="1" applyBorder="1" applyAlignment="1">
      <alignment horizontal="center" vertical="center" wrapText="1"/>
    </xf>
    <xf numFmtId="0" fontId="52" fillId="0" borderId="36"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7" xfId="0" applyFont="1" applyBorder="1" applyAlignment="1">
      <alignment horizontal="center" vertical="center" wrapText="1"/>
    </xf>
    <xf numFmtId="0" fontId="17" fillId="0" borderId="0" xfId="0" applyFont="1" applyAlignment="1">
      <alignment vertical="center"/>
    </xf>
    <xf numFmtId="0" fontId="215" fillId="0" borderId="0" xfId="0" applyFont="1" applyAlignment="1">
      <alignment horizontal="left" vertical="center"/>
    </xf>
    <xf numFmtId="0" fontId="47" fillId="9" borderId="0" xfId="1568" applyFont="1" applyFill="1" applyAlignment="1">
      <alignment horizontal="justify" vertical="center"/>
    </xf>
    <xf numFmtId="0" fontId="193" fillId="0" borderId="0" xfId="0" applyFont="1" applyAlignment="1">
      <alignment horizontal="justify" vertical="center"/>
    </xf>
    <xf numFmtId="0" fontId="214" fillId="0" borderId="0" xfId="0" applyFont="1" applyAlignment="1">
      <alignment vertical="center"/>
    </xf>
    <xf numFmtId="0" fontId="52" fillId="0" borderId="2" xfId="0" applyFont="1" applyBorder="1" applyAlignment="1">
      <alignment horizontal="center" vertical="center"/>
    </xf>
    <xf numFmtId="0" fontId="52" fillId="0" borderId="13" xfId="0" applyFont="1" applyBorder="1" applyAlignment="1">
      <alignment horizontal="center" vertical="center"/>
    </xf>
    <xf numFmtId="0" fontId="52" fillId="0" borderId="34" xfId="0" applyFont="1" applyBorder="1" applyAlignment="1">
      <alignment horizontal="center" vertical="center"/>
    </xf>
    <xf numFmtId="0" fontId="52" fillId="0" borderId="52" xfId="0" applyFont="1" applyBorder="1" applyAlignment="1">
      <alignment horizontal="center" vertical="center" wrapText="1"/>
    </xf>
    <xf numFmtId="0" fontId="52" fillId="0" borderId="7" xfId="0" applyFont="1" applyBorder="1" applyAlignment="1">
      <alignment horizontal="center" vertical="center"/>
    </xf>
    <xf numFmtId="0" fontId="52" fillId="0" borderId="16" xfId="0" applyFont="1" applyBorder="1" applyAlignment="1">
      <alignment horizontal="center" vertical="center"/>
    </xf>
    <xf numFmtId="0" fontId="52" fillId="0" borderId="35" xfId="0" applyFont="1" applyBorder="1" applyAlignment="1">
      <alignment horizontal="center" vertical="center"/>
    </xf>
    <xf numFmtId="0" fontId="31" fillId="0" borderId="0" xfId="0" applyNumberFormat="1" applyFont="1" applyAlignment="1">
      <alignment wrapText="1"/>
    </xf>
    <xf numFmtId="0" fontId="193" fillId="0" borderId="0" xfId="0" applyFont="1" applyAlignment="1"/>
    <xf numFmtId="0" fontId="217" fillId="0" borderId="0" xfId="0" applyFont="1" applyAlignment="1"/>
    <xf numFmtId="0" fontId="52" fillId="0" borderId="3" xfId="0" applyFont="1" applyBorder="1" applyAlignment="1">
      <alignment horizontal="center" vertical="center" wrapText="1"/>
    </xf>
    <xf numFmtId="0" fontId="52" fillId="0" borderId="10"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7" xfId="0" applyFont="1" applyBorder="1" applyAlignment="1">
      <alignment horizontal="center"/>
    </xf>
    <xf numFmtId="0" fontId="52" fillId="0" borderId="6" xfId="0" applyFont="1" applyBorder="1" applyAlignment="1">
      <alignment horizontal="center"/>
    </xf>
    <xf numFmtId="0" fontId="52" fillId="0" borderId="8" xfId="0" applyFont="1" applyBorder="1" applyAlignment="1">
      <alignment horizontal="center"/>
    </xf>
    <xf numFmtId="0" fontId="52" fillId="0" borderId="6" xfId="0" applyFont="1" applyBorder="1" applyAlignment="1">
      <alignment horizontal="center" vertical="center"/>
    </xf>
    <xf numFmtId="0" fontId="208" fillId="0" borderId="16" xfId="0" applyFont="1" applyBorder="1" applyAlignment="1">
      <alignment horizontal="center"/>
    </xf>
    <xf numFmtId="0" fontId="208" fillId="0" borderId="0" xfId="0" applyFont="1" applyBorder="1" applyAlignment="1">
      <alignment horizontal="center"/>
    </xf>
    <xf numFmtId="0" fontId="208" fillId="0" borderId="1" xfId="0" applyFont="1" applyBorder="1" applyAlignment="1">
      <alignment horizontal="center"/>
    </xf>
    <xf numFmtId="0" fontId="208" fillId="0" borderId="23" xfId="0" applyFont="1" applyBorder="1" applyAlignment="1">
      <alignment horizontal="center" vertical="center"/>
    </xf>
    <xf numFmtId="0" fontId="208" fillId="0" borderId="28" xfId="0" applyFont="1" applyBorder="1" applyAlignment="1">
      <alignment horizontal="center" vertical="center"/>
    </xf>
    <xf numFmtId="0" fontId="211" fillId="0" borderId="0" xfId="0" applyFont="1" applyAlignment="1">
      <alignment horizontal="left" wrapText="1"/>
    </xf>
    <xf numFmtId="0" fontId="217" fillId="0" borderId="0" xfId="0" applyFont="1" applyAlignment="1">
      <alignment horizontal="left" wrapText="1"/>
    </xf>
    <xf numFmtId="0" fontId="217" fillId="0" borderId="0" xfId="0" applyFont="1" applyAlignment="1">
      <alignment wrapText="1"/>
    </xf>
    <xf numFmtId="0" fontId="52" fillId="0" borderId="14" xfId="0" applyFont="1" applyBorder="1" applyAlignment="1">
      <alignment horizontal="center" vertical="center"/>
    </xf>
    <xf numFmtId="0" fontId="52" fillId="0" borderId="11" xfId="0" applyFont="1" applyBorder="1" applyAlignment="1">
      <alignment horizontal="center" vertical="center"/>
    </xf>
    <xf numFmtId="0" fontId="52" fillId="0" borderId="54" xfId="0" applyFont="1" applyBorder="1" applyAlignment="1">
      <alignment horizontal="center" vertical="center"/>
    </xf>
    <xf numFmtId="0" fontId="52" fillId="0" borderId="10" xfId="0" applyFont="1" applyBorder="1" applyAlignment="1">
      <alignment horizontal="center" vertical="center"/>
    </xf>
    <xf numFmtId="0" fontId="34" fillId="0" borderId="2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53" xfId="0" applyFont="1" applyBorder="1" applyAlignment="1">
      <alignment horizontal="center" vertical="center" wrapText="1"/>
    </xf>
    <xf numFmtId="0" fontId="52" fillId="0" borderId="11" xfId="0" applyFont="1" applyBorder="1" applyAlignment="1">
      <alignment horizontal="center" vertical="center" wrapText="1"/>
    </xf>
    <xf numFmtId="0" fontId="52" fillId="0" borderId="14" xfId="0" applyFont="1" applyBorder="1" applyAlignment="1">
      <alignment horizontal="center" vertical="center" wrapText="1"/>
    </xf>
    <xf numFmtId="0" fontId="31" fillId="0" borderId="0" xfId="0" applyNumberFormat="1" applyFont="1" applyAlignment="1">
      <alignment horizontal="left" wrapText="1"/>
    </xf>
    <xf numFmtId="0" fontId="47" fillId="0" borderId="0" xfId="1579" applyFont="1" applyFill="1"/>
    <xf numFmtId="0" fontId="44" fillId="9" borderId="0" xfId="1573" applyFont="1" applyFill="1" applyBorder="1" applyAlignment="1">
      <alignment horizontal="left" vertical="top" wrapText="1"/>
    </xf>
    <xf numFmtId="0" fontId="244" fillId="9" borderId="0" xfId="1573" applyFont="1" applyFill="1" applyAlignment="1">
      <alignment horizontal="left" vertical="center" wrapText="1"/>
    </xf>
    <xf numFmtId="0" fontId="214" fillId="0" borderId="28" xfId="1579" applyFont="1" applyBorder="1" applyAlignment="1">
      <alignment vertical="center"/>
    </xf>
    <xf numFmtId="0" fontId="0" fillId="0" borderId="1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28" fillId="0" borderId="0" xfId="1579" applyFont="1" applyAlignment="1"/>
    <xf numFmtId="0" fontId="214" fillId="0" borderId="28" xfId="1579" applyFont="1" applyBorder="1" applyAlignment="1"/>
    <xf numFmtId="0" fontId="0" fillId="0" borderId="5"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7" fillId="0" borderId="0" xfId="1548" applyFont="1" applyAlignment="1" applyProtection="1"/>
    <xf numFmtId="0" fontId="52" fillId="0" borderId="131" xfId="0" applyFont="1" applyBorder="1" applyAlignment="1">
      <alignment horizontal="center" vertical="center" wrapText="1"/>
    </xf>
    <xf numFmtId="0" fontId="52" fillId="0" borderId="172" xfId="0" applyFont="1" applyBorder="1" applyAlignment="1">
      <alignment horizontal="center" vertical="center" wrapText="1"/>
    </xf>
    <xf numFmtId="0" fontId="52" fillId="0" borderId="174" xfId="0" applyFont="1" applyBorder="1" applyAlignment="1">
      <alignment horizontal="center" vertical="center" wrapText="1"/>
    </xf>
    <xf numFmtId="0" fontId="52" fillId="0" borderId="165" xfId="0" applyFont="1" applyBorder="1" applyAlignment="1">
      <alignment horizontal="center" vertical="center" wrapText="1"/>
    </xf>
    <xf numFmtId="0" fontId="211" fillId="0" borderId="0" xfId="0" applyFont="1" applyAlignment="1">
      <alignment horizontal="left"/>
    </xf>
    <xf numFmtId="0" fontId="52" fillId="0" borderId="164" xfId="0" applyFont="1" applyBorder="1" applyAlignment="1">
      <alignment horizontal="center" vertical="center" wrapText="1"/>
    </xf>
    <xf numFmtId="0" fontId="52" fillId="0" borderId="170" xfId="0" applyFont="1" applyBorder="1" applyAlignment="1">
      <alignment horizontal="center" vertical="center" wrapText="1"/>
    </xf>
    <xf numFmtId="0" fontId="52" fillId="0" borderId="161" xfId="0" applyFont="1" applyBorder="1" applyAlignment="1">
      <alignment horizontal="center" vertical="center" wrapText="1"/>
    </xf>
    <xf numFmtId="0" fontId="52" fillId="0" borderId="132" xfId="0" applyFont="1" applyBorder="1" applyAlignment="1">
      <alignment horizontal="center" vertical="center" wrapText="1"/>
    </xf>
    <xf numFmtId="0" fontId="31" fillId="0" borderId="0" xfId="0" applyFont="1" applyAlignment="1">
      <alignment horizontal="left"/>
    </xf>
    <xf numFmtId="0" fontId="52" fillId="0" borderId="163" xfId="0" applyFont="1" applyBorder="1" applyAlignment="1">
      <alignment horizontal="center" vertical="center" wrapText="1"/>
    </xf>
    <xf numFmtId="0" fontId="52" fillId="0" borderId="138" xfId="0" applyFont="1" applyBorder="1" applyAlignment="1">
      <alignment horizontal="center" vertical="center" wrapText="1"/>
    </xf>
    <xf numFmtId="0" fontId="52" fillId="0" borderId="104" xfId="0" applyFont="1" applyBorder="1" applyAlignment="1">
      <alignment horizontal="center" vertical="center" wrapText="1"/>
    </xf>
    <xf numFmtId="0" fontId="52" fillId="0" borderId="55" xfId="0" applyFont="1" applyBorder="1" applyAlignment="1">
      <alignment horizontal="center" vertical="center"/>
    </xf>
    <xf numFmtId="0" fontId="52" fillId="0" borderId="24" xfId="0" applyFont="1" applyBorder="1" applyAlignment="1">
      <alignment horizontal="center" vertical="center"/>
    </xf>
    <xf numFmtId="0" fontId="52" fillId="0" borderId="140" xfId="0" applyFont="1" applyBorder="1" applyAlignment="1">
      <alignment horizontal="center" vertical="center" wrapText="1"/>
    </xf>
    <xf numFmtId="0" fontId="52" fillId="0" borderId="167" xfId="0" applyFont="1" applyBorder="1" applyAlignment="1">
      <alignment horizontal="center" vertical="center" wrapText="1"/>
    </xf>
    <xf numFmtId="0" fontId="52" fillId="0" borderId="130" xfId="0" applyFont="1" applyBorder="1" applyAlignment="1">
      <alignment horizontal="center" vertical="center" wrapText="1"/>
    </xf>
    <xf numFmtId="0" fontId="52" fillId="0" borderId="173" xfId="0" applyFont="1" applyBorder="1" applyAlignment="1">
      <alignment horizontal="center" vertical="center" wrapText="1"/>
    </xf>
    <xf numFmtId="0" fontId="52" fillId="0" borderId="114" xfId="0" applyFont="1" applyBorder="1" applyAlignment="1">
      <alignment horizontal="center" vertical="center" wrapText="1"/>
    </xf>
    <xf numFmtId="0" fontId="52" fillId="0" borderId="168" xfId="0" applyFont="1" applyBorder="1" applyAlignment="1">
      <alignment horizontal="center" vertical="center" wrapText="1"/>
    </xf>
    <xf numFmtId="0" fontId="150" fillId="0" borderId="0" xfId="0" applyFont="1"/>
    <xf numFmtId="0" fontId="258" fillId="0" borderId="0" xfId="0" applyFont="1"/>
    <xf numFmtId="0" fontId="178" fillId="0" borderId="0" xfId="0" applyFont="1"/>
    <xf numFmtId="0" fontId="52" fillId="0" borderId="169" xfId="0" applyFont="1" applyBorder="1" applyAlignment="1">
      <alignment horizontal="center" vertical="center" wrapText="1"/>
    </xf>
    <xf numFmtId="0" fontId="34" fillId="0" borderId="141" xfId="0" applyFont="1" applyBorder="1" applyAlignment="1">
      <alignment horizontal="center" vertical="center" wrapText="1"/>
    </xf>
    <xf numFmtId="0" fontId="34" fillId="0" borderId="163" xfId="0" applyFont="1" applyBorder="1" applyAlignment="1">
      <alignment horizontal="center" vertical="center" wrapText="1"/>
    </xf>
    <xf numFmtId="0" fontId="52" fillId="0" borderId="57" xfId="0" applyFont="1" applyBorder="1" applyAlignment="1">
      <alignment horizontal="center" vertical="center"/>
    </xf>
    <xf numFmtId="0" fontId="47" fillId="0" borderId="0" xfId="1579" applyFont="1" applyBorder="1"/>
    <xf numFmtId="166" fontId="9" fillId="0" borderId="0" xfId="1579" applyNumberFormat="1" applyFont="1" applyFill="1" applyBorder="1" applyAlignment="1">
      <alignment horizontal="center"/>
    </xf>
    <xf numFmtId="0" fontId="208" fillId="0" borderId="0" xfId="1579" applyFont="1" applyFill="1" applyBorder="1" applyAlignment="1">
      <alignment horizontal="center"/>
    </xf>
    <xf numFmtId="166" fontId="208" fillId="0" borderId="0" xfId="1579" applyNumberFormat="1" applyFont="1" applyFill="1" applyBorder="1" applyAlignment="1">
      <alignment horizontal="center"/>
    </xf>
    <xf numFmtId="0" fontId="218" fillId="0" borderId="0" xfId="1579" applyFont="1" applyAlignment="1"/>
    <xf numFmtId="0" fontId="9" fillId="0" borderId="134" xfId="1579" applyFont="1" applyFill="1" applyBorder="1" applyAlignment="1">
      <alignment horizontal="center" vertical="center" wrapText="1"/>
    </xf>
    <xf numFmtId="0" fontId="9" fillId="0" borderId="137" xfId="1579" applyFont="1" applyFill="1" applyBorder="1" applyAlignment="1">
      <alignment horizontal="center" vertical="center" wrapText="1"/>
    </xf>
    <xf numFmtId="0" fontId="9" fillId="0" borderId="174" xfId="1579" applyFont="1" applyFill="1" applyBorder="1" applyAlignment="1">
      <alignment horizontal="center" vertical="center" wrapText="1"/>
    </xf>
    <xf numFmtId="0" fontId="9" fillId="0" borderId="170" xfId="1579" applyFont="1" applyFill="1" applyBorder="1" applyAlignment="1">
      <alignment horizontal="center" vertical="center" wrapText="1"/>
    </xf>
    <xf numFmtId="0" fontId="9" fillId="0" borderId="171" xfId="1579" applyFont="1" applyFill="1" applyBorder="1" applyAlignment="1">
      <alignment horizontal="center" vertical="center" wrapText="1"/>
    </xf>
    <xf numFmtId="0" fontId="9" fillId="0" borderId="135" xfId="1579" applyFont="1" applyFill="1" applyBorder="1" applyAlignment="1">
      <alignment horizontal="center" vertical="center" wrapText="1"/>
    </xf>
    <xf numFmtId="0" fontId="9" fillId="0" borderId="164" xfId="1579" applyFont="1" applyFill="1" applyBorder="1" applyAlignment="1">
      <alignment horizontal="center" vertical="center" wrapText="1"/>
    </xf>
    <xf numFmtId="0" fontId="9" fillId="0" borderId="104" xfId="1579" applyFont="1" applyFill="1" applyBorder="1" applyAlignment="1">
      <alignment horizontal="center" vertical="center" wrapText="1"/>
    </xf>
    <xf numFmtId="0" fontId="9" fillId="0" borderId="163" xfId="1579" applyFont="1" applyFill="1" applyBorder="1" applyAlignment="1">
      <alignment horizontal="center" vertical="center" wrapText="1"/>
    </xf>
    <xf numFmtId="0" fontId="9" fillId="0" borderId="134" xfId="1579" applyFont="1" applyFill="1" applyBorder="1" applyAlignment="1">
      <alignment horizontal="center"/>
    </xf>
    <xf numFmtId="0" fontId="21" fillId="0" borderId="0" xfId="1579" applyFont="1"/>
    <xf numFmtId="0" fontId="214" fillId="0" borderId="0" xfId="1579" applyFont="1"/>
    <xf numFmtId="0" fontId="47" fillId="0" borderId="0" xfId="1579" applyFont="1" applyAlignment="1"/>
    <xf numFmtId="0" fontId="0" fillId="0" borderId="0" xfId="0" applyFont="1" applyAlignment="1"/>
    <xf numFmtId="0" fontId="218" fillId="0" borderId="0" xfId="1579" applyFont="1"/>
    <xf numFmtId="0" fontId="9" fillId="0" borderId="0" xfId="1579" applyFont="1" applyFill="1" applyBorder="1" applyAlignment="1">
      <alignment horizontal="center"/>
    </xf>
    <xf numFmtId="0" fontId="21" fillId="0" borderId="0" xfId="1579" applyFont="1" applyAlignment="1"/>
    <xf numFmtId="0" fontId="214" fillId="0" borderId="170" xfId="1579" applyFont="1" applyBorder="1" applyAlignment="1"/>
    <xf numFmtId="0" fontId="248" fillId="0" borderId="0" xfId="0" applyFont="1" applyAlignment="1">
      <alignment horizontal="left" vertical="center"/>
    </xf>
    <xf numFmtId="0" fontId="47" fillId="0" borderId="0" xfId="1579" applyFont="1" applyBorder="1" applyAlignment="1">
      <alignment wrapText="1"/>
    </xf>
    <xf numFmtId="0" fontId="57" fillId="0" borderId="0" xfId="0" applyFont="1" applyAlignment="1">
      <alignment horizontal="left" vertical="center"/>
    </xf>
    <xf numFmtId="0" fontId="261" fillId="0" borderId="0" xfId="0" applyFont="1" applyAlignment="1"/>
    <xf numFmtId="0" fontId="211" fillId="0" borderId="0" xfId="1579" applyFont="1" applyAlignment="1">
      <alignment horizontal="justify" vertical="center" wrapText="1"/>
    </xf>
    <xf numFmtId="0" fontId="9" fillId="0" borderId="102" xfId="1579" applyFont="1" applyFill="1" applyBorder="1" applyAlignment="1">
      <alignment horizontal="center" vertical="center"/>
    </xf>
    <xf numFmtId="0" fontId="9" fillId="0" borderId="103" xfId="1579" applyFont="1" applyFill="1" applyBorder="1" applyAlignment="1">
      <alignment horizontal="center" vertical="center"/>
    </xf>
    <xf numFmtId="0" fontId="47" fillId="0" borderId="0" xfId="1579" applyFont="1" applyBorder="1" applyAlignment="1">
      <alignment horizontal="justify" wrapText="1"/>
    </xf>
    <xf numFmtId="0" fontId="9" fillId="0" borderId="105" xfId="1579" applyFont="1" applyFill="1" applyBorder="1" applyAlignment="1">
      <alignment horizontal="center" vertical="center"/>
    </xf>
    <xf numFmtId="0" fontId="214" fillId="0" borderId="0" xfId="1579" applyFont="1" applyAlignment="1">
      <alignment vertical="center"/>
    </xf>
    <xf numFmtId="0" fontId="52" fillId="0" borderId="176" xfId="0" applyFont="1" applyFill="1" applyBorder="1" applyAlignment="1">
      <alignment horizontal="center" vertical="center"/>
    </xf>
    <xf numFmtId="0" fontId="52" fillId="0" borderId="133" xfId="0" applyFont="1" applyFill="1" applyBorder="1" applyAlignment="1">
      <alignment horizontal="center" vertical="center"/>
    </xf>
    <xf numFmtId="0" fontId="24" fillId="0" borderId="0" xfId="0" applyFont="1" applyBorder="1" applyAlignment="1">
      <alignment horizontal="justify" vertical="center" wrapText="1"/>
    </xf>
    <xf numFmtId="0" fontId="24" fillId="0" borderId="0" xfId="0" applyFont="1" applyAlignment="1">
      <alignment horizontal="justify" vertical="center" wrapText="1"/>
    </xf>
    <xf numFmtId="0" fontId="52" fillId="0" borderId="137" xfId="0" applyFont="1" applyFill="1" applyBorder="1" applyAlignment="1">
      <alignment horizontal="center" vertical="center" wrapText="1"/>
    </xf>
    <xf numFmtId="0" fontId="52" fillId="0" borderId="174" xfId="0" applyFont="1" applyFill="1" applyBorder="1" applyAlignment="1">
      <alignment horizontal="center" vertical="center" wrapText="1"/>
    </xf>
    <xf numFmtId="0" fontId="52" fillId="0" borderId="115" xfId="0" applyFont="1" applyFill="1" applyBorder="1" applyAlignment="1">
      <alignment horizontal="center" vertical="center" wrapText="1"/>
    </xf>
    <xf numFmtId="0" fontId="52" fillId="0" borderId="133" xfId="0" applyFont="1" applyFill="1" applyBorder="1" applyAlignment="1">
      <alignment horizontal="center" vertical="center" wrapText="1"/>
    </xf>
    <xf numFmtId="0" fontId="52" fillId="0" borderId="130" xfId="0" applyFont="1" applyFill="1" applyBorder="1" applyAlignment="1">
      <alignment horizontal="center" vertical="center" wrapText="1"/>
    </xf>
    <xf numFmtId="0" fontId="52" fillId="0" borderId="0" xfId="0" applyFont="1" applyFill="1" applyBorder="1" applyAlignment="1">
      <alignment horizontal="center" vertical="center" wrapText="1"/>
    </xf>
    <xf numFmtId="0" fontId="52" fillId="0" borderId="173" xfId="0" applyFont="1" applyFill="1" applyBorder="1" applyAlignment="1">
      <alignment horizontal="center" vertical="center" wrapText="1"/>
    </xf>
    <xf numFmtId="0" fontId="52" fillId="0" borderId="124" xfId="0" applyFont="1" applyFill="1" applyBorder="1" applyAlignment="1">
      <alignment horizontal="center" vertical="center" wrapText="1"/>
    </xf>
    <xf numFmtId="0" fontId="52" fillId="0" borderId="114" xfId="0" applyFont="1" applyFill="1" applyBorder="1" applyAlignment="1">
      <alignment horizontal="center" vertical="center" wrapText="1"/>
    </xf>
    <xf numFmtId="0" fontId="52" fillId="0" borderId="132" xfId="0" applyFont="1" applyFill="1" applyBorder="1" applyAlignment="1">
      <alignment horizontal="center" vertical="center" wrapText="1"/>
    </xf>
    <xf numFmtId="0" fontId="52" fillId="0" borderId="19" xfId="0" applyFont="1" applyFill="1" applyBorder="1" applyAlignment="1">
      <alignment horizontal="center" vertical="center" wrapText="1"/>
    </xf>
    <xf numFmtId="0" fontId="52" fillId="0" borderId="161" xfId="0" applyFont="1" applyFill="1" applyBorder="1" applyAlignment="1">
      <alignment horizontal="center" vertical="center" wrapText="1"/>
    </xf>
    <xf numFmtId="0" fontId="52" fillId="0" borderId="20" xfId="0" applyFont="1" applyFill="1" applyBorder="1" applyAlignment="1">
      <alignment horizontal="center" vertical="center" wrapText="1"/>
    </xf>
    <xf numFmtId="0" fontId="52" fillId="0" borderId="131" xfId="0" applyFont="1" applyFill="1" applyBorder="1" applyAlignment="1">
      <alignment horizontal="center" vertical="center" wrapText="1"/>
    </xf>
    <xf numFmtId="0" fontId="214" fillId="0" borderId="0" xfId="0" applyFont="1" applyFill="1" applyAlignment="1">
      <alignment horizontal="left" vertical="center" wrapText="1"/>
    </xf>
    <xf numFmtId="0" fontId="214" fillId="0" borderId="0" xfId="0" applyFont="1" applyFill="1" applyAlignment="1">
      <alignment horizontal="left" vertical="center"/>
    </xf>
    <xf numFmtId="0" fontId="52" fillId="0" borderId="30"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78" fillId="0" borderId="20" xfId="0" applyFont="1" applyFill="1" applyBorder="1" applyAlignment="1">
      <alignment horizontal="center" vertical="center" wrapText="1"/>
    </xf>
    <xf numFmtId="0" fontId="13" fillId="0" borderId="0" xfId="0" applyFont="1" applyFill="1" applyAlignment="1">
      <alignment horizontal="left" vertical="center" wrapText="1"/>
    </xf>
    <xf numFmtId="0" fontId="13" fillId="0" borderId="0" xfId="0" applyFont="1" applyFill="1" applyAlignment="1">
      <alignment horizontal="left" vertical="center"/>
    </xf>
    <xf numFmtId="0" fontId="274" fillId="0" borderId="0" xfId="1548" applyFont="1" applyFill="1" applyAlignment="1" applyProtection="1">
      <alignment horizontal="left" vertical="center"/>
    </xf>
    <xf numFmtId="0" fontId="34" fillId="0" borderId="0" xfId="0" applyNumberFormat="1" applyFont="1" applyBorder="1" applyAlignment="1">
      <alignment horizontal="center" vertical="center" wrapText="1"/>
    </xf>
    <xf numFmtId="0" fontId="34" fillId="0" borderId="134" xfId="0" applyFont="1" applyBorder="1" applyAlignment="1">
      <alignment horizontal="center" vertical="center" wrapText="1"/>
    </xf>
    <xf numFmtId="0" fontId="34" fillId="0" borderId="137" xfId="0" applyFont="1" applyBorder="1" applyAlignment="1">
      <alignment horizontal="center" vertical="center" wrapText="1"/>
    </xf>
    <xf numFmtId="0" fontId="34" fillId="0" borderId="0" xfId="0" applyFont="1" applyBorder="1" applyAlignment="1">
      <alignment horizontal="center" vertical="center" wrapText="1"/>
    </xf>
    <xf numFmtId="0" fontId="34" fillId="0" borderId="151" xfId="0" applyFont="1" applyBorder="1" applyAlignment="1">
      <alignment horizontal="center" vertical="center" wrapText="1"/>
    </xf>
    <xf numFmtId="0" fontId="34" fillId="0" borderId="131" xfId="0" applyFont="1" applyBorder="1" applyAlignment="1">
      <alignment horizontal="center" vertical="center" wrapText="1"/>
    </xf>
    <xf numFmtId="0" fontId="34" fillId="0" borderId="132"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134" xfId="0" applyNumberFormat="1" applyFont="1" applyBorder="1" applyAlignment="1">
      <alignment horizontal="center" vertical="center" wrapText="1"/>
    </xf>
    <xf numFmtId="0" fontId="0" fillId="0" borderId="134" xfId="0" applyFont="1" applyBorder="1" applyAlignment="1">
      <alignment horizontal="center" vertical="center" wrapText="1"/>
    </xf>
    <xf numFmtId="0" fontId="34" fillId="0" borderId="140" xfId="0" applyFont="1" applyBorder="1" applyAlignment="1">
      <alignment horizontal="center" vertical="center" wrapText="1"/>
    </xf>
    <xf numFmtId="0" fontId="34" fillId="0" borderId="30" xfId="0" applyFont="1" applyBorder="1" applyAlignment="1">
      <alignment horizontal="center" vertical="center" wrapText="1"/>
    </xf>
    <xf numFmtId="0" fontId="34" fillId="0" borderId="135" xfId="0" applyFont="1" applyBorder="1" applyAlignment="1">
      <alignment horizontal="center" vertical="center" wrapText="1"/>
    </xf>
    <xf numFmtId="0" fontId="34" fillId="0" borderId="16" xfId="0" applyFont="1" applyBorder="1" applyAlignment="1">
      <alignment horizontal="center" vertical="center" wrapText="1"/>
    </xf>
    <xf numFmtId="0" fontId="47" fillId="0" borderId="0" xfId="1582" applyFont="1" applyFill="1" applyAlignment="1">
      <alignment wrapText="1"/>
    </xf>
    <xf numFmtId="0" fontId="47" fillId="0" borderId="0" xfId="0" applyFont="1" applyFill="1" applyAlignment="1">
      <alignment wrapText="1"/>
    </xf>
    <xf numFmtId="0" fontId="211" fillId="0" borderId="0" xfId="1582" applyFont="1" applyFill="1" applyAlignment="1">
      <alignment wrapText="1"/>
    </xf>
    <xf numFmtId="0" fontId="211" fillId="0" borderId="0" xfId="0" applyFont="1" applyAlignment="1"/>
    <xf numFmtId="0" fontId="13" fillId="0" borderId="135" xfId="1582" applyFont="1" applyBorder="1" applyAlignment="1">
      <alignment horizontal="center" vertical="center" wrapText="1"/>
    </xf>
    <xf numFmtId="0" fontId="13" fillId="0" borderId="134" xfId="1582" applyFont="1" applyBorder="1" applyAlignment="1">
      <alignment horizontal="center" vertical="center" wrapText="1"/>
    </xf>
    <xf numFmtId="0" fontId="214" fillId="0" borderId="164" xfId="1582" applyFont="1" applyBorder="1" applyAlignment="1">
      <alignment horizontal="center" vertical="center" wrapText="1"/>
    </xf>
    <xf numFmtId="0" fontId="214" fillId="0" borderId="170" xfId="1582" applyFont="1" applyBorder="1" applyAlignment="1">
      <alignment horizontal="center" vertical="center" wrapText="1"/>
    </xf>
    <xf numFmtId="0" fontId="15" fillId="0" borderId="102" xfId="1582" applyFont="1" applyBorder="1" applyAlignment="1">
      <alignment horizontal="center" vertical="center" wrapText="1"/>
    </xf>
    <xf numFmtId="0" fontId="15" fillId="0" borderId="103" xfId="1582" applyFont="1" applyBorder="1" applyAlignment="1">
      <alignment horizontal="center" vertical="center" wrapText="1"/>
    </xf>
    <xf numFmtId="0" fontId="15" fillId="0" borderId="31" xfId="1582" applyFont="1" applyBorder="1" applyAlignment="1">
      <alignment horizontal="center" vertical="center" wrapText="1"/>
    </xf>
    <xf numFmtId="0" fontId="15" fillId="0" borderId="0" xfId="1582" applyFont="1" applyAlignment="1">
      <alignment vertical="center"/>
    </xf>
    <xf numFmtId="0" fontId="214" fillId="0" borderId="0" xfId="1582" applyFont="1" applyBorder="1" applyAlignment="1">
      <alignment vertical="center"/>
    </xf>
    <xf numFmtId="0" fontId="15" fillId="0" borderId="104" xfId="1582" applyFont="1" applyBorder="1" applyAlignment="1">
      <alignment horizontal="center" vertical="center" wrapText="1"/>
    </xf>
    <xf numFmtId="0" fontId="15" fillId="0" borderId="13" xfId="1582" applyFont="1" applyBorder="1" applyAlignment="1">
      <alignment horizontal="center" vertical="center" wrapText="1"/>
    </xf>
    <xf numFmtId="0" fontId="15" fillId="0" borderId="163" xfId="1582" applyFont="1" applyBorder="1" applyAlignment="1">
      <alignment horizontal="center" vertical="center" wrapText="1"/>
    </xf>
    <xf numFmtId="0" fontId="15" fillId="0" borderId="104" xfId="0" applyFont="1" applyBorder="1" applyAlignment="1">
      <alignment horizontal="center" vertical="center" wrapText="1"/>
    </xf>
    <xf numFmtId="0" fontId="15" fillId="0" borderId="13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163" xfId="0" applyFont="1" applyBorder="1" applyAlignment="1">
      <alignment horizontal="center" vertical="center" wrapText="1"/>
    </xf>
    <xf numFmtId="0" fontId="15" fillId="0" borderId="164" xfId="0" applyFont="1" applyBorder="1" applyAlignment="1">
      <alignment horizontal="center" vertical="center" wrapText="1"/>
    </xf>
    <xf numFmtId="0" fontId="31" fillId="0" borderId="0" xfId="0" applyFont="1" applyAlignment="1">
      <alignment horizontal="left" wrapText="1"/>
    </xf>
    <xf numFmtId="0" fontId="264" fillId="0" borderId="0" xfId="0" applyFont="1" applyAlignment="1">
      <alignment horizontal="left" wrapText="1"/>
    </xf>
    <xf numFmtId="0" fontId="68" fillId="0" borderId="0" xfId="1548" applyFont="1" applyAlignment="1" applyProtection="1">
      <alignment horizontal="left" vertical="center"/>
    </xf>
    <xf numFmtId="0" fontId="214" fillId="0" borderId="0" xfId="1582" applyFont="1" applyAlignment="1">
      <alignment vertical="center"/>
    </xf>
    <xf numFmtId="0" fontId="15" fillId="0" borderId="135" xfId="1582" applyFont="1" applyBorder="1" applyAlignment="1">
      <alignment horizontal="center" vertical="center" wrapText="1"/>
    </xf>
    <xf numFmtId="0" fontId="15" fillId="0" borderId="137" xfId="1582" applyFont="1" applyBorder="1" applyAlignment="1">
      <alignment horizontal="center" vertical="center" wrapText="1"/>
    </xf>
    <xf numFmtId="0" fontId="15" fillId="0" borderId="16" xfId="1582" applyFont="1" applyBorder="1" applyAlignment="1">
      <alignment horizontal="center" vertical="center" wrapText="1"/>
    </xf>
    <xf numFmtId="0" fontId="15" fillId="0" borderId="192" xfId="1582" applyFont="1" applyBorder="1" applyAlignment="1">
      <alignment horizontal="center" vertical="center" wrapText="1"/>
    </xf>
    <xf numFmtId="0" fontId="15" fillId="0" borderId="164" xfId="1582" applyFont="1" applyBorder="1" applyAlignment="1">
      <alignment horizontal="center" vertical="center" wrapText="1"/>
    </xf>
    <xf numFmtId="0" fontId="15" fillId="0" borderId="171" xfId="1582" applyFont="1" applyBorder="1" applyAlignment="1">
      <alignment horizontal="center" vertical="center" wrapText="1"/>
    </xf>
    <xf numFmtId="0" fontId="15" fillId="0" borderId="13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170" xfId="0" applyFont="1" applyBorder="1" applyAlignment="1">
      <alignment horizontal="center" vertical="center" wrapText="1"/>
    </xf>
    <xf numFmtId="0" fontId="15" fillId="0" borderId="105" xfId="1582" applyFont="1" applyBorder="1" applyAlignment="1">
      <alignment horizontal="center" vertical="center" wrapText="1"/>
    </xf>
    <xf numFmtId="0" fontId="214" fillId="0" borderId="28" xfId="1582" applyFont="1" applyBorder="1" applyAlignment="1">
      <alignment vertical="center"/>
    </xf>
    <xf numFmtId="0" fontId="47" fillId="0" borderId="0" xfId="1579" applyFont="1"/>
    <xf numFmtId="0" fontId="211" fillId="0" borderId="0" xfId="1579" applyFont="1"/>
    <xf numFmtId="0" fontId="9" fillId="0" borderId="23" xfId="1579" applyFont="1" applyFill="1" applyBorder="1" applyAlignment="1">
      <alignment horizontal="center" vertical="center" wrapText="1"/>
    </xf>
    <xf numFmtId="0" fontId="214" fillId="0" borderId="28" xfId="1579" applyFont="1" applyBorder="1" applyAlignment="1">
      <alignment horizontal="left"/>
    </xf>
    <xf numFmtId="0" fontId="21" fillId="0" borderId="0" xfId="1579" applyFont="1" applyAlignment="1">
      <alignment horizontal="left"/>
    </xf>
    <xf numFmtId="0" fontId="47" fillId="0" borderId="0" xfId="1593" applyFont="1" applyAlignment="1">
      <alignment horizontal="left" wrapText="1"/>
    </xf>
    <xf numFmtId="0" fontId="211" fillId="0" borderId="0" xfId="1593" applyFont="1" applyAlignment="1">
      <alignment horizontal="left" wrapText="1"/>
    </xf>
    <xf numFmtId="0" fontId="9" fillId="0" borderId="2" xfId="1593" applyFont="1" applyBorder="1" applyAlignment="1">
      <alignment horizontal="center" vertical="center" wrapText="1"/>
    </xf>
    <xf numFmtId="0" fontId="9" fillId="0" borderId="13" xfId="1593" applyFont="1" applyBorder="1" applyAlignment="1">
      <alignment horizontal="center" vertical="center" wrapText="1"/>
    </xf>
    <xf numFmtId="0" fontId="9" fillId="0" borderId="5" xfId="1593" applyFont="1" applyBorder="1" applyAlignment="1">
      <alignment horizontal="center" vertical="center" wrapText="1"/>
    </xf>
    <xf numFmtId="0" fontId="34" fillId="0" borderId="8" xfId="1593" applyFont="1" applyBorder="1"/>
    <xf numFmtId="0" fontId="34" fillId="0" borderId="0" xfId="1593" applyFont="1"/>
    <xf numFmtId="0" fontId="34" fillId="0" borderId="1" xfId="1593" applyFont="1" applyBorder="1"/>
    <xf numFmtId="0" fontId="34" fillId="0" borderId="28" xfId="1593" applyFont="1" applyBorder="1"/>
    <xf numFmtId="0" fontId="34" fillId="0" borderId="31" xfId="1593" applyFont="1" applyBorder="1"/>
    <xf numFmtId="0" fontId="9" fillId="0" borderId="3" xfId="1579" applyFont="1" applyFill="1" applyBorder="1" applyAlignment="1">
      <alignment horizontal="center" vertical="center"/>
    </xf>
    <xf numFmtId="0" fontId="30" fillId="0" borderId="0" xfId="0" applyFont="1" applyAlignment="1">
      <alignment horizontal="left" vertical="center"/>
    </xf>
    <xf numFmtId="0" fontId="34" fillId="0" borderId="74" xfId="0" applyFont="1" applyBorder="1" applyAlignment="1">
      <alignment horizontal="center" vertical="center" wrapText="1"/>
    </xf>
    <xf numFmtId="0" fontId="34" fillId="0" borderId="75" xfId="0" applyFont="1" applyBorder="1" applyAlignment="1">
      <alignment horizontal="center" vertical="center" wrapText="1"/>
    </xf>
    <xf numFmtId="0" fontId="47" fillId="0" borderId="0" xfId="0" applyFont="1" applyBorder="1"/>
    <xf numFmtId="0" fontId="34" fillId="0" borderId="73" xfId="0" applyFont="1" applyBorder="1" applyAlignment="1">
      <alignment horizontal="center" vertical="center" wrapText="1"/>
    </xf>
    <xf numFmtId="0" fontId="52" fillId="0" borderId="74" xfId="0" applyFont="1" applyBorder="1" applyAlignment="1">
      <alignment horizontal="center" vertical="center" wrapText="1"/>
    </xf>
    <xf numFmtId="0" fontId="9" fillId="0" borderId="75" xfId="1579" applyFont="1" applyFill="1" applyBorder="1" applyAlignment="1">
      <alignment horizontal="center" vertical="center" wrapText="1"/>
    </xf>
    <xf numFmtId="0" fontId="9" fillId="0" borderId="72" xfId="1579" applyFont="1" applyFill="1" applyBorder="1" applyAlignment="1">
      <alignment horizontal="center" vertical="center" wrapText="1"/>
    </xf>
    <xf numFmtId="0" fontId="9" fillId="0" borderId="76" xfId="1579" applyFont="1" applyFill="1" applyBorder="1" applyAlignment="1">
      <alignment horizontal="center" vertical="center" wrapText="1"/>
    </xf>
    <xf numFmtId="0" fontId="0" fillId="0" borderId="13" xfId="0" applyFont="1" applyBorder="1"/>
    <xf numFmtId="0" fontId="0" fillId="0" borderId="5" xfId="0" applyFont="1" applyBorder="1"/>
    <xf numFmtId="0" fontId="44" fillId="0" borderId="0" xfId="1579" applyFont="1" applyAlignment="1">
      <alignment horizontal="left" vertical="center"/>
    </xf>
    <xf numFmtId="0" fontId="244" fillId="0" borderId="0" xfId="1579" applyFont="1" applyAlignment="1">
      <alignment horizontal="left" vertical="center"/>
    </xf>
    <xf numFmtId="0" fontId="214" fillId="0" borderId="0" xfId="1579" applyFont="1" applyAlignment="1">
      <alignment horizontal="left" vertical="center"/>
    </xf>
    <xf numFmtId="0" fontId="9" fillId="0" borderId="75" xfId="1579" applyFont="1" applyFill="1" applyBorder="1" applyAlignment="1">
      <alignment horizontal="center" vertical="center"/>
    </xf>
    <xf numFmtId="0" fontId="9" fillId="0" borderId="72" xfId="1579" applyFont="1" applyFill="1" applyBorder="1" applyAlignment="1">
      <alignment horizontal="center" vertical="center"/>
    </xf>
    <xf numFmtId="0" fontId="0" fillId="0" borderId="8"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6" xfId="0" applyFont="1" applyBorder="1" applyAlignment="1"/>
    <xf numFmtId="0" fontId="0" fillId="0" borderId="8" xfId="0" applyFont="1" applyBorder="1" applyAlignment="1"/>
    <xf numFmtId="0" fontId="52" fillId="0" borderId="3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35" xfId="0" applyFont="1" applyBorder="1" applyAlignment="1">
      <alignment horizontal="center" vertical="center" wrapText="1"/>
    </xf>
    <xf numFmtId="0" fontId="34" fillId="0" borderId="33" xfId="0" applyFont="1" applyBorder="1" applyAlignment="1">
      <alignment horizontal="center" vertical="center" wrapText="1"/>
    </xf>
    <xf numFmtId="0" fontId="34" fillId="0" borderId="38" xfId="0" applyFont="1" applyBorder="1" applyAlignment="1">
      <alignment horizontal="center" vertical="center" wrapText="1"/>
    </xf>
    <xf numFmtId="0" fontId="52" fillId="0" borderId="45" xfId="0" applyFont="1" applyBorder="1" applyAlignment="1">
      <alignment horizontal="center" vertical="center" wrapText="1"/>
    </xf>
    <xf numFmtId="0" fontId="52" fillId="0" borderId="46" xfId="0" applyFont="1" applyBorder="1" applyAlignment="1">
      <alignment horizontal="center" vertical="center" wrapText="1"/>
    </xf>
    <xf numFmtId="0" fontId="47" fillId="0" borderId="0" xfId="0" applyFont="1" applyAlignment="1">
      <alignment horizontal="left" vertical="center" wrapText="1"/>
    </xf>
    <xf numFmtId="0" fontId="211" fillId="0" borderId="0" xfId="0" applyFont="1" applyAlignment="1">
      <alignment horizontal="left" vertical="center"/>
    </xf>
    <xf numFmtId="0" fontId="208" fillId="0" borderId="0" xfId="0" applyFont="1" applyBorder="1" applyAlignment="1">
      <alignment horizontal="center" vertical="center"/>
    </xf>
    <xf numFmtId="0" fontId="52" fillId="0" borderId="90" xfId="0" applyFont="1" applyBorder="1" applyAlignment="1">
      <alignment horizontal="center" vertical="center" wrapText="1"/>
    </xf>
    <xf numFmtId="0" fontId="52" fillId="0" borderId="133" xfId="0" applyFont="1" applyBorder="1" applyAlignment="1">
      <alignment horizontal="center" vertical="center"/>
    </xf>
    <xf numFmtId="0" fontId="34" fillId="0" borderId="145" xfId="0" applyFont="1" applyBorder="1" applyAlignment="1">
      <alignment horizontal="center" vertical="center" wrapText="1"/>
    </xf>
    <xf numFmtId="0" fontId="34" fillId="0" borderId="124" xfId="0" applyFont="1" applyBorder="1" applyAlignment="1">
      <alignment horizontal="center" vertical="center" wrapText="1"/>
    </xf>
    <xf numFmtId="0" fontId="34" fillId="0" borderId="115" xfId="0" applyFont="1" applyBorder="1" applyAlignment="1">
      <alignment horizontal="center" vertical="center" wrapText="1"/>
    </xf>
    <xf numFmtId="0" fontId="52" fillId="0" borderId="144" xfId="0" applyFont="1" applyBorder="1" applyAlignment="1">
      <alignment horizontal="center" vertical="center" wrapText="1"/>
    </xf>
    <xf numFmtId="0" fontId="52" fillId="0" borderId="106" xfId="0" applyFont="1" applyBorder="1" applyAlignment="1">
      <alignment horizontal="center" vertical="center" wrapText="1"/>
    </xf>
    <xf numFmtId="0" fontId="52" fillId="0" borderId="136" xfId="0" applyFont="1" applyBorder="1" applyAlignment="1">
      <alignment horizontal="center" vertical="center" wrapText="1"/>
    </xf>
    <xf numFmtId="0" fontId="56" fillId="0" borderId="0" xfId="0" applyNumberFormat="1" applyFont="1" applyAlignment="1">
      <alignment horizontal="left" vertical="center"/>
    </xf>
    <xf numFmtId="0" fontId="244" fillId="0" borderId="0" xfId="0" applyNumberFormat="1" applyFont="1" applyAlignment="1">
      <alignment horizontal="left" vertical="center"/>
    </xf>
    <xf numFmtId="0" fontId="52" fillId="0" borderId="91" xfId="0" applyFont="1" applyBorder="1" applyAlignment="1">
      <alignment horizontal="center" vertical="center" wrapText="1"/>
    </xf>
    <xf numFmtId="0" fontId="52" fillId="0" borderId="89" xfId="0" applyFont="1" applyBorder="1" applyAlignment="1">
      <alignment horizontal="center" vertical="center" wrapText="1"/>
    </xf>
    <xf numFmtId="0" fontId="85" fillId="43" borderId="0" xfId="1593" applyFont="1" applyFill="1" applyBorder="1" applyAlignment="1">
      <alignment horizontal="justify" wrapText="1"/>
    </xf>
    <xf numFmtId="0" fontId="47" fillId="43" borderId="0" xfId="1593" applyFont="1" applyFill="1" applyBorder="1" applyAlignment="1">
      <alignment horizontal="justify" wrapText="1"/>
    </xf>
    <xf numFmtId="0" fontId="47" fillId="43" borderId="0" xfId="1579" applyFont="1" applyFill="1"/>
    <xf numFmtId="0" fontId="211" fillId="43" borderId="0" xfId="1593" applyFont="1" applyFill="1" applyAlignment="1">
      <alignment horizontal="justify" wrapText="1"/>
    </xf>
    <xf numFmtId="0" fontId="211" fillId="43" borderId="0" xfId="1579" applyFont="1" applyFill="1"/>
    <xf numFmtId="0" fontId="214" fillId="0" borderId="88" xfId="1579" applyFont="1" applyBorder="1" applyAlignment="1">
      <alignment horizontal="left"/>
    </xf>
    <xf numFmtId="0" fontId="9" fillId="0" borderId="148" xfId="1579" applyFont="1" applyFill="1" applyBorder="1" applyAlignment="1">
      <alignment horizontal="center" vertical="center" wrapText="1"/>
    </xf>
    <xf numFmtId="0" fontId="9" fillId="0" borderId="88" xfId="1579" applyFont="1" applyFill="1" applyBorder="1" applyAlignment="1">
      <alignment horizontal="center" vertical="center" wrapText="1"/>
    </xf>
    <xf numFmtId="0" fontId="9" fillId="0" borderId="122" xfId="1579" applyFont="1" applyFill="1" applyBorder="1" applyAlignment="1">
      <alignment horizontal="center" vertical="center" wrapText="1"/>
    </xf>
    <xf numFmtId="0" fontId="47" fillId="43" borderId="0" xfId="0" applyFont="1" applyFill="1" applyBorder="1" applyAlignment="1">
      <alignment horizontal="left" wrapText="1"/>
    </xf>
    <xf numFmtId="0" fontId="211" fillId="43" borderId="0" xfId="0" applyFont="1" applyFill="1"/>
    <xf numFmtId="0" fontId="7" fillId="0" borderId="0" xfId="1548" applyAlignment="1" applyProtection="1">
      <alignment horizontal="left" vertical="center"/>
    </xf>
    <xf numFmtId="0" fontId="214" fillId="0" borderId="88" xfId="1579" applyFont="1" applyBorder="1" applyAlignment="1"/>
    <xf numFmtId="0" fontId="9" fillId="0" borderId="71" xfId="1579" applyFont="1" applyFill="1" applyBorder="1" applyAlignment="1">
      <alignment horizontal="center" vertical="center" wrapText="1"/>
    </xf>
    <xf numFmtId="0" fontId="9" fillId="0" borderId="71" xfId="1579" applyFont="1" applyFill="1" applyBorder="1" applyAlignment="1"/>
    <xf numFmtId="0" fontId="9" fillId="0" borderId="23" xfId="1579" applyFont="1" applyFill="1" applyBorder="1" applyAlignment="1"/>
    <xf numFmtId="0" fontId="9" fillId="0" borderId="105" xfId="1579" applyFont="1" applyFill="1" applyBorder="1" applyAlignment="1">
      <alignment horizontal="center" vertical="center" wrapText="1"/>
    </xf>
    <xf numFmtId="0" fontId="24" fillId="0" borderId="0" xfId="0" applyFont="1" applyFill="1" applyAlignment="1">
      <alignment vertical="center"/>
    </xf>
    <xf numFmtId="0" fontId="211" fillId="0" borderId="0" xfId="0" applyFont="1" applyFill="1" applyAlignment="1">
      <alignment horizontal="left" vertical="center"/>
    </xf>
    <xf numFmtId="0" fontId="219" fillId="0" borderId="0" xfId="1579" applyFont="1" applyAlignment="1"/>
    <xf numFmtId="0" fontId="215" fillId="0" borderId="0" xfId="0" applyFont="1" applyAlignment="1"/>
    <xf numFmtId="0" fontId="47" fillId="0" borderId="0" xfId="0" applyFont="1" applyFill="1" applyAlignment="1">
      <alignment horizontal="left"/>
    </xf>
    <xf numFmtId="0" fontId="44" fillId="0" borderId="0" xfId="1579" applyFont="1" applyAlignment="1">
      <alignment vertical="center"/>
    </xf>
    <xf numFmtId="0" fontId="9" fillId="0" borderId="10" xfId="1579" applyFont="1" applyFill="1" applyBorder="1" applyAlignment="1">
      <alignment wrapText="1"/>
    </xf>
    <xf numFmtId="0" fontId="9" fillId="0" borderId="3" xfId="1579" applyFont="1" applyFill="1" applyBorder="1" applyAlignment="1">
      <alignment horizontal="center"/>
    </xf>
    <xf numFmtId="0" fontId="9" fillId="0" borderId="10" xfId="1579" applyFont="1" applyFill="1" applyBorder="1" applyAlignment="1">
      <alignment horizontal="center"/>
    </xf>
    <xf numFmtId="0" fontId="244" fillId="0" borderId="0" xfId="1579" applyFont="1" applyAlignment="1">
      <alignment vertical="center"/>
    </xf>
    <xf numFmtId="0" fontId="215" fillId="0" borderId="0" xfId="0" applyFont="1" applyAlignment="1">
      <alignment vertical="center"/>
    </xf>
    <xf numFmtId="0" fontId="218" fillId="0" borderId="28" xfId="1579" applyFont="1" applyBorder="1" applyAlignment="1"/>
    <xf numFmtId="0" fontId="47" fillId="0" borderId="0" xfId="0" applyFont="1" applyFill="1" applyAlignment="1">
      <alignment horizontal="left" vertical="center"/>
    </xf>
    <xf numFmtId="0" fontId="218" fillId="0" borderId="0" xfId="1579" applyFont="1" applyBorder="1" applyAlignment="1">
      <alignment vertical="center"/>
    </xf>
    <xf numFmtId="0" fontId="146" fillId="0" borderId="72" xfId="0" applyFont="1" applyBorder="1" applyAlignment="1">
      <alignment horizontal="center" vertical="center" wrapText="1"/>
    </xf>
    <xf numFmtId="0" fontId="6" fillId="0" borderId="75" xfId="0" applyFont="1" applyBorder="1" applyAlignment="1">
      <alignment horizontal="center"/>
    </xf>
    <xf numFmtId="0" fontId="6" fillId="0" borderId="72" xfId="0" applyFont="1" applyBorder="1" applyAlignment="1">
      <alignment horizontal="center"/>
    </xf>
    <xf numFmtId="0" fontId="6" fillId="0" borderId="72" xfId="0" applyFont="1" applyFill="1" applyBorder="1" applyAlignment="1">
      <alignment horizontal="center" vertical="center" wrapText="1"/>
    </xf>
    <xf numFmtId="0" fontId="6" fillId="0" borderId="73" xfId="0" applyFont="1" applyFill="1" applyBorder="1" applyAlignment="1">
      <alignment horizontal="center" vertical="center" wrapText="1"/>
    </xf>
    <xf numFmtId="0" fontId="9" fillId="0" borderId="75" xfId="1579" applyFont="1" applyFill="1" applyBorder="1" applyAlignment="1">
      <alignment horizontal="center"/>
    </xf>
    <xf numFmtId="0" fontId="9" fillId="0" borderId="72" xfId="1579" applyFont="1" applyFill="1" applyBorder="1" applyAlignment="1">
      <alignment horizontal="center"/>
    </xf>
    <xf numFmtId="0" fontId="211" fillId="0" borderId="0" xfId="0" applyFont="1" applyFill="1" applyAlignment="1">
      <alignment horizontal="left" vertical="top"/>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0" fillId="0" borderId="16" xfId="0" applyFont="1" applyFill="1" applyBorder="1" applyAlignment="1">
      <alignment horizontal="center" wrapText="1"/>
    </xf>
    <xf numFmtId="0" fontId="0" fillId="0" borderId="23" xfId="0" applyFont="1" applyFill="1" applyBorder="1" applyAlignment="1">
      <alignment horizontal="center" wrapText="1"/>
    </xf>
    <xf numFmtId="0" fontId="24" fillId="0" borderId="0" xfId="0" applyFont="1" applyFill="1" applyAlignment="1">
      <alignment vertical="top"/>
    </xf>
    <xf numFmtId="0" fontId="211" fillId="0" borderId="0" xfId="0" applyFont="1" applyFill="1" applyAlignment="1">
      <alignment horizontal="left"/>
    </xf>
    <xf numFmtId="0" fontId="211" fillId="0" borderId="0" xfId="1579" applyFont="1" applyAlignment="1">
      <alignment horizontal="left" vertical="center" wrapText="1"/>
    </xf>
    <xf numFmtId="0" fontId="47" fillId="0" borderId="0" xfId="1579" applyNumberFormat="1" applyFont="1" applyBorder="1" applyAlignment="1">
      <alignment horizontal="left" wrapText="1"/>
    </xf>
    <xf numFmtId="0" fontId="6" fillId="0" borderId="104" xfId="0" applyFont="1" applyBorder="1" applyAlignment="1">
      <alignment horizontal="center" vertical="center" wrapText="1"/>
    </xf>
    <xf numFmtId="0" fontId="6" fillId="0" borderId="154" xfId="0" applyFont="1" applyBorder="1" applyAlignment="1">
      <alignment horizontal="center" vertical="center" wrapText="1"/>
    </xf>
    <xf numFmtId="0" fontId="9" fillId="0" borderId="154" xfId="1579" applyFont="1" applyFill="1" applyBorder="1" applyAlignment="1">
      <alignment horizontal="center" vertical="center" wrapText="1"/>
    </xf>
    <xf numFmtId="0" fontId="0" fillId="0" borderId="153" xfId="0" applyFont="1" applyBorder="1" applyAlignment="1">
      <alignment horizontal="center" vertical="center" wrapText="1"/>
    </xf>
    <xf numFmtId="0" fontId="6" fillId="0" borderId="135" xfId="0" applyFont="1" applyBorder="1" applyAlignment="1">
      <alignment horizontal="center" vertical="center" wrapText="1"/>
    </xf>
    <xf numFmtId="0" fontId="9" fillId="0" borderId="152" xfId="1579" applyFont="1" applyFill="1" applyBorder="1" applyAlignment="1">
      <alignment horizontal="center" vertical="center" wrapText="1"/>
    </xf>
    <xf numFmtId="0" fontId="9" fillId="0" borderId="155" xfId="1579" applyFont="1" applyFill="1" applyBorder="1" applyAlignment="1">
      <alignment horizontal="center" vertical="center" wrapText="1"/>
    </xf>
    <xf numFmtId="0" fontId="9" fillId="0" borderId="156" xfId="1579" applyFont="1" applyFill="1" applyBorder="1" applyAlignment="1">
      <alignment horizontal="center" vertical="center" wrapText="1"/>
    </xf>
    <xf numFmtId="0" fontId="7" fillId="0" borderId="0" xfId="1548" applyFont="1" applyAlignment="1" applyProtection="1">
      <alignment horizontal="left" vertical="center"/>
    </xf>
    <xf numFmtId="0" fontId="24" fillId="0" borderId="0" xfId="0" applyFont="1" applyBorder="1" applyAlignment="1">
      <alignment horizontal="left" wrapText="1"/>
    </xf>
    <xf numFmtId="165" fontId="211" fillId="0" borderId="0" xfId="0" applyNumberFormat="1" applyFont="1" applyBorder="1" applyAlignment="1">
      <alignment horizontal="justify" vertical="center" wrapText="1"/>
    </xf>
    <xf numFmtId="0" fontId="9" fillId="0" borderId="106" xfId="1579" applyFont="1" applyFill="1" applyBorder="1" applyAlignment="1">
      <alignment horizontal="center" vertical="center" wrapText="1"/>
    </xf>
    <xf numFmtId="0" fontId="9" fillId="0" borderId="124" xfId="1579" applyFont="1" applyFill="1" applyBorder="1" applyAlignment="1">
      <alignment horizontal="center" vertical="center" wrapText="1"/>
    </xf>
    <xf numFmtId="0" fontId="9" fillId="0" borderId="115" xfId="1579" applyFont="1" applyFill="1" applyBorder="1" applyAlignment="1">
      <alignment horizontal="center" vertical="center" wrapText="1"/>
    </xf>
    <xf numFmtId="0" fontId="44" fillId="0" borderId="0" xfId="1579" applyFont="1"/>
    <xf numFmtId="0" fontId="244" fillId="0" borderId="0" xfId="1579" applyFont="1"/>
    <xf numFmtId="165" fontId="31" fillId="0" borderId="0" xfId="0" applyNumberFormat="1" applyFont="1" applyBorder="1" applyAlignment="1">
      <alignment horizontal="justify" wrapText="1"/>
    </xf>
    <xf numFmtId="0" fontId="218" fillId="0" borderId="106" xfId="1579" applyFont="1" applyBorder="1" applyAlignment="1"/>
    <xf numFmtId="0" fontId="31" fillId="0" borderId="0" xfId="0" applyNumberFormat="1" applyFont="1" applyAlignment="1">
      <alignment horizontal="justify" wrapText="1"/>
    </xf>
    <xf numFmtId="0" fontId="47" fillId="0" borderId="0" xfId="1579" applyFont="1" applyFill="1" applyBorder="1" applyAlignment="1">
      <alignment wrapText="1"/>
    </xf>
    <xf numFmtId="0" fontId="211" fillId="0" borderId="0" xfId="1579" applyFont="1" applyFill="1" applyBorder="1" applyAlignment="1">
      <alignment horizontal="left" wrapText="1"/>
    </xf>
    <xf numFmtId="0" fontId="28" fillId="0" borderId="8" xfId="1579" applyFont="1" applyFill="1" applyBorder="1" applyAlignment="1">
      <alignment horizontal="center" vertical="center" wrapText="1"/>
    </xf>
    <xf numFmtId="0" fontId="28" fillId="0" borderId="0" xfId="1579" applyFont="1" applyFill="1" applyBorder="1" applyAlignment="1">
      <alignment horizontal="center" vertical="center" wrapText="1"/>
    </xf>
    <xf numFmtId="0" fontId="28" fillId="0" borderId="1" xfId="1579" applyFont="1" applyFill="1" applyBorder="1" applyAlignment="1">
      <alignment horizontal="center" vertical="center" wrapText="1"/>
    </xf>
    <xf numFmtId="0" fontId="21" fillId="0" borderId="0" xfId="1579" applyFont="1" applyAlignment="1">
      <alignment vertical="center"/>
    </xf>
    <xf numFmtId="0" fontId="218" fillId="0" borderId="0" xfId="1579" applyFont="1" applyAlignment="1">
      <alignment vertical="center"/>
    </xf>
    <xf numFmtId="0" fontId="7" fillId="0" borderId="0" xfId="1548" applyFont="1" applyBorder="1" applyAlignment="1" applyProtection="1">
      <alignment horizontal="left" vertical="center"/>
    </xf>
    <xf numFmtId="0" fontId="7" fillId="0" borderId="28" xfId="1548" applyFont="1" applyBorder="1" applyAlignment="1" applyProtection="1">
      <alignment horizontal="left" vertical="center"/>
    </xf>
    <xf numFmtId="0" fontId="13" fillId="0" borderId="8" xfId="1579" applyFont="1" applyFill="1" applyBorder="1" applyAlignment="1">
      <alignment horizontal="center" vertical="center" wrapText="1"/>
    </xf>
    <xf numFmtId="0" fontId="13" fillId="0" borderId="0" xfId="1579" applyFont="1" applyFill="1" applyBorder="1" applyAlignment="1">
      <alignment horizontal="center" vertical="center" wrapText="1"/>
    </xf>
    <xf numFmtId="0" fontId="13" fillId="0" borderId="1" xfId="1579" applyFont="1" applyFill="1" applyBorder="1" applyAlignment="1">
      <alignment horizontal="center" vertical="center" wrapText="1"/>
    </xf>
    <xf numFmtId="0" fontId="218" fillId="0" borderId="28" xfId="1579" applyFont="1" applyBorder="1" applyAlignment="1">
      <alignment vertical="center"/>
    </xf>
    <xf numFmtId="0" fontId="47" fillId="0" borderId="0" xfId="0" applyFont="1" applyBorder="1" applyAlignment="1">
      <alignment horizontal="left"/>
    </xf>
    <xf numFmtId="0" fontId="9" fillId="0" borderId="134" xfId="0" applyFont="1" applyFill="1" applyBorder="1" applyAlignment="1">
      <alignment horizontal="center" vertical="center" wrapText="1"/>
    </xf>
    <xf numFmtId="0" fontId="9" fillId="0" borderId="137"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52" xfId="0" applyFont="1" applyFill="1" applyBorder="1" applyAlignment="1">
      <alignment horizontal="center" vertical="center" wrapText="1"/>
    </xf>
    <xf numFmtId="0" fontId="9" fillId="0" borderId="155" xfId="0" applyFont="1" applyFill="1" applyBorder="1" applyAlignment="1">
      <alignment horizontal="center" vertical="center" wrapText="1"/>
    </xf>
    <xf numFmtId="0" fontId="9" fillId="0" borderId="156" xfId="0" applyFont="1" applyFill="1" applyBorder="1" applyAlignment="1">
      <alignment horizontal="center" vertical="center" wrapText="1"/>
    </xf>
    <xf numFmtId="0" fontId="9" fillId="0" borderId="74" xfId="0" applyFont="1" applyFill="1" applyBorder="1" applyAlignment="1">
      <alignment horizontal="center" vertical="center"/>
    </xf>
    <xf numFmtId="0" fontId="9" fillId="0" borderId="74" xfId="0" applyFont="1" applyFill="1" applyBorder="1"/>
    <xf numFmtId="0" fontId="9" fillId="0" borderId="102" xfId="0" applyFont="1" applyFill="1" applyBorder="1"/>
    <xf numFmtId="0" fontId="9" fillId="0" borderId="74" xfId="0" applyFont="1" applyFill="1" applyBorder="1" applyAlignment="1">
      <alignment horizontal="center" vertical="center" wrapText="1"/>
    </xf>
    <xf numFmtId="0" fontId="9" fillId="0" borderId="102" xfId="0" applyFont="1" applyFill="1" applyBorder="1" applyAlignment="1">
      <alignment horizontal="center" vertical="center"/>
    </xf>
    <xf numFmtId="0" fontId="9" fillId="0" borderId="104" xfId="0" applyFont="1" applyFill="1" applyBorder="1" applyAlignment="1">
      <alignment horizontal="center" vertical="center" wrapText="1"/>
    </xf>
    <xf numFmtId="0" fontId="9" fillId="0" borderId="154" xfId="0" applyFont="1" applyFill="1" applyBorder="1" applyAlignment="1">
      <alignment horizontal="center" vertical="center" wrapText="1"/>
    </xf>
    <xf numFmtId="0" fontId="47" fillId="0" borderId="0" xfId="0" applyFont="1" applyAlignment="1">
      <alignment horizontal="left"/>
    </xf>
    <xf numFmtId="0" fontId="211" fillId="0" borderId="0" xfId="0" applyFont="1" applyFill="1" applyAlignment="1">
      <alignment horizontal="left" vertical="center" wrapText="1"/>
    </xf>
    <xf numFmtId="0" fontId="24" fillId="0" borderId="0" xfId="0" applyFont="1" applyFill="1" applyBorder="1" applyAlignment="1">
      <alignment horizontal="left" wrapText="1"/>
    </xf>
    <xf numFmtId="0" fontId="31" fillId="0" borderId="0" xfId="0" applyFont="1" applyBorder="1" applyAlignment="1">
      <alignment horizontal="left" wrapText="1"/>
    </xf>
    <xf numFmtId="0" fontId="211" fillId="0" borderId="0" xfId="0" applyFont="1" applyBorder="1" applyAlignment="1">
      <alignment horizontal="left" vertical="center" wrapText="1"/>
    </xf>
    <xf numFmtId="0" fontId="13" fillId="0" borderId="0" xfId="0" applyFont="1" applyAlignment="1">
      <alignment vertical="center"/>
    </xf>
    <xf numFmtId="0" fontId="16" fillId="0" borderId="0" xfId="0" applyFont="1" applyAlignment="1">
      <alignment vertical="center"/>
    </xf>
    <xf numFmtId="0" fontId="0" fillId="0" borderId="6" xfId="0" applyFont="1" applyBorder="1"/>
    <xf numFmtId="0" fontId="0" fillId="0" borderId="23" xfId="0" applyFont="1" applyBorder="1"/>
    <xf numFmtId="0" fontId="0" fillId="0" borderId="28" xfId="0" applyFont="1" applyBorder="1"/>
    <xf numFmtId="0" fontId="0" fillId="0" borderId="31" xfId="0" applyFont="1" applyBorder="1"/>
    <xf numFmtId="0" fontId="13" fillId="0" borderId="0" xfId="0" applyFont="1" applyAlignment="1">
      <alignment horizontal="left" vertical="center"/>
    </xf>
    <xf numFmtId="0" fontId="9" fillId="0" borderId="22" xfId="0" applyFont="1" applyBorder="1" applyAlignment="1">
      <alignment horizontal="center" vertical="center" wrapText="1"/>
    </xf>
    <xf numFmtId="0" fontId="9" fillId="0" borderId="77"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18" xfId="0" applyFont="1" applyBorder="1" applyAlignment="1">
      <alignment horizontal="center" vertical="center"/>
    </xf>
    <xf numFmtId="0" fontId="9" fillId="0" borderId="21" xfId="0" applyFont="1" applyBorder="1" applyAlignment="1">
      <alignment horizontal="center" vertical="center"/>
    </xf>
    <xf numFmtId="0" fontId="9" fillId="0" borderId="33" xfId="0" applyFont="1" applyFill="1" applyBorder="1" applyAlignment="1">
      <alignment horizontal="center" vertical="center" wrapText="1"/>
    </xf>
    <xf numFmtId="0" fontId="9" fillId="0" borderId="83"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20" xfId="0" applyFont="1" applyFill="1" applyBorder="1" applyAlignment="1">
      <alignment horizontal="center" vertical="center"/>
    </xf>
    <xf numFmtId="0" fontId="9" fillId="0" borderId="83" xfId="0" applyFont="1" applyFill="1" applyBorder="1" applyAlignment="1">
      <alignment horizontal="center" vertical="center"/>
    </xf>
    <xf numFmtId="0" fontId="9" fillId="0" borderId="18"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82" xfId="0" applyFont="1" applyFill="1" applyBorder="1" applyAlignment="1">
      <alignment horizontal="center" vertical="center" wrapText="1"/>
    </xf>
    <xf numFmtId="0" fontId="9" fillId="0" borderId="33"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83" xfId="0" applyFont="1" applyBorder="1" applyAlignment="1">
      <alignment horizontal="center" vertical="center" wrapText="1"/>
    </xf>
    <xf numFmtId="0" fontId="9" fillId="0" borderId="43" xfId="0" applyFont="1" applyBorder="1" applyAlignment="1">
      <alignment horizontal="center" vertical="center"/>
    </xf>
    <xf numFmtId="0" fontId="9" fillId="0" borderId="6" xfId="0" applyFont="1" applyBorder="1" applyAlignment="1">
      <alignment horizontal="center" vertical="center"/>
    </xf>
    <xf numFmtId="0" fontId="9" fillId="0" borderId="60" xfId="0" applyFont="1" applyBorder="1" applyAlignment="1">
      <alignment horizontal="center" vertical="center"/>
    </xf>
    <xf numFmtId="0" fontId="9" fillId="0" borderId="19" xfId="0" applyFont="1" applyBorder="1" applyAlignment="1">
      <alignment horizontal="center" vertical="center"/>
    </xf>
    <xf numFmtId="0" fontId="9" fillId="0" borderId="0" xfId="0" applyFont="1" applyBorder="1" applyAlignment="1">
      <alignment horizontal="center" vertical="center"/>
    </xf>
    <xf numFmtId="0" fontId="9" fillId="0" borderId="77" xfId="0" applyFont="1" applyBorder="1" applyAlignment="1">
      <alignment horizontal="center" vertical="center"/>
    </xf>
    <xf numFmtId="0" fontId="13" fillId="0" borderId="0" xfId="0" applyFont="1" applyAlignment="1">
      <alignment horizontal="left"/>
    </xf>
    <xf numFmtId="0" fontId="9" fillId="0" borderId="12" xfId="0" applyFont="1" applyBorder="1" applyAlignment="1">
      <alignment horizontal="center" vertical="center" wrapText="1"/>
    </xf>
    <xf numFmtId="0" fontId="9" fillId="0" borderId="79" xfId="0" applyFont="1" applyBorder="1" applyAlignment="1">
      <alignment horizontal="center" vertical="center" wrapText="1"/>
    </xf>
    <xf numFmtId="0" fontId="52" fillId="0" borderId="40" xfId="0" applyFont="1" applyBorder="1" applyAlignment="1">
      <alignment horizontal="center" vertical="center"/>
    </xf>
    <xf numFmtId="0" fontId="52" fillId="0" borderId="41" xfId="0" applyFont="1" applyBorder="1" applyAlignment="1">
      <alignment horizontal="center" vertical="center"/>
    </xf>
    <xf numFmtId="0" fontId="52" fillId="0" borderId="58" xfId="0" applyFont="1" applyBorder="1" applyAlignment="1">
      <alignment horizontal="center" vertical="center"/>
    </xf>
    <xf numFmtId="0" fontId="52" fillId="0" borderId="59" xfId="0" applyFont="1" applyBorder="1" applyAlignment="1">
      <alignment horizontal="center" vertical="center"/>
    </xf>
    <xf numFmtId="0" fontId="34" fillId="0" borderId="7" xfId="0" applyFont="1" applyBorder="1" applyAlignment="1">
      <alignment horizontal="center" vertical="center" wrapText="1"/>
    </xf>
    <xf numFmtId="0" fontId="52" fillId="0" borderId="17" xfId="0" applyFont="1" applyBorder="1" applyAlignment="1">
      <alignment horizontal="center" vertical="center" wrapText="1"/>
    </xf>
    <xf numFmtId="0" fontId="31" fillId="0" borderId="0" xfId="0" applyFont="1" applyBorder="1" applyAlignment="1">
      <alignment horizontal="left"/>
    </xf>
    <xf numFmtId="0" fontId="214" fillId="0" borderId="29" xfId="0" applyFont="1" applyBorder="1" applyAlignment="1">
      <alignment horizontal="left"/>
    </xf>
    <xf numFmtId="0" fontId="17" fillId="0" borderId="0" xfId="0" applyFont="1" applyAlignment="1">
      <alignment horizontal="left"/>
    </xf>
    <xf numFmtId="0" fontId="214" fillId="0" borderId="0" xfId="0" applyFont="1" applyAlignment="1">
      <alignment horizontal="left"/>
    </xf>
    <xf numFmtId="0" fontId="63" fillId="0" borderId="33" xfId="0" applyFont="1" applyBorder="1" applyAlignment="1">
      <alignment horizontal="center" vertical="center"/>
    </xf>
    <xf numFmtId="0" fontId="63" fillId="0" borderId="20" xfId="0" applyFont="1" applyBorder="1" applyAlignment="1">
      <alignment horizontal="center" vertical="center"/>
    </xf>
    <xf numFmtId="0" fontId="52" fillId="0" borderId="26" xfId="0" applyFont="1" applyBorder="1" applyAlignment="1">
      <alignment horizontal="center" vertical="center"/>
    </xf>
    <xf numFmtId="0" fontId="6" fillId="0" borderId="4" xfId="0" applyFont="1" applyBorder="1" applyAlignment="1">
      <alignment horizontal="center" vertical="center"/>
    </xf>
    <xf numFmtId="0" fontId="52" fillId="0" borderId="4" xfId="0" applyFont="1" applyBorder="1" applyAlignment="1">
      <alignment horizontal="center" vertical="center"/>
    </xf>
    <xf numFmtId="0" fontId="6" fillId="0" borderId="3" xfId="0" applyFont="1" applyBorder="1" applyAlignment="1">
      <alignment horizontal="center" vertical="center"/>
    </xf>
    <xf numFmtId="0" fontId="52" fillId="0" borderId="9" xfId="0" applyFont="1" applyBorder="1" applyAlignment="1">
      <alignment horizontal="center" vertical="center"/>
    </xf>
    <xf numFmtId="0" fontId="52" fillId="0" borderId="152" xfId="0" applyFont="1" applyBorder="1" applyAlignment="1">
      <alignment horizontal="center" vertical="center"/>
    </xf>
    <xf numFmtId="0" fontId="6" fillId="0" borderId="158" xfId="0" applyFont="1" applyBorder="1" applyAlignment="1">
      <alignment horizontal="center" vertical="center"/>
    </xf>
    <xf numFmtId="0" fontId="215" fillId="0" borderId="0" xfId="0" applyFont="1" applyAlignment="1">
      <alignment horizontal="left"/>
    </xf>
    <xf numFmtId="0" fontId="52" fillId="0" borderId="102" xfId="0" applyFont="1" applyBorder="1" applyAlignment="1">
      <alignment horizontal="center" vertical="center" wrapText="1"/>
    </xf>
    <xf numFmtId="0" fontId="6" fillId="0" borderId="74" xfId="0" applyFont="1" applyBorder="1" applyAlignment="1">
      <alignment horizontal="center" vertical="center"/>
    </xf>
    <xf numFmtId="0" fontId="52" fillId="0" borderId="105" xfId="0" applyFont="1" applyBorder="1" applyAlignment="1">
      <alignment horizontal="center" vertical="center"/>
    </xf>
    <xf numFmtId="0" fontId="52" fillId="0" borderId="74" xfId="0" applyFont="1" applyBorder="1" applyAlignment="1">
      <alignment horizontal="center" vertical="center"/>
    </xf>
    <xf numFmtId="0" fontId="6" fillId="0" borderId="102" xfId="0" applyFont="1" applyBorder="1" applyAlignment="1">
      <alignment horizontal="center" vertical="center"/>
    </xf>
    <xf numFmtId="0" fontId="6" fillId="0" borderId="103" xfId="0" applyFont="1" applyBorder="1" applyAlignment="1">
      <alignment horizontal="center" vertical="center"/>
    </xf>
    <xf numFmtId="0" fontId="52" fillId="0" borderId="102" xfId="0" applyFont="1" applyBorder="1" applyAlignment="1">
      <alignment horizontal="center" vertical="center"/>
    </xf>
    <xf numFmtId="0" fontId="52" fillId="0" borderId="103" xfId="0" applyFont="1" applyBorder="1" applyAlignment="1">
      <alignment horizontal="center" vertical="center"/>
    </xf>
    <xf numFmtId="0" fontId="112" fillId="0" borderId="16" xfId="0" applyFont="1" applyBorder="1" applyAlignment="1">
      <alignment horizontal="center" vertical="center"/>
    </xf>
    <xf numFmtId="0" fontId="112" fillId="0" borderId="23" xfId="0" applyFont="1" applyBorder="1" applyAlignment="1">
      <alignment horizontal="center" vertical="center"/>
    </xf>
    <xf numFmtId="0" fontId="58" fillId="0" borderId="2" xfId="0" applyFont="1" applyBorder="1" applyAlignment="1">
      <alignment horizontal="center" vertical="center" wrapText="1"/>
    </xf>
    <xf numFmtId="0" fontId="58" fillId="0" borderId="13" xfId="0" applyFont="1" applyBorder="1" applyAlignment="1">
      <alignment horizontal="center" vertical="center" wrapText="1"/>
    </xf>
    <xf numFmtId="0" fontId="58" fillId="0" borderId="5" xfId="0" applyFont="1" applyBorder="1" applyAlignment="1">
      <alignment horizontal="center" vertical="center" wrapText="1"/>
    </xf>
    <xf numFmtId="0" fontId="58" fillId="0" borderId="5" xfId="0" applyFont="1" applyBorder="1" applyAlignment="1">
      <alignment horizontal="center" vertical="center"/>
    </xf>
    <xf numFmtId="0" fontId="211" fillId="0" borderId="0" xfId="0" applyFont="1" applyAlignment="1">
      <alignment vertical="center"/>
    </xf>
    <xf numFmtId="0" fontId="34" fillId="0" borderId="8"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7" xfId="0" applyFont="1" applyBorder="1" applyAlignment="1">
      <alignment horizontal="center" vertical="center" wrapText="1"/>
    </xf>
    <xf numFmtId="0" fontId="16" fillId="0" borderId="0" xfId="0" applyFont="1" applyAlignment="1">
      <alignment horizontal="left"/>
    </xf>
    <xf numFmtId="0" fontId="31" fillId="0" borderId="0" xfId="0" applyFont="1" applyAlignment="1"/>
    <xf numFmtId="0" fontId="111" fillId="0" borderId="7" xfId="0" applyFont="1" applyBorder="1" applyAlignment="1">
      <alignment horizontal="center" vertical="center" wrapText="1"/>
    </xf>
    <xf numFmtId="0" fontId="111" fillId="0" borderId="16" xfId="0" applyFont="1" applyBorder="1" applyAlignment="1">
      <alignment horizontal="center" vertical="center" wrapText="1"/>
    </xf>
    <xf numFmtId="0" fontId="111" fillId="0" borderId="23" xfId="0" applyFont="1" applyBorder="1" applyAlignment="1">
      <alignment horizontal="center" vertical="center" wrapText="1"/>
    </xf>
    <xf numFmtId="0" fontId="111" fillId="0" borderId="2" xfId="0" applyFont="1" applyBorder="1" applyAlignment="1">
      <alignment horizontal="center" vertical="center" wrapText="1"/>
    </xf>
    <xf numFmtId="0" fontId="111" fillId="0" borderId="13" xfId="0" applyFont="1" applyBorder="1" applyAlignment="1">
      <alignment horizontal="center" vertical="center" wrapText="1"/>
    </xf>
    <xf numFmtId="0" fontId="111" fillId="0" borderId="5" xfId="0" applyFont="1" applyBorder="1" applyAlignment="1">
      <alignment horizontal="center" vertical="center" wrapText="1"/>
    </xf>
    <xf numFmtId="0" fontId="214" fillId="0" borderId="28" xfId="0" applyFont="1" applyBorder="1" applyAlignment="1">
      <alignment horizontal="left"/>
    </xf>
    <xf numFmtId="0" fontId="209" fillId="0" borderId="0" xfId="0" applyFont="1" applyAlignment="1">
      <alignment horizontal="left" vertical="center"/>
    </xf>
    <xf numFmtId="0" fontId="52" fillId="0" borderId="56" xfId="0" applyFont="1" applyBorder="1" applyAlignment="1">
      <alignment horizontal="center" vertical="center" wrapText="1"/>
    </xf>
    <xf numFmtId="0" fontId="24" fillId="0" borderId="0" xfId="0" applyFont="1" applyAlignment="1">
      <alignment horizontal="justify"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28" xfId="0" applyFont="1" applyBorder="1" applyAlignment="1">
      <alignment horizontal="center" vertical="center" wrapText="1"/>
    </xf>
    <xf numFmtId="0" fontId="16" fillId="0" borderId="51" xfId="0" applyFont="1" applyBorder="1" applyAlignment="1">
      <alignment horizontal="center" vertical="center" wrapText="1"/>
    </xf>
    <xf numFmtId="0" fontId="58" fillId="0" borderId="50" xfId="0" applyFont="1" applyBorder="1" applyAlignment="1">
      <alignment horizontal="center" vertical="center"/>
    </xf>
    <xf numFmtId="0" fontId="58" fillId="0" borderId="21" xfId="0" applyFont="1" applyBorder="1" applyAlignment="1">
      <alignment horizontal="center" vertical="center"/>
    </xf>
    <xf numFmtId="0" fontId="58" fillId="0" borderId="28" xfId="0" applyFont="1" applyBorder="1" applyAlignment="1">
      <alignment horizontal="center" vertical="center"/>
    </xf>
    <xf numFmtId="0" fontId="58" fillId="0" borderId="47" xfId="0" applyFont="1" applyBorder="1" applyAlignment="1">
      <alignment horizontal="center" vertical="center"/>
    </xf>
    <xf numFmtId="165" fontId="58" fillId="0" borderId="33" xfId="0" applyNumberFormat="1" applyFont="1" applyBorder="1" applyAlignment="1">
      <alignment horizontal="center" vertical="center"/>
    </xf>
    <xf numFmtId="165" fontId="58" fillId="0" borderId="47" xfId="0" applyNumberFormat="1" applyFont="1" applyBorder="1" applyAlignment="1">
      <alignment horizontal="center" vertical="center"/>
    </xf>
    <xf numFmtId="0" fontId="31" fillId="0" borderId="0" xfId="0" applyNumberFormat="1" applyFont="1" applyAlignment="1">
      <alignment horizontal="left" indent="1"/>
    </xf>
    <xf numFmtId="0" fontId="31" fillId="0" borderId="0" xfId="0" applyFont="1" applyAlignment="1">
      <alignment horizontal="left" vertical="center"/>
    </xf>
    <xf numFmtId="0" fontId="32" fillId="0" borderId="0" xfId="0" applyNumberFormat="1" applyFont="1" applyAlignment="1">
      <alignment horizontal="left" indent="1"/>
    </xf>
    <xf numFmtId="0" fontId="32" fillId="0" borderId="0" xfId="0" applyFont="1" applyAlignment="1"/>
    <xf numFmtId="0" fontId="24" fillId="0" borderId="0" xfId="0" applyFont="1" applyAlignment="1">
      <alignment horizontal="left"/>
    </xf>
    <xf numFmtId="0" fontId="34" fillId="0" borderId="0" xfId="0" applyFont="1" applyBorder="1" applyAlignment="1">
      <alignment vertical="center"/>
    </xf>
    <xf numFmtId="0" fontId="34" fillId="0" borderId="15" xfId="0" applyFont="1" applyBorder="1" applyAlignment="1">
      <alignment vertical="center"/>
    </xf>
    <xf numFmtId="0" fontId="34" fillId="0" borderId="29" xfId="0" applyFont="1" applyBorder="1" applyAlignment="1">
      <alignment vertical="center"/>
    </xf>
    <xf numFmtId="0" fontId="34" fillId="0" borderId="42" xfId="0" applyFont="1" applyBorder="1" applyAlignment="1">
      <alignment vertical="center"/>
    </xf>
    <xf numFmtId="0" fontId="58" fillId="0" borderId="33" xfId="0" applyFont="1" applyFill="1" applyBorder="1" applyAlignment="1">
      <alignment horizontal="center" vertical="center"/>
    </xf>
    <xf numFmtId="0" fontId="58" fillId="0" borderId="47" xfId="0" applyFont="1" applyFill="1" applyBorder="1" applyAlignment="1">
      <alignment horizontal="center" vertical="center"/>
    </xf>
    <xf numFmtId="0" fontId="52" fillId="0" borderId="18" xfId="0" applyFont="1" applyFill="1" applyBorder="1" applyAlignment="1">
      <alignment horizontal="center" vertical="center" wrapText="1"/>
    </xf>
    <xf numFmtId="0" fontId="52" fillId="0" borderId="21" xfId="0" applyFont="1" applyFill="1" applyBorder="1" applyAlignment="1">
      <alignment horizontal="center" vertical="center" wrapText="1"/>
    </xf>
    <xf numFmtId="0" fontId="52" fillId="0" borderId="22" xfId="0" applyFont="1" applyFill="1" applyBorder="1" applyAlignment="1">
      <alignment horizontal="center" vertical="center" wrapText="1"/>
    </xf>
    <xf numFmtId="0" fontId="52" fillId="0" borderId="15" xfId="0" applyFont="1" applyFill="1" applyBorder="1" applyAlignment="1">
      <alignment horizontal="center" vertical="center" wrapText="1"/>
    </xf>
    <xf numFmtId="0" fontId="52" fillId="0" borderId="39" xfId="0" applyFont="1" applyFill="1" applyBorder="1" applyAlignment="1">
      <alignment horizontal="center" vertical="center" wrapText="1"/>
    </xf>
    <xf numFmtId="0" fontId="52" fillId="0" borderId="29" xfId="0" applyFont="1" applyFill="1" applyBorder="1" applyAlignment="1">
      <alignment horizontal="center" vertical="center" wrapText="1"/>
    </xf>
    <xf numFmtId="0" fontId="52" fillId="0" borderId="42" xfId="0" applyFont="1" applyFill="1" applyBorder="1" applyAlignment="1">
      <alignment horizontal="center" vertical="center" wrapText="1"/>
    </xf>
    <xf numFmtId="0" fontId="52" fillId="0" borderId="7" xfId="0" applyFont="1" applyFill="1" applyBorder="1" applyAlignment="1">
      <alignment horizontal="center" vertical="center" wrapText="1"/>
    </xf>
    <xf numFmtId="0" fontId="52" fillId="0" borderId="6" xfId="0" applyFont="1" applyFill="1" applyBorder="1" applyAlignment="1">
      <alignment horizontal="center" vertical="center" wrapText="1"/>
    </xf>
    <xf numFmtId="0" fontId="52" fillId="0" borderId="16" xfId="0" applyFont="1" applyFill="1" applyBorder="1" applyAlignment="1">
      <alignment horizontal="center" vertical="center" wrapText="1"/>
    </xf>
    <xf numFmtId="0" fontId="52" fillId="0" borderId="35" xfId="0" applyFont="1" applyFill="1" applyBorder="1" applyAlignment="1">
      <alignment horizontal="center" vertical="center" wrapText="1"/>
    </xf>
    <xf numFmtId="0" fontId="52" fillId="0" borderId="50" xfId="0" applyFont="1" applyFill="1" applyBorder="1" applyAlignment="1">
      <alignment horizontal="center" vertical="center" wrapText="1"/>
    </xf>
    <xf numFmtId="0" fontId="52" fillId="0" borderId="33" xfId="0" applyFont="1" applyFill="1" applyBorder="1" applyAlignment="1">
      <alignment horizontal="center" vertical="center" wrapText="1"/>
    </xf>
    <xf numFmtId="0" fontId="52" fillId="0" borderId="47" xfId="0" applyFont="1" applyFill="1" applyBorder="1" applyAlignment="1">
      <alignment horizontal="center" vertical="center" wrapText="1"/>
    </xf>
    <xf numFmtId="0" fontId="34" fillId="0" borderId="28" xfId="0" applyFont="1" applyFill="1" applyBorder="1" applyAlignment="1">
      <alignment vertical="center"/>
    </xf>
    <xf numFmtId="0" fontId="34" fillId="0" borderId="51" xfId="0" applyFont="1" applyFill="1" applyBorder="1" applyAlignment="1">
      <alignment vertical="center"/>
    </xf>
    <xf numFmtId="0" fontId="9" fillId="0" borderId="0" xfId="0" applyFont="1" applyBorder="1" applyAlignment="1">
      <alignment horizontal="center" vertical="center" wrapText="1"/>
    </xf>
    <xf numFmtId="0" fontId="52" fillId="0" borderId="112" xfId="0" applyFont="1" applyBorder="1" applyAlignment="1">
      <alignment horizontal="center" vertical="center" wrapText="1"/>
    </xf>
    <xf numFmtId="0" fontId="52" fillId="0" borderId="113" xfId="0" applyFont="1" applyBorder="1" applyAlignment="1">
      <alignment horizontal="center" vertical="center" wrapText="1"/>
    </xf>
    <xf numFmtId="0" fontId="52" fillId="0" borderId="108" xfId="0" applyFont="1" applyBorder="1" applyAlignment="1">
      <alignment horizontal="center" vertical="center" wrapText="1"/>
    </xf>
    <xf numFmtId="0" fontId="9" fillId="0" borderId="110" xfId="0" applyFont="1" applyBorder="1" applyAlignment="1">
      <alignment horizontal="center" vertical="center" wrapText="1"/>
    </xf>
    <xf numFmtId="0" fontId="9" fillId="0" borderId="118" xfId="0" applyFont="1" applyBorder="1" applyAlignment="1">
      <alignment horizontal="center" vertical="center" wrapText="1"/>
    </xf>
    <xf numFmtId="0" fontId="211" fillId="0" borderId="0" xfId="0" applyFont="1" applyAlignment="1">
      <alignment horizontal="justify" vertical="top" wrapText="1"/>
    </xf>
    <xf numFmtId="0" fontId="52" fillId="0" borderId="55" xfId="0" applyFont="1" applyBorder="1" applyAlignment="1">
      <alignment horizontal="center" vertical="center" wrapText="1"/>
    </xf>
    <xf numFmtId="0" fontId="52" fillId="0" borderId="24" xfId="0" applyFont="1" applyBorder="1" applyAlignment="1">
      <alignment horizontal="center" vertical="center" wrapText="1"/>
    </xf>
    <xf numFmtId="0" fontId="52" fillId="0" borderId="26" xfId="0" applyFont="1" applyBorder="1" applyAlignment="1">
      <alignment horizontal="center" vertical="center" wrapText="1"/>
    </xf>
    <xf numFmtId="0" fontId="52" fillId="0" borderId="126" xfId="0" applyFont="1" applyBorder="1" applyAlignment="1">
      <alignment horizontal="center" vertical="center" wrapText="1"/>
    </xf>
    <xf numFmtId="0" fontId="52" fillId="0" borderId="122" xfId="0" applyFont="1" applyBorder="1" applyAlignment="1">
      <alignment horizontal="center" vertical="center" wrapText="1"/>
    </xf>
    <xf numFmtId="0" fontId="9" fillId="0" borderId="102" xfId="0" applyFont="1" applyFill="1" applyBorder="1" applyAlignment="1">
      <alignment horizontal="center" vertical="center" wrapText="1"/>
    </xf>
    <xf numFmtId="0" fontId="9" fillId="0" borderId="103" xfId="0" applyFont="1" applyFill="1" applyBorder="1" applyAlignment="1">
      <alignment horizontal="center" vertical="center" wrapText="1"/>
    </xf>
    <xf numFmtId="0" fontId="9" fillId="0" borderId="105" xfId="0" applyFont="1" applyFill="1" applyBorder="1" applyAlignment="1">
      <alignment horizontal="center" vertical="center" wrapText="1"/>
    </xf>
    <xf numFmtId="0" fontId="9" fillId="0" borderId="104" xfId="0" applyFont="1" applyBorder="1" applyAlignment="1">
      <alignment horizontal="center" vertical="center" wrapText="1"/>
    </xf>
    <xf numFmtId="0" fontId="9" fillId="0" borderId="5" xfId="0" applyFont="1" applyBorder="1" applyAlignment="1">
      <alignment horizontal="center" vertical="center" wrapText="1"/>
    </xf>
    <xf numFmtId="0" fontId="215" fillId="0" borderId="0" xfId="0" applyFont="1" applyAlignment="1">
      <alignment wrapText="1"/>
    </xf>
    <xf numFmtId="0" fontId="52" fillId="0" borderId="100" xfId="0" applyFont="1" applyFill="1" applyBorder="1" applyAlignment="1">
      <alignment horizontal="center" vertical="center" wrapText="1"/>
    </xf>
    <xf numFmtId="0" fontId="52" fillId="0" borderId="90" xfId="0" applyFont="1" applyFill="1" applyBorder="1" applyAlignment="1">
      <alignment horizontal="center" vertical="center" wrapText="1"/>
    </xf>
    <xf numFmtId="0" fontId="52" fillId="0" borderId="99" xfId="0" applyFont="1" applyFill="1" applyBorder="1" applyAlignment="1">
      <alignment horizontal="center" vertical="center" wrapText="1"/>
    </xf>
    <xf numFmtId="0" fontId="52" fillId="0" borderId="89" xfId="0" applyFont="1" applyFill="1" applyBorder="1" applyAlignment="1">
      <alignment horizontal="center" vertical="center" wrapText="1"/>
    </xf>
    <xf numFmtId="0" fontId="9" fillId="0" borderId="92" xfId="0" applyFont="1" applyBorder="1" applyAlignment="1">
      <alignment horizontal="center" vertical="center" wrapText="1"/>
    </xf>
    <xf numFmtId="0" fontId="9" fillId="0" borderId="93" xfId="0" applyFont="1" applyBorder="1" applyAlignment="1">
      <alignment horizontal="center" vertical="center" wrapText="1"/>
    </xf>
    <xf numFmtId="0" fontId="9" fillId="0" borderId="95" xfId="0" applyFont="1" applyBorder="1" applyAlignment="1">
      <alignment horizontal="center" vertical="center" wrapText="1"/>
    </xf>
    <xf numFmtId="0" fontId="52" fillId="0" borderId="96" xfId="0" applyFont="1" applyBorder="1" applyAlignment="1">
      <alignment horizontal="center" vertical="center" wrapText="1"/>
    </xf>
    <xf numFmtId="0" fontId="52" fillId="0" borderId="97" xfId="0" applyFont="1" applyBorder="1" applyAlignment="1">
      <alignment horizontal="center" vertical="center" wrapText="1"/>
    </xf>
    <xf numFmtId="0" fontId="52" fillId="0" borderId="98" xfId="0" applyFont="1" applyBorder="1" applyAlignment="1">
      <alignment horizontal="center" vertical="center" wrapText="1"/>
    </xf>
    <xf numFmtId="0" fontId="52" fillId="0" borderId="127" xfId="0" applyFont="1" applyFill="1" applyBorder="1" applyAlignment="1">
      <alignment horizontal="center" vertical="center" wrapText="1"/>
    </xf>
    <xf numFmtId="0" fontId="52" fillId="0" borderId="91" xfId="0" applyFont="1" applyFill="1" applyBorder="1" applyAlignment="1">
      <alignment horizontal="center" vertical="center" wrapText="1"/>
    </xf>
    <xf numFmtId="0" fontId="52" fillId="0" borderId="101" xfId="0" applyFont="1" applyFill="1" applyBorder="1" applyAlignment="1">
      <alignment horizontal="center" vertical="center" wrapText="1"/>
    </xf>
    <xf numFmtId="0" fontId="67" fillId="0" borderId="106" xfId="1548" applyFont="1" applyBorder="1" applyAlignment="1" applyProtection="1">
      <alignment horizontal="left" vertical="center"/>
    </xf>
    <xf numFmtId="0" fontId="52" fillId="0" borderId="128" xfId="0" applyFont="1" applyBorder="1" applyAlignment="1">
      <alignment horizontal="center" vertical="center" wrapText="1"/>
    </xf>
    <xf numFmtId="0" fontId="9" fillId="0" borderId="85" xfId="0" applyFont="1" applyFill="1" applyBorder="1" applyAlignment="1">
      <alignment horizontal="center" vertical="center" wrapText="1"/>
    </xf>
    <xf numFmtId="0" fontId="9" fillId="0" borderId="86"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9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28" xfId="0" applyFont="1" applyFill="1" applyBorder="1" applyAlignment="1">
      <alignment horizontal="center" vertical="center" wrapText="1"/>
    </xf>
    <xf numFmtId="0" fontId="9" fillId="0" borderId="126" xfId="0" applyFont="1" applyFill="1" applyBorder="1" applyAlignment="1">
      <alignment horizontal="center" vertical="center" wrapText="1"/>
    </xf>
    <xf numFmtId="0" fontId="9" fillId="0" borderId="129" xfId="0" applyFont="1" applyFill="1" applyBorder="1" applyAlignment="1">
      <alignment horizontal="center" vertical="center" wrapText="1"/>
    </xf>
    <xf numFmtId="0" fontId="9" fillId="0" borderId="130" xfId="0" applyFont="1" applyFill="1" applyBorder="1" applyAlignment="1">
      <alignment horizontal="center" vertical="center" wrapText="1"/>
    </xf>
    <xf numFmtId="0" fontId="9" fillId="0" borderId="125" xfId="0" applyFont="1" applyFill="1" applyBorder="1" applyAlignment="1">
      <alignment horizontal="center" vertical="center" wrapText="1"/>
    </xf>
    <xf numFmtId="0" fontId="9" fillId="0" borderId="131" xfId="0" applyFont="1" applyFill="1" applyBorder="1" applyAlignment="1">
      <alignment horizontal="center" vertical="center" wrapText="1"/>
    </xf>
    <xf numFmtId="0" fontId="9" fillId="0" borderId="132" xfId="0" applyFont="1" applyFill="1" applyBorder="1" applyAlignment="1">
      <alignment horizontal="center" vertical="center" wrapText="1"/>
    </xf>
    <xf numFmtId="0" fontId="9" fillId="0" borderId="133" xfId="0" applyFont="1" applyFill="1" applyBorder="1" applyAlignment="1">
      <alignment horizontal="center" vertical="center" wrapText="1"/>
    </xf>
    <xf numFmtId="0" fontId="91" fillId="0" borderId="0" xfId="1548" applyFont="1" applyFill="1" applyAlignment="1" applyProtection="1">
      <alignment horizontal="left" vertical="center"/>
    </xf>
    <xf numFmtId="0" fontId="214" fillId="0" borderId="124" xfId="0" applyFont="1" applyBorder="1" applyAlignment="1">
      <alignment horizontal="left" vertical="center"/>
    </xf>
    <xf numFmtId="0" fontId="67" fillId="0" borderId="124" xfId="1548" applyFont="1" applyFill="1" applyBorder="1" applyAlignment="1" applyProtection="1">
      <alignment horizontal="left" vertical="center"/>
    </xf>
    <xf numFmtId="0" fontId="52" fillId="0" borderId="125"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134" xfId="0" applyFont="1" applyBorder="1" applyAlignment="1">
      <alignment horizontal="center" vertical="center" wrapText="1"/>
    </xf>
    <xf numFmtId="0" fontId="9" fillId="0" borderId="90" xfId="0" applyFont="1" applyBorder="1" applyAlignment="1">
      <alignment horizontal="center" vertical="center" wrapText="1"/>
    </xf>
    <xf numFmtId="0" fontId="9" fillId="0" borderId="124" xfId="0" applyFont="1" applyBorder="1" applyAlignment="1">
      <alignment horizontal="center" vertical="center" wrapText="1"/>
    </xf>
    <xf numFmtId="0" fontId="9" fillId="0" borderId="90" xfId="0" applyFont="1" applyFill="1" applyBorder="1" applyAlignment="1">
      <alignment horizontal="center" vertical="center" wrapText="1"/>
    </xf>
    <xf numFmtId="0" fontId="9" fillId="0" borderId="114" xfId="0" applyFont="1" applyFill="1" applyBorder="1" applyAlignment="1">
      <alignment horizontal="center" vertical="center" wrapText="1"/>
    </xf>
    <xf numFmtId="0" fontId="9" fillId="0" borderId="124" xfId="0" applyFont="1" applyFill="1" applyBorder="1" applyAlignment="1">
      <alignment horizontal="center" vertical="center" wrapText="1"/>
    </xf>
    <xf numFmtId="0" fontId="9" fillId="0" borderId="47"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9" fillId="0" borderId="55"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138"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106" xfId="0" applyFont="1" applyFill="1" applyBorder="1" applyAlignment="1">
      <alignment horizontal="center" vertical="center" wrapText="1"/>
    </xf>
    <xf numFmtId="0" fontId="78" fillId="0" borderId="133" xfId="0" applyFont="1" applyFill="1" applyBorder="1" applyAlignment="1">
      <alignment wrapText="1"/>
    </xf>
    <xf numFmtId="0" fontId="78" fillId="0" borderId="130" xfId="0" applyFont="1" applyFill="1" applyBorder="1" applyAlignment="1">
      <alignment wrapText="1"/>
    </xf>
    <xf numFmtId="0" fontId="78" fillId="0" borderId="132" xfId="0" applyFont="1" applyFill="1" applyBorder="1" applyAlignment="1">
      <alignment wrapText="1"/>
    </xf>
    <xf numFmtId="0" fontId="78" fillId="0" borderId="139" xfId="0" applyFont="1" applyFill="1" applyBorder="1" applyAlignment="1">
      <alignment wrapText="1"/>
    </xf>
    <xf numFmtId="0" fontId="9" fillId="0" borderId="118" xfId="0" applyFont="1" applyFill="1" applyBorder="1" applyAlignment="1">
      <alignment horizontal="center" vertical="center" wrapText="1"/>
    </xf>
    <xf numFmtId="0" fontId="9" fillId="0" borderId="168" xfId="0" applyFont="1" applyFill="1" applyBorder="1" applyAlignment="1">
      <alignment horizontal="center" vertical="center" wrapText="1"/>
    </xf>
    <xf numFmtId="0" fontId="9" fillId="0" borderId="140"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67" fillId="0" borderId="0" xfId="1548" applyFont="1" applyFill="1" applyAlignment="1" applyProtection="1">
      <alignment horizontal="left" vertical="center"/>
    </xf>
    <xf numFmtId="0" fontId="9" fillId="0" borderId="55" xfId="0" applyFont="1" applyFill="1" applyBorder="1" applyAlignment="1">
      <alignment horizontal="center" vertical="center"/>
    </xf>
    <xf numFmtId="0" fontId="9" fillId="0" borderId="24" xfId="0" applyFont="1" applyFill="1" applyBorder="1" applyAlignment="1">
      <alignment horizontal="center" vertical="center"/>
    </xf>
    <xf numFmtId="0" fontId="9" fillId="0" borderId="138" xfId="0" applyFont="1" applyFill="1" applyBorder="1" applyAlignment="1">
      <alignment horizontal="center" vertical="center"/>
    </xf>
    <xf numFmtId="0" fontId="9" fillId="0" borderId="133" xfId="0" applyFont="1" applyFill="1" applyBorder="1" applyAlignment="1">
      <alignment horizontal="center" vertical="center"/>
    </xf>
    <xf numFmtId="0" fontId="9" fillId="0" borderId="142"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135"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9" fillId="0" borderId="164" xfId="0" applyFont="1" applyFill="1" applyBorder="1" applyAlignment="1">
      <alignment horizontal="center" vertical="center" wrapText="1"/>
    </xf>
    <xf numFmtId="0" fontId="9" fillId="0" borderId="141" xfId="0" applyFont="1" applyFill="1" applyBorder="1" applyAlignment="1">
      <alignment horizontal="center" vertical="center" wrapText="1"/>
    </xf>
    <xf numFmtId="0" fontId="24" fillId="0" borderId="0" xfId="0" applyFont="1" applyAlignment="1">
      <alignment horizontal="left" vertical="center" wrapText="1"/>
    </xf>
    <xf numFmtId="0" fontId="24" fillId="0" borderId="0" xfId="0" applyFont="1" applyAlignment="1">
      <alignment horizontal="left" vertical="center"/>
    </xf>
    <xf numFmtId="0" fontId="211" fillId="0" borderId="0" xfId="0" applyFont="1" applyAlignment="1">
      <alignment vertical="top" wrapText="1"/>
    </xf>
    <xf numFmtId="0" fontId="215" fillId="0" borderId="0" xfId="0" applyFont="1" applyAlignment="1">
      <alignment vertical="top"/>
    </xf>
    <xf numFmtId="0" fontId="9" fillId="0" borderId="163" xfId="0" applyFont="1" applyFill="1" applyBorder="1" applyAlignment="1">
      <alignment horizontal="center" vertical="center" wrapText="1"/>
    </xf>
    <xf numFmtId="0" fontId="52" fillId="0" borderId="143" xfId="0" applyFont="1" applyBorder="1" applyAlignment="1">
      <alignment horizontal="center" vertical="center" wrapText="1"/>
    </xf>
    <xf numFmtId="0" fontId="9" fillId="0" borderId="161" xfId="0" applyFont="1" applyFill="1" applyBorder="1" applyAlignment="1">
      <alignment horizontal="center" vertical="center" wrapText="1"/>
    </xf>
    <xf numFmtId="0" fontId="0" fillId="0" borderId="0" xfId="0" applyFont="1" applyFill="1"/>
    <xf numFmtId="0" fontId="9" fillId="0" borderId="162" xfId="0" applyFont="1" applyFill="1" applyBorder="1" applyAlignment="1">
      <alignment horizontal="center" vertical="center" wrapText="1"/>
    </xf>
    <xf numFmtId="0" fontId="67" fillId="0" borderId="0" xfId="1548" applyFont="1" applyFill="1" applyBorder="1" applyAlignment="1" applyProtection="1">
      <alignment horizontal="left" vertical="center"/>
    </xf>
    <xf numFmtId="0" fontId="34" fillId="0" borderId="111" xfId="0" applyFont="1" applyBorder="1" applyAlignment="1">
      <alignment horizontal="center" vertical="center" wrapText="1"/>
    </xf>
    <xf numFmtId="0" fontId="34" fillId="0" borderId="126" xfId="0" applyFont="1" applyBorder="1" applyAlignment="1">
      <alignment horizontal="center" vertical="center" wrapText="1"/>
    </xf>
    <xf numFmtId="0" fontId="34" fillId="0" borderId="31" xfId="0" applyFont="1" applyBorder="1" applyAlignment="1">
      <alignment horizontal="center" vertical="center" wrapText="1"/>
    </xf>
    <xf numFmtId="0" fontId="9" fillId="0" borderId="110" xfId="0" applyFont="1" applyFill="1" applyBorder="1" applyAlignment="1">
      <alignment horizontal="center" vertical="center" wrapText="1"/>
    </xf>
    <xf numFmtId="0" fontId="9" fillId="0" borderId="87" xfId="0" applyFont="1" applyFill="1" applyBorder="1" applyAlignment="1">
      <alignment horizontal="center" vertical="center" wrapText="1"/>
    </xf>
    <xf numFmtId="0" fontId="9" fillId="0" borderId="88" xfId="0" applyFont="1" applyFill="1" applyBorder="1" applyAlignment="1">
      <alignment horizontal="center" vertical="center" wrapText="1"/>
    </xf>
    <xf numFmtId="0" fontId="146" fillId="0" borderId="0" xfId="0" applyFont="1" applyFill="1" applyAlignment="1">
      <alignment horizontal="center" vertical="center" wrapText="1"/>
    </xf>
    <xf numFmtId="0" fontId="146" fillId="0" borderId="0" xfId="0" applyFont="1" applyFill="1" applyAlignment="1">
      <alignment horizontal="center" vertical="center"/>
    </xf>
    <xf numFmtId="0" fontId="9" fillId="0" borderId="5" xfId="0" applyFont="1" applyFill="1" applyBorder="1" applyAlignment="1">
      <alignment horizontal="center" vertical="center" wrapText="1"/>
    </xf>
    <xf numFmtId="0" fontId="24" fillId="0" borderId="0" xfId="0" applyFont="1" applyAlignment="1">
      <alignment horizontal="left" wrapText="1"/>
    </xf>
    <xf numFmtId="0" fontId="64" fillId="0" borderId="0" xfId="0" applyFont="1" applyAlignment="1">
      <alignment horizontal="left" wrapText="1"/>
    </xf>
    <xf numFmtId="0" fontId="9" fillId="0" borderId="110" xfId="0" applyFont="1" applyFill="1" applyBorder="1" applyAlignment="1">
      <alignment horizontal="center" vertical="center"/>
    </xf>
    <xf numFmtId="0" fontId="9" fillId="0" borderId="86" xfId="0" applyFont="1" applyFill="1" applyBorder="1" applyAlignment="1">
      <alignment horizontal="center" vertical="center"/>
    </xf>
    <xf numFmtId="0" fontId="146" fillId="0" borderId="85" xfId="0" applyFont="1" applyFill="1" applyBorder="1" applyAlignment="1">
      <alignment horizontal="center" vertical="center" wrapText="1"/>
    </xf>
    <xf numFmtId="0" fontId="146" fillId="0" borderId="87" xfId="0" applyFont="1" applyFill="1" applyBorder="1" applyAlignment="1">
      <alignment horizontal="center" vertical="center"/>
    </xf>
    <xf numFmtId="0" fontId="214" fillId="0" borderId="29" xfId="0" applyFont="1" applyBorder="1" applyAlignment="1">
      <alignment horizontal="left" vertical="center"/>
    </xf>
    <xf numFmtId="0" fontId="214" fillId="0" borderId="0" xfId="0" applyFont="1" applyBorder="1" applyAlignment="1">
      <alignment horizontal="left"/>
    </xf>
    <xf numFmtId="0" fontId="58" fillId="0" borderId="13" xfId="0" applyFont="1" applyBorder="1" applyAlignment="1"/>
    <xf numFmtId="165" fontId="58" fillId="0" borderId="13" xfId="0" applyNumberFormat="1" applyFont="1" applyBorder="1" applyAlignment="1"/>
    <xf numFmtId="165" fontId="58" fillId="0" borderId="16" xfId="0" applyNumberFormat="1" applyFont="1" applyBorder="1" applyAlignment="1"/>
    <xf numFmtId="165" fontId="58" fillId="0" borderId="13" xfId="0" applyNumberFormat="1" applyFont="1" applyBorder="1" applyAlignment="1">
      <alignment vertical="center"/>
    </xf>
    <xf numFmtId="165" fontId="58" fillId="0" borderId="16" xfId="0" applyNumberFormat="1" applyFont="1" applyBorder="1" applyAlignment="1">
      <alignment vertical="center"/>
    </xf>
    <xf numFmtId="2" fontId="52" fillId="0" borderId="0" xfId="0" applyNumberFormat="1" applyFont="1" applyBorder="1" applyAlignment="1">
      <alignment horizontal="right" vertical="center"/>
    </xf>
    <xf numFmtId="0" fontId="52" fillId="0" borderId="173" xfId="0" applyFont="1" applyBorder="1" applyAlignment="1">
      <alignment horizontal="left" vertical="center"/>
    </xf>
    <xf numFmtId="0" fontId="208" fillId="0" borderId="173" xfId="0" applyFont="1" applyBorder="1" applyAlignment="1">
      <alignment horizontal="left" vertical="center"/>
    </xf>
    <xf numFmtId="0" fontId="9" fillId="0" borderId="13" xfId="0" applyNumberFormat="1" applyFont="1" applyBorder="1" applyAlignment="1">
      <alignment horizontal="right"/>
    </xf>
    <xf numFmtId="0" fontId="87" fillId="0" borderId="30" xfId="0" applyFont="1" applyBorder="1"/>
    <xf numFmtId="164" fontId="9" fillId="0" borderId="125" xfId="0" applyNumberFormat="1" applyFont="1" applyBorder="1" applyAlignment="1">
      <alignment horizontal="left" vertical="center"/>
    </xf>
    <xf numFmtId="164" fontId="12" fillId="0" borderId="126" xfId="0" applyNumberFormat="1" applyFont="1" applyBorder="1" applyAlignment="1">
      <alignment horizontal="left" vertical="center"/>
    </xf>
    <xf numFmtId="164" fontId="9" fillId="0" borderId="126" xfId="0" applyNumberFormat="1" applyFont="1" applyBorder="1" applyAlignment="1">
      <alignment horizontal="left" vertical="center"/>
    </xf>
    <xf numFmtId="164" fontId="12" fillId="0" borderId="111" xfId="0" applyNumberFormat="1" applyFont="1" applyBorder="1" applyAlignment="1">
      <alignment horizontal="left" vertical="center"/>
    </xf>
    <xf numFmtId="1" fontId="12" fillId="0" borderId="104" xfId="0" applyNumberFormat="1" applyFont="1" applyFill="1" applyBorder="1" applyAlignment="1">
      <alignment horizontal="right" vertical="top"/>
    </xf>
    <xf numFmtId="1" fontId="9" fillId="0" borderId="13" xfId="0" applyNumberFormat="1" applyFont="1" applyFill="1" applyBorder="1" applyAlignment="1">
      <alignment horizontal="right"/>
    </xf>
    <xf numFmtId="1" fontId="12" fillId="0" borderId="13" xfId="0" applyNumberFormat="1" applyFont="1" applyFill="1" applyBorder="1" applyAlignment="1">
      <alignment horizontal="right"/>
    </xf>
    <xf numFmtId="166" fontId="12" fillId="0" borderId="0" xfId="0" applyNumberFormat="1" applyFont="1" applyAlignment="1">
      <alignment horizontal="right" vertical="top"/>
    </xf>
    <xf numFmtId="166" fontId="9" fillId="0" borderId="0" xfId="0" applyNumberFormat="1" applyFont="1" applyAlignment="1">
      <alignment horizontal="right" vertical="top"/>
    </xf>
    <xf numFmtId="0" fontId="12" fillId="0" borderId="104" xfId="0" applyFont="1" applyFill="1" applyBorder="1" applyAlignment="1">
      <alignment horizontal="right" indent="1"/>
    </xf>
    <xf numFmtId="0" fontId="12" fillId="0" borderId="0" xfId="0" applyFont="1" applyFill="1" applyAlignment="1">
      <alignment horizontal="right" indent="1"/>
    </xf>
    <xf numFmtId="0" fontId="12" fillId="0" borderId="135" xfId="0" applyFont="1" applyFill="1" applyBorder="1" applyAlignment="1">
      <alignment horizontal="right" indent="1"/>
    </xf>
    <xf numFmtId="0" fontId="12" fillId="0" borderId="70" xfId="0" applyFont="1" applyFill="1" applyBorder="1" applyAlignment="1">
      <alignment horizontal="right" indent="1"/>
    </xf>
    <xf numFmtId="0" fontId="12" fillId="0" borderId="71" xfId="0" applyFont="1" applyFill="1" applyBorder="1" applyAlignment="1">
      <alignment horizontal="right" indent="1"/>
    </xf>
  </cellXfs>
  <cellStyles count="2456">
    <cellStyle name="[StdExit()]" xfId="1"/>
    <cellStyle name="20% - akcent 1 2" xfId="2"/>
    <cellStyle name="20% — akcent 1 2" xfId="3"/>
    <cellStyle name="20% - akcent 1 2 2" xfId="2224"/>
    <cellStyle name="20% - akcent 1 2 3" xfId="2352"/>
    <cellStyle name="20% - akcent 1 3" xfId="2225"/>
    <cellStyle name="20% - akcent 1 4" xfId="2226"/>
    <cellStyle name="20% - akcent 2 2" xfId="4"/>
    <cellStyle name="20% — akcent 2 2" xfId="5"/>
    <cellStyle name="20% - akcent 2 2 2" xfId="2227"/>
    <cellStyle name="20% - akcent 2 2 3" xfId="2339"/>
    <cellStyle name="20% - akcent 2 3" xfId="2228"/>
    <cellStyle name="20% - akcent 2 4" xfId="2229"/>
    <cellStyle name="20% - akcent 3 2" xfId="6"/>
    <cellStyle name="20% — akcent 3 2" xfId="7"/>
    <cellStyle name="20% - akcent 3 2 2" xfId="2230"/>
    <cellStyle name="20% - akcent 3 2 3" xfId="2329"/>
    <cellStyle name="20% - akcent 3 3" xfId="2231"/>
    <cellStyle name="20% - akcent 3 4" xfId="2232"/>
    <cellStyle name="20% - akcent 4 2" xfId="8"/>
    <cellStyle name="20% — akcent 4 2" xfId="9"/>
    <cellStyle name="20% - akcent 4 2 2" xfId="2233"/>
    <cellStyle name="20% - akcent 4 2 3" xfId="2325"/>
    <cellStyle name="20% - akcent 4 3" xfId="2234"/>
    <cellStyle name="20% - akcent 4 4" xfId="2235"/>
    <cellStyle name="20% - akcent 5 2" xfId="2236"/>
    <cellStyle name="20% — akcent 5 2" xfId="10"/>
    <cellStyle name="20% - akcent 5 3" xfId="2237"/>
    <cellStyle name="20% - akcent 5 4" xfId="2238"/>
    <cellStyle name="20% - akcent 6 2" xfId="2239"/>
    <cellStyle name="20% — akcent 6 2" xfId="11"/>
    <cellStyle name="20% - akcent 6 3" xfId="2240"/>
    <cellStyle name="20% - akcent 6 4" xfId="2241"/>
    <cellStyle name="40% - akcent 1 2" xfId="2242"/>
    <cellStyle name="40% — akcent 1 2" xfId="12"/>
    <cellStyle name="40% - akcent 1 3" xfId="2243"/>
    <cellStyle name="40% - akcent 1 4" xfId="2244"/>
    <cellStyle name="40% - akcent 2 2" xfId="2245"/>
    <cellStyle name="40% — akcent 2 2" xfId="13"/>
    <cellStyle name="40% - akcent 2 3" xfId="2246"/>
    <cellStyle name="40% - akcent 2 4" xfId="2247"/>
    <cellStyle name="40% - akcent 3 2" xfId="14"/>
    <cellStyle name="40% — akcent 3 2" xfId="15"/>
    <cellStyle name="40% - akcent 3 2 2" xfId="2248"/>
    <cellStyle name="40% - akcent 3 2 3" xfId="2409"/>
    <cellStyle name="40% - akcent 3 3" xfId="2249"/>
    <cellStyle name="40% - akcent 3 4" xfId="2250"/>
    <cellStyle name="40% - akcent 4 2" xfId="2251"/>
    <cellStyle name="40% — akcent 4 2" xfId="16"/>
    <cellStyle name="40% - akcent 4 3" xfId="2252"/>
    <cellStyle name="40% - akcent 4 4" xfId="2253"/>
    <cellStyle name="40% - akcent 5 2" xfId="2254"/>
    <cellStyle name="40% — akcent 5 2" xfId="17"/>
    <cellStyle name="40% - akcent 5 3" xfId="2255"/>
    <cellStyle name="40% - akcent 5 4" xfId="2256"/>
    <cellStyle name="40% - akcent 6 2" xfId="2257"/>
    <cellStyle name="40% — akcent 6 2" xfId="18"/>
    <cellStyle name="40% - akcent 6 3" xfId="2258"/>
    <cellStyle name="40% - akcent 6 4" xfId="2259"/>
    <cellStyle name="60% - akcent 1 2" xfId="2260"/>
    <cellStyle name="60% — akcent 1 2" xfId="19"/>
    <cellStyle name="60% - akcent 1 3" xfId="2261"/>
    <cellStyle name="60% - akcent 1 4" xfId="2262"/>
    <cellStyle name="60% - akcent 2 2" xfId="2263"/>
    <cellStyle name="60% — akcent 2 2" xfId="20"/>
    <cellStyle name="60% - akcent 2 3" xfId="2264"/>
    <cellStyle name="60% - akcent 2 4" xfId="2265"/>
    <cellStyle name="60% - akcent 3 2" xfId="21"/>
    <cellStyle name="60% — akcent 3 2" xfId="22"/>
    <cellStyle name="60% - akcent 3 2 2" xfId="2266"/>
    <cellStyle name="60% - akcent 3 2 3" xfId="2410"/>
    <cellStyle name="60% - akcent 3 3" xfId="2267"/>
    <cellStyle name="60% - akcent 3 4" xfId="2268"/>
    <cellStyle name="60% - akcent 4 2" xfId="23"/>
    <cellStyle name="60% — akcent 4 2" xfId="24"/>
    <cellStyle name="60% - akcent 4 2 2" xfId="2269"/>
    <cellStyle name="60% - akcent 4 2 3" xfId="2411"/>
    <cellStyle name="60% - akcent 4 3" xfId="2270"/>
    <cellStyle name="60% - akcent 4 4" xfId="2271"/>
    <cellStyle name="60% - akcent 5 2" xfId="2272"/>
    <cellStyle name="60% — akcent 5 2" xfId="25"/>
    <cellStyle name="60% - akcent 5 3" xfId="2273"/>
    <cellStyle name="60% - akcent 5 4" xfId="2274"/>
    <cellStyle name="60% - akcent 6 2" xfId="26"/>
    <cellStyle name="60% — akcent 6 2" xfId="27"/>
    <cellStyle name="60% - akcent 6 2 2" xfId="2275"/>
    <cellStyle name="60% - akcent 6 2 3" xfId="2412"/>
    <cellStyle name="60% - akcent 6 3" xfId="2276"/>
    <cellStyle name="60% - akcent 6 4" xfId="2277"/>
    <cellStyle name="Akcent 1" xfId="28" builtinId="29" customBuiltin="1"/>
    <cellStyle name="Akcent 1 2" xfId="29"/>
    <cellStyle name="Akcent 1 2 2" xfId="2278"/>
    <cellStyle name="Akcent 1 3" xfId="2279"/>
    <cellStyle name="Akcent 1 4" xfId="2280"/>
    <cellStyle name="Akcent 1 5" xfId="2433"/>
    <cellStyle name="Akcent 2" xfId="30" builtinId="33" customBuiltin="1"/>
    <cellStyle name="Akcent 2 2" xfId="31"/>
    <cellStyle name="Akcent 2 2 2" xfId="2281"/>
    <cellStyle name="Akcent 2 3" xfId="2282"/>
    <cellStyle name="Akcent 2 4" xfId="2283"/>
    <cellStyle name="Akcent 2 5" xfId="2434"/>
    <cellStyle name="Akcent 3" xfId="32" builtinId="37" customBuiltin="1"/>
    <cellStyle name="Akcent 3 2" xfId="33"/>
    <cellStyle name="Akcent 3 2 2" xfId="2284"/>
    <cellStyle name="Akcent 3 3" xfId="2285"/>
    <cellStyle name="Akcent 3 4" xfId="2286"/>
    <cellStyle name="Akcent 3 5" xfId="2435"/>
    <cellStyle name="Akcent 4" xfId="34" builtinId="41" customBuiltin="1"/>
    <cellStyle name="Akcent 4 2" xfId="35"/>
    <cellStyle name="Akcent 4 2 2" xfId="2287"/>
    <cellStyle name="Akcent 4 3" xfId="2288"/>
    <cellStyle name="Akcent 4 4" xfId="2289"/>
    <cellStyle name="Akcent 4 5" xfId="2436"/>
    <cellStyle name="Akcent 5" xfId="36" builtinId="45" customBuiltin="1"/>
    <cellStyle name="Akcent 5 2" xfId="37"/>
    <cellStyle name="Akcent 5 2 2" xfId="2290"/>
    <cellStyle name="Akcent 5 3" xfId="2291"/>
    <cellStyle name="Akcent 5 4" xfId="2292"/>
    <cellStyle name="Akcent 5 5" xfId="2437"/>
    <cellStyle name="Akcent 6" xfId="38" builtinId="49" customBuiltin="1"/>
    <cellStyle name="Akcent 6 2" xfId="39"/>
    <cellStyle name="Akcent 6 2 2" xfId="2293"/>
    <cellStyle name="Akcent 6 3" xfId="2294"/>
    <cellStyle name="Akcent 6 4" xfId="2295"/>
    <cellStyle name="Akcent 6 5" xfId="2438"/>
    <cellStyle name="cell" xfId="2296"/>
    <cellStyle name="cell 2" xfId="2413"/>
    <cellStyle name="Dane wejściowe" xfId="40" builtinId="20" customBuiltin="1"/>
    <cellStyle name="Dane wejściowe 2" xfId="41"/>
    <cellStyle name="Dane wejściowe 2 2" xfId="2297"/>
    <cellStyle name="Dane wejściowe 3" xfId="2298"/>
    <cellStyle name="Dane wejściowe 4" xfId="2299"/>
    <cellStyle name="Dane wejściowe 5" xfId="2439"/>
    <cellStyle name="Dane wyjściowe" xfId="42" builtinId="21" customBuiltin="1"/>
    <cellStyle name="Dane wyjściowe 2" xfId="43"/>
    <cellStyle name="Dane wyjściowe 2 2" xfId="2300"/>
    <cellStyle name="Dane wyjściowe 3" xfId="2301"/>
    <cellStyle name="Dane wyjściowe 4" xfId="2302"/>
    <cellStyle name="Dane wyjściowe 5" xfId="2440"/>
    <cellStyle name="Dobre 2" xfId="2303"/>
    <cellStyle name="Dobre 3" xfId="2304"/>
    <cellStyle name="Dobre 4" xfId="2305"/>
    <cellStyle name="Dobry 2" xfId="44"/>
    <cellStyle name="Dziesiętny 10" xfId="2306"/>
    <cellStyle name="Dziesiętny 11" xfId="2418"/>
    <cellStyle name="Dziesiętny 12" xfId="2424"/>
    <cellStyle name="Dziesiętny 13" xfId="2428"/>
    <cellStyle name="Dziesiętny 2" xfId="45"/>
    <cellStyle name="Dziesiętny 2 10" xfId="46"/>
    <cellStyle name="Dziesiętny 2 10 2" xfId="47"/>
    <cellStyle name="Dziesiętny 2 10 2 2" xfId="48"/>
    <cellStyle name="Dziesiętny 2 10 2 2 2" xfId="49"/>
    <cellStyle name="Dziesiętny 2 10 2 2 3" xfId="50"/>
    <cellStyle name="Dziesiętny 2 10 2 3" xfId="51"/>
    <cellStyle name="Dziesiętny 2 10 2 3 2" xfId="52"/>
    <cellStyle name="Dziesiętny 2 10 2 3 3" xfId="53"/>
    <cellStyle name="Dziesiętny 2 10 2 4" xfId="54"/>
    <cellStyle name="Dziesiętny 2 10 2 4 2" xfId="55"/>
    <cellStyle name="Dziesiętny 2 10 2 4 3" xfId="56"/>
    <cellStyle name="Dziesiętny 2 10 2 5" xfId="57"/>
    <cellStyle name="Dziesiętny 2 10 2 6" xfId="58"/>
    <cellStyle name="Dziesiętny 2 10 3" xfId="59"/>
    <cellStyle name="Dziesiętny 2 10 3 2" xfId="60"/>
    <cellStyle name="Dziesiętny 2 10 3 3" xfId="61"/>
    <cellStyle name="Dziesiętny 2 10 4" xfId="62"/>
    <cellStyle name="Dziesiętny 2 10 4 2" xfId="63"/>
    <cellStyle name="Dziesiętny 2 10 4 3" xfId="64"/>
    <cellStyle name="Dziesiętny 2 10 5" xfId="65"/>
    <cellStyle name="Dziesiętny 2 10 5 2" xfId="66"/>
    <cellStyle name="Dziesiętny 2 10 5 3" xfId="67"/>
    <cellStyle name="Dziesiętny 2 10 6" xfId="68"/>
    <cellStyle name="Dziesiętny 2 10 7" xfId="69"/>
    <cellStyle name="Dziesiętny 2 11" xfId="70"/>
    <cellStyle name="Dziesiętny 2 11 2" xfId="71"/>
    <cellStyle name="Dziesiętny 2 11 2 2" xfId="72"/>
    <cellStyle name="Dziesiętny 2 11 2 2 2" xfId="73"/>
    <cellStyle name="Dziesiętny 2 11 2 2 3" xfId="74"/>
    <cellStyle name="Dziesiętny 2 11 2 3" xfId="75"/>
    <cellStyle name="Dziesiętny 2 11 2 3 2" xfId="76"/>
    <cellStyle name="Dziesiętny 2 11 2 3 3" xfId="77"/>
    <cellStyle name="Dziesiętny 2 11 2 4" xfId="78"/>
    <cellStyle name="Dziesiętny 2 11 2 4 2" xfId="79"/>
    <cellStyle name="Dziesiętny 2 11 2 4 3" xfId="80"/>
    <cellStyle name="Dziesiętny 2 11 2 5" xfId="81"/>
    <cellStyle name="Dziesiętny 2 11 2 6" xfId="82"/>
    <cellStyle name="Dziesiętny 2 11 3" xfId="83"/>
    <cellStyle name="Dziesiętny 2 11 3 2" xfId="84"/>
    <cellStyle name="Dziesiętny 2 11 3 3" xfId="85"/>
    <cellStyle name="Dziesiętny 2 11 4" xfId="86"/>
    <cellStyle name="Dziesiętny 2 11 4 2" xfId="87"/>
    <cellStyle name="Dziesiętny 2 11 4 3" xfId="88"/>
    <cellStyle name="Dziesiętny 2 11 5" xfId="89"/>
    <cellStyle name="Dziesiętny 2 11 5 2" xfId="90"/>
    <cellStyle name="Dziesiętny 2 11 5 3" xfId="91"/>
    <cellStyle name="Dziesiętny 2 11 6" xfId="92"/>
    <cellStyle name="Dziesiętny 2 11 7" xfId="93"/>
    <cellStyle name="Dziesiętny 2 12" xfId="94"/>
    <cellStyle name="Dziesiętny 2 12 2" xfId="95"/>
    <cellStyle name="Dziesiętny 2 12 2 2" xfId="96"/>
    <cellStyle name="Dziesiętny 2 12 2 2 2" xfId="97"/>
    <cellStyle name="Dziesiętny 2 12 2 2 3" xfId="98"/>
    <cellStyle name="Dziesiętny 2 12 2 3" xfId="99"/>
    <cellStyle name="Dziesiętny 2 12 2 3 2" xfId="100"/>
    <cellStyle name="Dziesiętny 2 12 2 3 3" xfId="101"/>
    <cellStyle name="Dziesiętny 2 12 2 4" xfId="102"/>
    <cellStyle name="Dziesiętny 2 12 2 4 2" xfId="103"/>
    <cellStyle name="Dziesiętny 2 12 2 4 3" xfId="104"/>
    <cellStyle name="Dziesiętny 2 12 2 5" xfId="105"/>
    <cellStyle name="Dziesiętny 2 12 2 6" xfId="106"/>
    <cellStyle name="Dziesiętny 2 12 3" xfId="107"/>
    <cellStyle name="Dziesiętny 2 12 3 2" xfId="108"/>
    <cellStyle name="Dziesiętny 2 12 3 3" xfId="109"/>
    <cellStyle name="Dziesiętny 2 12 4" xfId="110"/>
    <cellStyle name="Dziesiętny 2 12 4 2" xfId="111"/>
    <cellStyle name="Dziesiętny 2 12 4 3" xfId="112"/>
    <cellStyle name="Dziesiętny 2 12 5" xfId="113"/>
    <cellStyle name="Dziesiętny 2 12 5 2" xfId="114"/>
    <cellStyle name="Dziesiętny 2 12 5 3" xfId="115"/>
    <cellStyle name="Dziesiętny 2 12 6" xfId="116"/>
    <cellStyle name="Dziesiętny 2 12 7" xfId="117"/>
    <cellStyle name="Dziesiętny 2 13" xfId="118"/>
    <cellStyle name="Dziesiętny 2 13 2" xfId="119"/>
    <cellStyle name="Dziesiętny 2 13 2 2" xfId="120"/>
    <cellStyle name="Dziesiętny 2 13 2 2 2" xfId="121"/>
    <cellStyle name="Dziesiętny 2 13 2 2 3" xfId="122"/>
    <cellStyle name="Dziesiętny 2 13 2 3" xfId="123"/>
    <cellStyle name="Dziesiętny 2 13 2 3 2" xfId="124"/>
    <cellStyle name="Dziesiętny 2 13 2 3 3" xfId="125"/>
    <cellStyle name="Dziesiętny 2 13 2 4" xfId="126"/>
    <cellStyle name="Dziesiętny 2 13 2 4 2" xfId="127"/>
    <cellStyle name="Dziesiętny 2 13 2 4 3" xfId="128"/>
    <cellStyle name="Dziesiętny 2 13 2 5" xfId="129"/>
    <cellStyle name="Dziesiętny 2 13 2 6" xfId="130"/>
    <cellStyle name="Dziesiętny 2 13 3" xfId="131"/>
    <cellStyle name="Dziesiętny 2 13 3 2" xfId="132"/>
    <cellStyle name="Dziesiętny 2 13 3 3" xfId="133"/>
    <cellStyle name="Dziesiętny 2 13 4" xfId="134"/>
    <cellStyle name="Dziesiętny 2 13 4 2" xfId="135"/>
    <cellStyle name="Dziesiętny 2 13 4 3" xfId="136"/>
    <cellStyle name="Dziesiętny 2 13 5" xfId="137"/>
    <cellStyle name="Dziesiętny 2 13 5 2" xfId="138"/>
    <cellStyle name="Dziesiętny 2 13 5 3" xfId="139"/>
    <cellStyle name="Dziesiętny 2 13 6" xfId="140"/>
    <cellStyle name="Dziesiętny 2 13 7" xfId="141"/>
    <cellStyle name="Dziesiętny 2 14" xfId="142"/>
    <cellStyle name="Dziesiętny 2 14 2" xfId="143"/>
    <cellStyle name="Dziesiętny 2 14 2 2" xfId="144"/>
    <cellStyle name="Dziesiętny 2 14 2 2 2" xfId="145"/>
    <cellStyle name="Dziesiętny 2 14 2 2 3" xfId="146"/>
    <cellStyle name="Dziesiętny 2 14 2 3" xfId="147"/>
    <cellStyle name="Dziesiętny 2 14 2 3 2" xfId="148"/>
    <cellStyle name="Dziesiętny 2 14 2 3 3" xfId="149"/>
    <cellStyle name="Dziesiętny 2 14 2 4" xfId="150"/>
    <cellStyle name="Dziesiętny 2 14 2 4 2" xfId="151"/>
    <cellStyle name="Dziesiętny 2 14 2 4 3" xfId="152"/>
    <cellStyle name="Dziesiętny 2 14 2 5" xfId="153"/>
    <cellStyle name="Dziesiętny 2 14 2 6" xfId="154"/>
    <cellStyle name="Dziesiętny 2 14 3" xfId="155"/>
    <cellStyle name="Dziesiętny 2 14 3 2" xfId="156"/>
    <cellStyle name="Dziesiętny 2 14 3 3" xfId="157"/>
    <cellStyle name="Dziesiętny 2 14 4" xfId="158"/>
    <cellStyle name="Dziesiętny 2 14 4 2" xfId="159"/>
    <cellStyle name="Dziesiętny 2 14 4 3" xfId="160"/>
    <cellStyle name="Dziesiętny 2 14 5" xfId="161"/>
    <cellStyle name="Dziesiętny 2 14 5 2" xfId="162"/>
    <cellStyle name="Dziesiętny 2 14 5 3" xfId="163"/>
    <cellStyle name="Dziesiętny 2 14 6" xfId="164"/>
    <cellStyle name="Dziesiętny 2 14 7" xfId="165"/>
    <cellStyle name="Dziesiętny 2 15" xfId="166"/>
    <cellStyle name="Dziesiętny 2 15 2" xfId="167"/>
    <cellStyle name="Dziesiętny 2 15 2 2" xfId="168"/>
    <cellStyle name="Dziesiętny 2 15 2 3" xfId="169"/>
    <cellStyle name="Dziesiętny 2 15 3" xfId="170"/>
    <cellStyle name="Dziesiętny 2 15 3 2" xfId="171"/>
    <cellStyle name="Dziesiętny 2 15 3 3" xfId="172"/>
    <cellStyle name="Dziesiętny 2 15 4" xfId="173"/>
    <cellStyle name="Dziesiętny 2 15 4 2" xfId="174"/>
    <cellStyle name="Dziesiętny 2 15 4 3" xfId="175"/>
    <cellStyle name="Dziesiętny 2 15 5" xfId="176"/>
    <cellStyle name="Dziesiętny 2 15 6" xfId="177"/>
    <cellStyle name="Dziesiętny 2 16" xfId="178"/>
    <cellStyle name="Dziesiętny 2 16 2" xfId="179"/>
    <cellStyle name="Dziesiętny 2 16 2 2" xfId="180"/>
    <cellStyle name="Dziesiętny 2 16 2 3" xfId="181"/>
    <cellStyle name="Dziesiętny 2 16 3" xfId="182"/>
    <cellStyle name="Dziesiętny 2 16 3 2" xfId="183"/>
    <cellStyle name="Dziesiętny 2 16 3 3" xfId="184"/>
    <cellStyle name="Dziesiętny 2 16 4" xfId="185"/>
    <cellStyle name="Dziesiętny 2 16 4 2" xfId="186"/>
    <cellStyle name="Dziesiętny 2 16 4 3" xfId="187"/>
    <cellStyle name="Dziesiętny 2 16 5" xfId="188"/>
    <cellStyle name="Dziesiętny 2 16 6" xfId="189"/>
    <cellStyle name="Dziesiętny 2 17" xfId="190"/>
    <cellStyle name="Dziesiętny 2 17 2" xfId="191"/>
    <cellStyle name="Dziesiętny 2 17 2 2" xfId="192"/>
    <cellStyle name="Dziesiętny 2 17 2 3" xfId="193"/>
    <cellStyle name="Dziesiętny 2 17 3" xfId="194"/>
    <cellStyle name="Dziesiętny 2 17 3 2" xfId="195"/>
    <cellStyle name="Dziesiętny 2 17 3 3" xfId="196"/>
    <cellStyle name="Dziesiętny 2 17 4" xfId="197"/>
    <cellStyle name="Dziesiętny 2 17 4 2" xfId="198"/>
    <cellStyle name="Dziesiętny 2 17 4 3" xfId="199"/>
    <cellStyle name="Dziesiętny 2 17 5" xfId="200"/>
    <cellStyle name="Dziesiętny 2 17 6" xfId="201"/>
    <cellStyle name="Dziesiętny 2 18" xfId="202"/>
    <cellStyle name="Dziesiętny 2 18 2" xfId="203"/>
    <cellStyle name="Dziesiętny 2 18 3" xfId="204"/>
    <cellStyle name="Dziesiętny 2 19" xfId="205"/>
    <cellStyle name="Dziesiętny 2 19 2" xfId="206"/>
    <cellStyle name="Dziesiętny 2 19 3" xfId="207"/>
    <cellStyle name="Dziesiętny 2 2" xfId="208"/>
    <cellStyle name="Dziesiętny 2 2 10" xfId="209"/>
    <cellStyle name="Dziesiętny 2 2 10 2" xfId="210"/>
    <cellStyle name="Dziesiętny 2 2 10 2 2" xfId="211"/>
    <cellStyle name="Dziesiętny 2 2 10 2 2 2" xfId="212"/>
    <cellStyle name="Dziesiętny 2 2 10 2 2 3" xfId="213"/>
    <cellStyle name="Dziesiętny 2 2 10 2 3" xfId="214"/>
    <cellStyle name="Dziesiętny 2 2 10 2 3 2" xfId="215"/>
    <cellStyle name="Dziesiętny 2 2 10 2 3 3" xfId="216"/>
    <cellStyle name="Dziesiętny 2 2 10 2 4" xfId="217"/>
    <cellStyle name="Dziesiętny 2 2 10 2 4 2" xfId="218"/>
    <cellStyle name="Dziesiętny 2 2 10 2 4 3" xfId="219"/>
    <cellStyle name="Dziesiętny 2 2 10 2 5" xfId="220"/>
    <cellStyle name="Dziesiętny 2 2 10 2 6" xfId="221"/>
    <cellStyle name="Dziesiętny 2 2 10 3" xfId="222"/>
    <cellStyle name="Dziesiętny 2 2 10 3 2" xfId="223"/>
    <cellStyle name="Dziesiętny 2 2 10 3 3" xfId="224"/>
    <cellStyle name="Dziesiętny 2 2 10 4" xfId="225"/>
    <cellStyle name="Dziesiętny 2 2 10 4 2" xfId="226"/>
    <cellStyle name="Dziesiętny 2 2 10 4 3" xfId="227"/>
    <cellStyle name="Dziesiętny 2 2 10 5" xfId="228"/>
    <cellStyle name="Dziesiętny 2 2 10 5 2" xfId="229"/>
    <cellStyle name="Dziesiętny 2 2 10 5 3" xfId="230"/>
    <cellStyle name="Dziesiętny 2 2 10 6" xfId="231"/>
    <cellStyle name="Dziesiętny 2 2 10 7" xfId="232"/>
    <cellStyle name="Dziesiętny 2 2 11" xfId="233"/>
    <cellStyle name="Dziesiętny 2 2 11 2" xfId="234"/>
    <cellStyle name="Dziesiętny 2 2 11 2 2" xfId="235"/>
    <cellStyle name="Dziesiętny 2 2 11 2 2 2" xfId="236"/>
    <cellStyle name="Dziesiętny 2 2 11 2 2 3" xfId="237"/>
    <cellStyle name="Dziesiętny 2 2 11 2 3" xfId="238"/>
    <cellStyle name="Dziesiętny 2 2 11 2 3 2" xfId="239"/>
    <cellStyle name="Dziesiętny 2 2 11 2 3 3" xfId="240"/>
    <cellStyle name="Dziesiętny 2 2 11 2 4" xfId="241"/>
    <cellStyle name="Dziesiętny 2 2 11 2 4 2" xfId="242"/>
    <cellStyle name="Dziesiętny 2 2 11 2 4 3" xfId="243"/>
    <cellStyle name="Dziesiętny 2 2 11 2 5" xfId="244"/>
    <cellStyle name="Dziesiętny 2 2 11 2 6" xfId="245"/>
    <cellStyle name="Dziesiętny 2 2 11 3" xfId="246"/>
    <cellStyle name="Dziesiętny 2 2 11 3 2" xfId="247"/>
    <cellStyle name="Dziesiętny 2 2 11 3 3" xfId="248"/>
    <cellStyle name="Dziesiętny 2 2 11 4" xfId="249"/>
    <cellStyle name="Dziesiętny 2 2 11 4 2" xfId="250"/>
    <cellStyle name="Dziesiętny 2 2 11 4 3" xfId="251"/>
    <cellStyle name="Dziesiętny 2 2 11 5" xfId="252"/>
    <cellStyle name="Dziesiętny 2 2 11 5 2" xfId="253"/>
    <cellStyle name="Dziesiętny 2 2 11 5 3" xfId="254"/>
    <cellStyle name="Dziesiętny 2 2 11 6" xfId="255"/>
    <cellStyle name="Dziesiętny 2 2 11 7" xfId="256"/>
    <cellStyle name="Dziesiętny 2 2 12" xfId="257"/>
    <cellStyle name="Dziesiętny 2 2 12 2" xfId="258"/>
    <cellStyle name="Dziesiętny 2 2 12 2 2" xfId="259"/>
    <cellStyle name="Dziesiętny 2 2 12 2 3" xfId="260"/>
    <cellStyle name="Dziesiętny 2 2 12 3" xfId="261"/>
    <cellStyle name="Dziesiętny 2 2 12 3 2" xfId="262"/>
    <cellStyle name="Dziesiętny 2 2 12 3 3" xfId="263"/>
    <cellStyle name="Dziesiętny 2 2 12 4" xfId="264"/>
    <cellStyle name="Dziesiętny 2 2 12 4 2" xfId="265"/>
    <cellStyle name="Dziesiętny 2 2 12 4 3" xfId="266"/>
    <cellStyle name="Dziesiętny 2 2 12 5" xfId="267"/>
    <cellStyle name="Dziesiętny 2 2 12 6" xfId="268"/>
    <cellStyle name="Dziesiętny 2 2 13" xfId="269"/>
    <cellStyle name="Dziesiętny 2 2 13 2" xfId="270"/>
    <cellStyle name="Dziesiętny 2 2 13 2 2" xfId="271"/>
    <cellStyle name="Dziesiętny 2 2 13 2 3" xfId="272"/>
    <cellStyle name="Dziesiętny 2 2 13 3" xfId="273"/>
    <cellStyle name="Dziesiętny 2 2 13 3 2" xfId="274"/>
    <cellStyle name="Dziesiętny 2 2 13 3 3" xfId="275"/>
    <cellStyle name="Dziesiętny 2 2 13 4" xfId="276"/>
    <cellStyle name="Dziesiętny 2 2 13 4 2" xfId="277"/>
    <cellStyle name="Dziesiętny 2 2 13 4 3" xfId="278"/>
    <cellStyle name="Dziesiętny 2 2 13 5" xfId="279"/>
    <cellStyle name="Dziesiętny 2 2 13 6" xfId="280"/>
    <cellStyle name="Dziesiętny 2 2 14" xfId="281"/>
    <cellStyle name="Dziesiętny 2 2 14 2" xfId="282"/>
    <cellStyle name="Dziesiętny 2 2 14 2 2" xfId="283"/>
    <cellStyle name="Dziesiętny 2 2 14 2 3" xfId="284"/>
    <cellStyle name="Dziesiętny 2 2 14 3" xfId="285"/>
    <cellStyle name="Dziesiętny 2 2 14 3 2" xfId="286"/>
    <cellStyle name="Dziesiętny 2 2 14 3 3" xfId="287"/>
    <cellStyle name="Dziesiętny 2 2 14 4" xfId="288"/>
    <cellStyle name="Dziesiętny 2 2 14 4 2" xfId="289"/>
    <cellStyle name="Dziesiętny 2 2 14 4 3" xfId="290"/>
    <cellStyle name="Dziesiętny 2 2 14 5" xfId="291"/>
    <cellStyle name="Dziesiętny 2 2 14 6" xfId="292"/>
    <cellStyle name="Dziesiętny 2 2 15" xfId="293"/>
    <cellStyle name="Dziesiętny 2 2 15 2" xfId="294"/>
    <cellStyle name="Dziesiętny 2 2 15 3" xfId="295"/>
    <cellStyle name="Dziesiętny 2 2 16" xfId="296"/>
    <cellStyle name="Dziesiętny 2 2 16 2" xfId="297"/>
    <cellStyle name="Dziesiętny 2 2 16 3" xfId="298"/>
    <cellStyle name="Dziesiętny 2 2 17" xfId="299"/>
    <cellStyle name="Dziesiętny 2 2 17 2" xfId="300"/>
    <cellStyle name="Dziesiętny 2 2 17 3" xfId="301"/>
    <cellStyle name="Dziesiętny 2 2 18" xfId="302"/>
    <cellStyle name="Dziesiętny 2 2 18 2" xfId="303"/>
    <cellStyle name="Dziesiętny 2 2 18 3" xfId="304"/>
    <cellStyle name="Dziesiętny 2 2 19" xfId="305"/>
    <cellStyle name="Dziesiętny 2 2 19 2" xfId="306"/>
    <cellStyle name="Dziesiętny 2 2 19 3" xfId="307"/>
    <cellStyle name="Dziesiętny 2 2 2" xfId="308"/>
    <cellStyle name="Dziesiętny 2 2 2 2" xfId="309"/>
    <cellStyle name="Dziesiętny 2 2 2 2 2" xfId="310"/>
    <cellStyle name="Dziesiętny 2 2 2 2 2 2" xfId="311"/>
    <cellStyle name="Dziesiętny 2 2 2 2 2 3" xfId="312"/>
    <cellStyle name="Dziesiętny 2 2 2 2 3" xfId="313"/>
    <cellStyle name="Dziesiętny 2 2 2 2 3 2" xfId="314"/>
    <cellStyle name="Dziesiętny 2 2 2 2 3 3" xfId="315"/>
    <cellStyle name="Dziesiętny 2 2 2 2 4" xfId="316"/>
    <cellStyle name="Dziesiętny 2 2 2 2 4 2" xfId="317"/>
    <cellStyle name="Dziesiętny 2 2 2 2 4 3" xfId="318"/>
    <cellStyle name="Dziesiętny 2 2 2 2 5" xfId="319"/>
    <cellStyle name="Dziesiętny 2 2 2 2 6" xfId="320"/>
    <cellStyle name="Dziesiętny 2 2 2 3" xfId="321"/>
    <cellStyle name="Dziesiętny 2 2 2 3 2" xfId="322"/>
    <cellStyle name="Dziesiętny 2 2 2 3 3" xfId="323"/>
    <cellStyle name="Dziesiętny 2 2 2 4" xfId="324"/>
    <cellStyle name="Dziesiętny 2 2 2 4 2" xfId="325"/>
    <cellStyle name="Dziesiętny 2 2 2 4 3" xfId="326"/>
    <cellStyle name="Dziesiętny 2 2 2 5" xfId="327"/>
    <cellStyle name="Dziesiętny 2 2 2 5 2" xfId="328"/>
    <cellStyle name="Dziesiętny 2 2 2 5 3" xfId="329"/>
    <cellStyle name="Dziesiętny 2 2 2 6" xfId="330"/>
    <cellStyle name="Dziesiętny 2 2 2 7" xfId="331"/>
    <cellStyle name="Dziesiętny 2 2 20" xfId="332"/>
    <cellStyle name="Dziesiętny 2 2 20 2" xfId="333"/>
    <cellStyle name="Dziesiętny 2 2 20 3" xfId="334"/>
    <cellStyle name="Dziesiętny 2 2 21" xfId="335"/>
    <cellStyle name="Dziesiętny 2 2 21 2" xfId="336"/>
    <cellStyle name="Dziesiętny 2 2 21 3" xfId="337"/>
    <cellStyle name="Dziesiętny 2 2 22" xfId="338"/>
    <cellStyle name="Dziesiętny 2 2 23" xfId="339"/>
    <cellStyle name="Dziesiętny 2 2 24" xfId="2308"/>
    <cellStyle name="Dziesiętny 2 2 3" xfId="340"/>
    <cellStyle name="Dziesiętny 2 2 3 2" xfId="341"/>
    <cellStyle name="Dziesiętny 2 2 3 2 2" xfId="342"/>
    <cellStyle name="Dziesiętny 2 2 3 2 2 2" xfId="343"/>
    <cellStyle name="Dziesiętny 2 2 3 2 2 3" xfId="344"/>
    <cellStyle name="Dziesiętny 2 2 3 2 3" xfId="345"/>
    <cellStyle name="Dziesiętny 2 2 3 2 3 2" xfId="346"/>
    <cellStyle name="Dziesiętny 2 2 3 2 3 3" xfId="347"/>
    <cellStyle name="Dziesiętny 2 2 3 2 4" xfId="348"/>
    <cellStyle name="Dziesiętny 2 2 3 2 4 2" xfId="349"/>
    <cellStyle name="Dziesiętny 2 2 3 2 4 3" xfId="350"/>
    <cellStyle name="Dziesiętny 2 2 3 2 5" xfId="351"/>
    <cellStyle name="Dziesiętny 2 2 3 2 6" xfId="352"/>
    <cellStyle name="Dziesiętny 2 2 3 3" xfId="353"/>
    <cellStyle name="Dziesiętny 2 2 3 3 2" xfId="354"/>
    <cellStyle name="Dziesiętny 2 2 3 3 3" xfId="355"/>
    <cellStyle name="Dziesiętny 2 2 3 4" xfId="356"/>
    <cellStyle name="Dziesiętny 2 2 3 4 2" xfId="357"/>
    <cellStyle name="Dziesiętny 2 2 3 4 3" xfId="358"/>
    <cellStyle name="Dziesiętny 2 2 3 5" xfId="359"/>
    <cellStyle name="Dziesiętny 2 2 3 5 2" xfId="360"/>
    <cellStyle name="Dziesiętny 2 2 3 5 3" xfId="361"/>
    <cellStyle name="Dziesiętny 2 2 3 6" xfId="362"/>
    <cellStyle name="Dziesiętny 2 2 3 7" xfId="363"/>
    <cellStyle name="Dziesiętny 2 2 4" xfId="364"/>
    <cellStyle name="Dziesiętny 2 2 4 2" xfId="365"/>
    <cellStyle name="Dziesiętny 2 2 4 2 2" xfId="366"/>
    <cellStyle name="Dziesiętny 2 2 4 2 2 2" xfId="367"/>
    <cellStyle name="Dziesiętny 2 2 4 2 2 3" xfId="368"/>
    <cellStyle name="Dziesiętny 2 2 4 2 3" xfId="369"/>
    <cellStyle name="Dziesiętny 2 2 4 2 3 2" xfId="370"/>
    <cellStyle name="Dziesiętny 2 2 4 2 3 3" xfId="371"/>
    <cellStyle name="Dziesiętny 2 2 4 2 4" xfId="372"/>
    <cellStyle name="Dziesiętny 2 2 4 2 4 2" xfId="373"/>
    <cellStyle name="Dziesiętny 2 2 4 2 4 3" xfId="374"/>
    <cellStyle name="Dziesiętny 2 2 4 2 5" xfId="375"/>
    <cellStyle name="Dziesiętny 2 2 4 2 6" xfId="376"/>
    <cellStyle name="Dziesiętny 2 2 4 3" xfId="377"/>
    <cellStyle name="Dziesiętny 2 2 4 3 2" xfId="378"/>
    <cellStyle name="Dziesiętny 2 2 4 3 3" xfId="379"/>
    <cellStyle name="Dziesiętny 2 2 4 4" xfId="380"/>
    <cellStyle name="Dziesiętny 2 2 4 4 2" xfId="381"/>
    <cellStyle name="Dziesiętny 2 2 4 4 3" xfId="382"/>
    <cellStyle name="Dziesiętny 2 2 4 5" xfId="383"/>
    <cellStyle name="Dziesiętny 2 2 4 5 2" xfId="384"/>
    <cellStyle name="Dziesiętny 2 2 4 5 3" xfId="385"/>
    <cellStyle name="Dziesiętny 2 2 4 6" xfId="386"/>
    <cellStyle name="Dziesiętny 2 2 4 7" xfId="387"/>
    <cellStyle name="Dziesiętny 2 2 5" xfId="388"/>
    <cellStyle name="Dziesiętny 2 2 5 2" xfId="389"/>
    <cellStyle name="Dziesiętny 2 2 5 2 2" xfId="390"/>
    <cellStyle name="Dziesiętny 2 2 5 2 2 2" xfId="391"/>
    <cellStyle name="Dziesiętny 2 2 5 2 2 3" xfId="392"/>
    <cellStyle name="Dziesiętny 2 2 5 2 3" xfId="393"/>
    <cellStyle name="Dziesiętny 2 2 5 2 3 2" xfId="394"/>
    <cellStyle name="Dziesiętny 2 2 5 2 3 3" xfId="395"/>
    <cellStyle name="Dziesiętny 2 2 5 2 4" xfId="396"/>
    <cellStyle name="Dziesiętny 2 2 5 2 4 2" xfId="397"/>
    <cellStyle name="Dziesiętny 2 2 5 2 4 3" xfId="398"/>
    <cellStyle name="Dziesiętny 2 2 5 2 5" xfId="399"/>
    <cellStyle name="Dziesiętny 2 2 5 2 6" xfId="400"/>
    <cellStyle name="Dziesiętny 2 2 5 3" xfId="401"/>
    <cellStyle name="Dziesiętny 2 2 5 3 2" xfId="402"/>
    <cellStyle name="Dziesiętny 2 2 5 3 3" xfId="403"/>
    <cellStyle name="Dziesiętny 2 2 5 4" xfId="404"/>
    <cellStyle name="Dziesiętny 2 2 5 4 2" xfId="405"/>
    <cellStyle name="Dziesiętny 2 2 5 4 3" xfId="406"/>
    <cellStyle name="Dziesiętny 2 2 5 5" xfId="407"/>
    <cellStyle name="Dziesiętny 2 2 5 5 2" xfId="408"/>
    <cellStyle name="Dziesiętny 2 2 5 5 3" xfId="409"/>
    <cellStyle name="Dziesiętny 2 2 5 6" xfId="410"/>
    <cellStyle name="Dziesiętny 2 2 5 7" xfId="411"/>
    <cellStyle name="Dziesiętny 2 2 6" xfId="412"/>
    <cellStyle name="Dziesiętny 2 2 6 2" xfId="413"/>
    <cellStyle name="Dziesiętny 2 2 6 2 2" xfId="414"/>
    <cellStyle name="Dziesiętny 2 2 6 2 2 2" xfId="415"/>
    <cellStyle name="Dziesiętny 2 2 6 2 2 3" xfId="416"/>
    <cellStyle name="Dziesiętny 2 2 6 2 3" xfId="417"/>
    <cellStyle name="Dziesiętny 2 2 6 2 3 2" xfId="418"/>
    <cellStyle name="Dziesiętny 2 2 6 2 3 3" xfId="419"/>
    <cellStyle name="Dziesiętny 2 2 6 2 4" xfId="420"/>
    <cellStyle name="Dziesiętny 2 2 6 2 4 2" xfId="421"/>
    <cellStyle name="Dziesiętny 2 2 6 2 4 3" xfId="422"/>
    <cellStyle name="Dziesiętny 2 2 6 2 5" xfId="423"/>
    <cellStyle name="Dziesiętny 2 2 6 2 6" xfId="424"/>
    <cellStyle name="Dziesiętny 2 2 6 3" xfId="425"/>
    <cellStyle name="Dziesiętny 2 2 6 3 2" xfId="426"/>
    <cellStyle name="Dziesiętny 2 2 6 3 3" xfId="427"/>
    <cellStyle name="Dziesiętny 2 2 6 4" xfId="428"/>
    <cellStyle name="Dziesiętny 2 2 6 4 2" xfId="429"/>
    <cellStyle name="Dziesiętny 2 2 6 4 3" xfId="430"/>
    <cellStyle name="Dziesiętny 2 2 6 5" xfId="431"/>
    <cellStyle name="Dziesiętny 2 2 6 5 2" xfId="432"/>
    <cellStyle name="Dziesiętny 2 2 6 5 3" xfId="433"/>
    <cellStyle name="Dziesiętny 2 2 6 6" xfId="434"/>
    <cellStyle name="Dziesiętny 2 2 6 7" xfId="435"/>
    <cellStyle name="Dziesiętny 2 2 7" xfId="436"/>
    <cellStyle name="Dziesiętny 2 2 7 2" xfId="437"/>
    <cellStyle name="Dziesiętny 2 2 7 2 2" xfId="438"/>
    <cellStyle name="Dziesiętny 2 2 7 2 2 2" xfId="439"/>
    <cellStyle name="Dziesiętny 2 2 7 2 2 3" xfId="440"/>
    <cellStyle name="Dziesiętny 2 2 7 2 3" xfId="441"/>
    <cellStyle name="Dziesiętny 2 2 7 2 3 2" xfId="442"/>
    <cellStyle name="Dziesiętny 2 2 7 2 3 3" xfId="443"/>
    <cellStyle name="Dziesiętny 2 2 7 2 4" xfId="444"/>
    <cellStyle name="Dziesiętny 2 2 7 2 4 2" xfId="445"/>
    <cellStyle name="Dziesiętny 2 2 7 2 4 3" xfId="446"/>
    <cellStyle name="Dziesiętny 2 2 7 2 5" xfId="447"/>
    <cellStyle name="Dziesiętny 2 2 7 2 6" xfId="448"/>
    <cellStyle name="Dziesiętny 2 2 7 3" xfId="449"/>
    <cellStyle name="Dziesiętny 2 2 7 3 2" xfId="450"/>
    <cellStyle name="Dziesiętny 2 2 7 3 3" xfId="451"/>
    <cellStyle name="Dziesiętny 2 2 7 4" xfId="452"/>
    <cellStyle name="Dziesiętny 2 2 7 4 2" xfId="453"/>
    <cellStyle name="Dziesiętny 2 2 7 4 3" xfId="454"/>
    <cellStyle name="Dziesiętny 2 2 7 5" xfId="455"/>
    <cellStyle name="Dziesiętny 2 2 7 5 2" xfId="456"/>
    <cellStyle name="Dziesiętny 2 2 7 5 3" xfId="457"/>
    <cellStyle name="Dziesiętny 2 2 7 6" xfId="458"/>
    <cellStyle name="Dziesiętny 2 2 7 7" xfId="459"/>
    <cellStyle name="Dziesiętny 2 2 8" xfId="460"/>
    <cellStyle name="Dziesiętny 2 2 8 2" xfId="461"/>
    <cellStyle name="Dziesiętny 2 2 8 2 2" xfId="462"/>
    <cellStyle name="Dziesiętny 2 2 8 2 2 2" xfId="463"/>
    <cellStyle name="Dziesiętny 2 2 8 2 2 3" xfId="464"/>
    <cellStyle name="Dziesiętny 2 2 8 2 3" xfId="465"/>
    <cellStyle name="Dziesiętny 2 2 8 2 3 2" xfId="466"/>
    <cellStyle name="Dziesiętny 2 2 8 2 3 3" xfId="467"/>
    <cellStyle name="Dziesiętny 2 2 8 2 4" xfId="468"/>
    <cellStyle name="Dziesiętny 2 2 8 2 4 2" xfId="469"/>
    <cellStyle name="Dziesiętny 2 2 8 2 4 3" xfId="470"/>
    <cellStyle name="Dziesiętny 2 2 8 2 5" xfId="471"/>
    <cellStyle name="Dziesiętny 2 2 8 2 6" xfId="472"/>
    <cellStyle name="Dziesiętny 2 2 8 3" xfId="473"/>
    <cellStyle name="Dziesiętny 2 2 8 3 2" xfId="474"/>
    <cellStyle name="Dziesiętny 2 2 8 3 3" xfId="475"/>
    <cellStyle name="Dziesiętny 2 2 8 4" xfId="476"/>
    <cellStyle name="Dziesiętny 2 2 8 4 2" xfId="477"/>
    <cellStyle name="Dziesiętny 2 2 8 4 3" xfId="478"/>
    <cellStyle name="Dziesiętny 2 2 8 5" xfId="479"/>
    <cellStyle name="Dziesiętny 2 2 8 5 2" xfId="480"/>
    <cellStyle name="Dziesiętny 2 2 8 5 3" xfId="481"/>
    <cellStyle name="Dziesiętny 2 2 8 6" xfId="482"/>
    <cellStyle name="Dziesiętny 2 2 8 7" xfId="483"/>
    <cellStyle name="Dziesiętny 2 2 9" xfId="484"/>
    <cellStyle name="Dziesiętny 2 2 9 2" xfId="485"/>
    <cellStyle name="Dziesiętny 2 2 9 2 2" xfId="486"/>
    <cellStyle name="Dziesiętny 2 2 9 2 2 2" xfId="487"/>
    <cellStyle name="Dziesiętny 2 2 9 2 2 3" xfId="488"/>
    <cellStyle name="Dziesiętny 2 2 9 2 3" xfId="489"/>
    <cellStyle name="Dziesiętny 2 2 9 2 3 2" xfId="490"/>
    <cellStyle name="Dziesiętny 2 2 9 2 3 3" xfId="491"/>
    <cellStyle name="Dziesiętny 2 2 9 2 4" xfId="492"/>
    <cellStyle name="Dziesiętny 2 2 9 2 4 2" xfId="493"/>
    <cellStyle name="Dziesiętny 2 2 9 2 4 3" xfId="494"/>
    <cellStyle name="Dziesiętny 2 2 9 2 5" xfId="495"/>
    <cellStyle name="Dziesiętny 2 2 9 2 6" xfId="496"/>
    <cellStyle name="Dziesiętny 2 2 9 3" xfId="497"/>
    <cellStyle name="Dziesiętny 2 2 9 3 2" xfId="498"/>
    <cellStyle name="Dziesiętny 2 2 9 3 3" xfId="499"/>
    <cellStyle name="Dziesiętny 2 2 9 4" xfId="500"/>
    <cellStyle name="Dziesiętny 2 2 9 4 2" xfId="501"/>
    <cellStyle name="Dziesiętny 2 2 9 4 3" xfId="502"/>
    <cellStyle name="Dziesiętny 2 2 9 5" xfId="503"/>
    <cellStyle name="Dziesiętny 2 2 9 5 2" xfId="504"/>
    <cellStyle name="Dziesiętny 2 2 9 5 3" xfId="505"/>
    <cellStyle name="Dziesiętny 2 2 9 6" xfId="506"/>
    <cellStyle name="Dziesiętny 2 2 9 7" xfId="507"/>
    <cellStyle name="Dziesiętny 2 20" xfId="508"/>
    <cellStyle name="Dziesiętny 2 20 2" xfId="509"/>
    <cellStyle name="Dziesiętny 2 20 3" xfId="510"/>
    <cellStyle name="Dziesiętny 2 21" xfId="511"/>
    <cellStyle name="Dziesiętny 2 21 2" xfId="512"/>
    <cellStyle name="Dziesiętny 2 21 3" xfId="513"/>
    <cellStyle name="Dziesiętny 2 22" xfId="514"/>
    <cellStyle name="Dziesiętny 2 22 2" xfId="515"/>
    <cellStyle name="Dziesiętny 2 22 3" xfId="516"/>
    <cellStyle name="Dziesiętny 2 23" xfId="517"/>
    <cellStyle name="Dziesiętny 2 23 2" xfId="518"/>
    <cellStyle name="Dziesiętny 2 23 3" xfId="519"/>
    <cellStyle name="Dziesiętny 2 24" xfId="520"/>
    <cellStyle name="Dziesiętny 2 24 2" xfId="521"/>
    <cellStyle name="Dziesiętny 2 24 3" xfId="522"/>
    <cellStyle name="Dziesiętny 2 25" xfId="523"/>
    <cellStyle name="Dziesiętny 2 26" xfId="524"/>
    <cellStyle name="Dziesiętny 2 27" xfId="525"/>
    <cellStyle name="Dziesiętny 2 28" xfId="2307"/>
    <cellStyle name="Dziesiętny 2 29" xfId="2416"/>
    <cellStyle name="Dziesiętny 2 3" xfId="526"/>
    <cellStyle name="Dziesiętny 2 3 10" xfId="527"/>
    <cellStyle name="Dziesiętny 2 3 10 2" xfId="528"/>
    <cellStyle name="Dziesiętny 2 3 10 2 2" xfId="529"/>
    <cellStyle name="Dziesiętny 2 3 10 2 2 2" xfId="530"/>
    <cellStyle name="Dziesiętny 2 3 10 2 2 3" xfId="531"/>
    <cellStyle name="Dziesiętny 2 3 10 2 3" xfId="532"/>
    <cellStyle name="Dziesiętny 2 3 10 2 3 2" xfId="533"/>
    <cellStyle name="Dziesiętny 2 3 10 2 3 3" xfId="534"/>
    <cellStyle name="Dziesiętny 2 3 10 2 4" xfId="535"/>
    <cellStyle name="Dziesiętny 2 3 10 2 4 2" xfId="536"/>
    <cellStyle name="Dziesiętny 2 3 10 2 4 3" xfId="537"/>
    <cellStyle name="Dziesiętny 2 3 10 2 5" xfId="538"/>
    <cellStyle name="Dziesiętny 2 3 10 2 6" xfId="539"/>
    <cellStyle name="Dziesiętny 2 3 10 3" xfId="540"/>
    <cellStyle name="Dziesiętny 2 3 10 3 2" xfId="541"/>
    <cellStyle name="Dziesiętny 2 3 10 3 3" xfId="542"/>
    <cellStyle name="Dziesiętny 2 3 10 4" xfId="543"/>
    <cellStyle name="Dziesiętny 2 3 10 4 2" xfId="544"/>
    <cellStyle name="Dziesiętny 2 3 10 4 3" xfId="545"/>
    <cellStyle name="Dziesiętny 2 3 10 5" xfId="546"/>
    <cellStyle name="Dziesiętny 2 3 10 5 2" xfId="547"/>
    <cellStyle name="Dziesiętny 2 3 10 5 3" xfId="548"/>
    <cellStyle name="Dziesiętny 2 3 10 6" xfId="549"/>
    <cellStyle name="Dziesiętny 2 3 10 7" xfId="550"/>
    <cellStyle name="Dziesiętny 2 3 11" xfId="551"/>
    <cellStyle name="Dziesiętny 2 3 11 2" xfId="552"/>
    <cellStyle name="Dziesiętny 2 3 11 2 2" xfId="553"/>
    <cellStyle name="Dziesiętny 2 3 11 2 2 2" xfId="554"/>
    <cellStyle name="Dziesiętny 2 3 11 2 2 3" xfId="555"/>
    <cellStyle name="Dziesiętny 2 3 11 2 3" xfId="556"/>
    <cellStyle name="Dziesiętny 2 3 11 2 3 2" xfId="557"/>
    <cellStyle name="Dziesiętny 2 3 11 2 3 3" xfId="558"/>
    <cellStyle name="Dziesiętny 2 3 11 2 4" xfId="559"/>
    <cellStyle name="Dziesiętny 2 3 11 2 4 2" xfId="560"/>
    <cellStyle name="Dziesiętny 2 3 11 2 4 3" xfId="561"/>
    <cellStyle name="Dziesiętny 2 3 11 2 5" xfId="562"/>
    <cellStyle name="Dziesiętny 2 3 11 2 6" xfId="563"/>
    <cellStyle name="Dziesiętny 2 3 11 3" xfId="564"/>
    <cellStyle name="Dziesiętny 2 3 11 3 2" xfId="565"/>
    <cellStyle name="Dziesiętny 2 3 11 3 3" xfId="566"/>
    <cellStyle name="Dziesiętny 2 3 11 4" xfId="567"/>
    <cellStyle name="Dziesiętny 2 3 11 4 2" xfId="568"/>
    <cellStyle name="Dziesiętny 2 3 11 4 3" xfId="569"/>
    <cellStyle name="Dziesiętny 2 3 11 5" xfId="570"/>
    <cellStyle name="Dziesiętny 2 3 11 5 2" xfId="571"/>
    <cellStyle name="Dziesiętny 2 3 11 5 3" xfId="572"/>
    <cellStyle name="Dziesiętny 2 3 11 6" xfId="573"/>
    <cellStyle name="Dziesiętny 2 3 11 7" xfId="574"/>
    <cellStyle name="Dziesiętny 2 3 12" xfId="575"/>
    <cellStyle name="Dziesiętny 2 3 12 2" xfId="576"/>
    <cellStyle name="Dziesiętny 2 3 12 2 2" xfId="577"/>
    <cellStyle name="Dziesiętny 2 3 12 2 3" xfId="578"/>
    <cellStyle name="Dziesiętny 2 3 12 3" xfId="579"/>
    <cellStyle name="Dziesiętny 2 3 12 3 2" xfId="580"/>
    <cellStyle name="Dziesiętny 2 3 12 3 3" xfId="581"/>
    <cellStyle name="Dziesiętny 2 3 12 4" xfId="582"/>
    <cellStyle name="Dziesiętny 2 3 12 4 2" xfId="583"/>
    <cellStyle name="Dziesiętny 2 3 12 4 3" xfId="584"/>
    <cellStyle name="Dziesiętny 2 3 12 5" xfId="585"/>
    <cellStyle name="Dziesiętny 2 3 12 6" xfId="586"/>
    <cellStyle name="Dziesiętny 2 3 13" xfId="587"/>
    <cellStyle name="Dziesiętny 2 3 13 2" xfId="588"/>
    <cellStyle name="Dziesiętny 2 3 13 2 2" xfId="589"/>
    <cellStyle name="Dziesiętny 2 3 13 2 3" xfId="590"/>
    <cellStyle name="Dziesiętny 2 3 13 3" xfId="591"/>
    <cellStyle name="Dziesiętny 2 3 13 3 2" xfId="592"/>
    <cellStyle name="Dziesiętny 2 3 13 3 3" xfId="593"/>
    <cellStyle name="Dziesiętny 2 3 13 4" xfId="594"/>
    <cellStyle name="Dziesiętny 2 3 13 4 2" xfId="595"/>
    <cellStyle name="Dziesiętny 2 3 13 4 3" xfId="596"/>
    <cellStyle name="Dziesiętny 2 3 13 5" xfId="597"/>
    <cellStyle name="Dziesiętny 2 3 13 6" xfId="598"/>
    <cellStyle name="Dziesiętny 2 3 14" xfId="599"/>
    <cellStyle name="Dziesiętny 2 3 14 2" xfId="600"/>
    <cellStyle name="Dziesiętny 2 3 14 2 2" xfId="601"/>
    <cellStyle name="Dziesiętny 2 3 14 2 3" xfId="602"/>
    <cellStyle name="Dziesiętny 2 3 14 3" xfId="603"/>
    <cellStyle name="Dziesiętny 2 3 14 3 2" xfId="604"/>
    <cellStyle name="Dziesiętny 2 3 14 3 3" xfId="605"/>
    <cellStyle name="Dziesiętny 2 3 14 4" xfId="606"/>
    <cellStyle name="Dziesiętny 2 3 14 4 2" xfId="607"/>
    <cellStyle name="Dziesiętny 2 3 14 4 3" xfId="608"/>
    <cellStyle name="Dziesiętny 2 3 14 5" xfId="609"/>
    <cellStyle name="Dziesiętny 2 3 14 6" xfId="610"/>
    <cellStyle name="Dziesiętny 2 3 15" xfId="611"/>
    <cellStyle name="Dziesiętny 2 3 15 2" xfId="612"/>
    <cellStyle name="Dziesiętny 2 3 15 3" xfId="613"/>
    <cellStyle name="Dziesiętny 2 3 16" xfId="614"/>
    <cellStyle name="Dziesiętny 2 3 16 2" xfId="615"/>
    <cellStyle name="Dziesiętny 2 3 16 3" xfId="616"/>
    <cellStyle name="Dziesiętny 2 3 17" xfId="617"/>
    <cellStyle name="Dziesiętny 2 3 17 2" xfId="618"/>
    <cellStyle name="Dziesiętny 2 3 17 3" xfId="619"/>
    <cellStyle name="Dziesiętny 2 3 18" xfId="620"/>
    <cellStyle name="Dziesiętny 2 3 18 2" xfId="621"/>
    <cellStyle name="Dziesiętny 2 3 18 3" xfId="622"/>
    <cellStyle name="Dziesiętny 2 3 19" xfId="623"/>
    <cellStyle name="Dziesiętny 2 3 19 2" xfId="624"/>
    <cellStyle name="Dziesiętny 2 3 19 3" xfId="625"/>
    <cellStyle name="Dziesiętny 2 3 2" xfId="626"/>
    <cellStyle name="Dziesiętny 2 3 2 2" xfId="627"/>
    <cellStyle name="Dziesiętny 2 3 2 2 2" xfId="628"/>
    <cellStyle name="Dziesiętny 2 3 2 2 2 2" xfId="629"/>
    <cellStyle name="Dziesiętny 2 3 2 2 2 3" xfId="630"/>
    <cellStyle name="Dziesiętny 2 3 2 2 3" xfId="631"/>
    <cellStyle name="Dziesiętny 2 3 2 2 3 2" xfId="632"/>
    <cellStyle name="Dziesiętny 2 3 2 2 3 3" xfId="633"/>
    <cellStyle name="Dziesiętny 2 3 2 2 4" xfId="634"/>
    <cellStyle name="Dziesiętny 2 3 2 2 4 2" xfId="635"/>
    <cellStyle name="Dziesiętny 2 3 2 2 4 3" xfId="636"/>
    <cellStyle name="Dziesiętny 2 3 2 2 5" xfId="637"/>
    <cellStyle name="Dziesiętny 2 3 2 2 6" xfId="638"/>
    <cellStyle name="Dziesiętny 2 3 2 3" xfId="639"/>
    <cellStyle name="Dziesiętny 2 3 2 3 2" xfId="640"/>
    <cellStyle name="Dziesiętny 2 3 2 3 3" xfId="641"/>
    <cellStyle name="Dziesiętny 2 3 2 4" xfId="642"/>
    <cellStyle name="Dziesiętny 2 3 2 4 2" xfId="643"/>
    <cellStyle name="Dziesiętny 2 3 2 4 3" xfId="644"/>
    <cellStyle name="Dziesiętny 2 3 2 5" xfId="645"/>
    <cellStyle name="Dziesiętny 2 3 2 5 2" xfId="646"/>
    <cellStyle name="Dziesiętny 2 3 2 5 3" xfId="647"/>
    <cellStyle name="Dziesiętny 2 3 2 6" xfId="648"/>
    <cellStyle name="Dziesiętny 2 3 2 7" xfId="649"/>
    <cellStyle name="Dziesiętny 2 3 20" xfId="650"/>
    <cellStyle name="Dziesiętny 2 3 20 2" xfId="651"/>
    <cellStyle name="Dziesiętny 2 3 20 3" xfId="652"/>
    <cellStyle name="Dziesiętny 2 3 21" xfId="653"/>
    <cellStyle name="Dziesiętny 2 3 21 2" xfId="654"/>
    <cellStyle name="Dziesiętny 2 3 21 3" xfId="655"/>
    <cellStyle name="Dziesiętny 2 3 22" xfId="656"/>
    <cellStyle name="Dziesiętny 2 3 23" xfId="657"/>
    <cellStyle name="Dziesiętny 2 3 24" xfId="2309"/>
    <cellStyle name="Dziesiętny 2 3 3" xfId="658"/>
    <cellStyle name="Dziesiętny 2 3 3 2" xfId="659"/>
    <cellStyle name="Dziesiętny 2 3 3 2 2" xfId="660"/>
    <cellStyle name="Dziesiętny 2 3 3 2 2 2" xfId="661"/>
    <cellStyle name="Dziesiętny 2 3 3 2 2 3" xfId="662"/>
    <cellStyle name="Dziesiętny 2 3 3 2 3" xfId="663"/>
    <cellStyle name="Dziesiętny 2 3 3 2 3 2" xfId="664"/>
    <cellStyle name="Dziesiętny 2 3 3 2 3 3" xfId="665"/>
    <cellStyle name="Dziesiętny 2 3 3 2 4" xfId="666"/>
    <cellStyle name="Dziesiętny 2 3 3 2 4 2" xfId="667"/>
    <cellStyle name="Dziesiętny 2 3 3 2 4 3" xfId="668"/>
    <cellStyle name="Dziesiętny 2 3 3 2 5" xfId="669"/>
    <cellStyle name="Dziesiętny 2 3 3 2 6" xfId="670"/>
    <cellStyle name="Dziesiętny 2 3 3 3" xfId="671"/>
    <cellStyle name="Dziesiętny 2 3 3 3 2" xfId="672"/>
    <cellStyle name="Dziesiętny 2 3 3 3 3" xfId="673"/>
    <cellStyle name="Dziesiętny 2 3 3 4" xfId="674"/>
    <cellStyle name="Dziesiętny 2 3 3 4 2" xfId="675"/>
    <cellStyle name="Dziesiętny 2 3 3 4 3" xfId="676"/>
    <cellStyle name="Dziesiętny 2 3 3 5" xfId="677"/>
    <cellStyle name="Dziesiętny 2 3 3 5 2" xfId="678"/>
    <cellStyle name="Dziesiętny 2 3 3 5 3" xfId="679"/>
    <cellStyle name="Dziesiętny 2 3 3 6" xfId="680"/>
    <cellStyle name="Dziesiętny 2 3 3 7" xfId="681"/>
    <cellStyle name="Dziesiętny 2 3 4" xfId="682"/>
    <cellStyle name="Dziesiętny 2 3 4 2" xfId="683"/>
    <cellStyle name="Dziesiętny 2 3 4 2 2" xfId="684"/>
    <cellStyle name="Dziesiętny 2 3 4 2 2 2" xfId="685"/>
    <cellStyle name="Dziesiętny 2 3 4 2 2 3" xfId="686"/>
    <cellStyle name="Dziesiętny 2 3 4 2 3" xfId="687"/>
    <cellStyle name="Dziesiętny 2 3 4 2 3 2" xfId="688"/>
    <cellStyle name="Dziesiętny 2 3 4 2 3 3" xfId="689"/>
    <cellStyle name="Dziesiętny 2 3 4 2 4" xfId="690"/>
    <cellStyle name="Dziesiętny 2 3 4 2 4 2" xfId="691"/>
    <cellStyle name="Dziesiętny 2 3 4 2 4 3" xfId="692"/>
    <cellStyle name="Dziesiętny 2 3 4 2 5" xfId="693"/>
    <cellStyle name="Dziesiętny 2 3 4 2 6" xfId="694"/>
    <cellStyle name="Dziesiętny 2 3 4 3" xfId="695"/>
    <cellStyle name="Dziesiętny 2 3 4 3 2" xfId="696"/>
    <cellStyle name="Dziesiętny 2 3 4 3 3" xfId="697"/>
    <cellStyle name="Dziesiętny 2 3 4 4" xfId="698"/>
    <cellStyle name="Dziesiętny 2 3 4 4 2" xfId="699"/>
    <cellStyle name="Dziesiętny 2 3 4 4 3" xfId="700"/>
    <cellStyle name="Dziesiętny 2 3 4 5" xfId="701"/>
    <cellStyle name="Dziesiętny 2 3 4 5 2" xfId="702"/>
    <cellStyle name="Dziesiętny 2 3 4 5 3" xfId="703"/>
    <cellStyle name="Dziesiętny 2 3 4 6" xfId="704"/>
    <cellStyle name="Dziesiętny 2 3 4 7" xfId="705"/>
    <cellStyle name="Dziesiętny 2 3 5" xfId="706"/>
    <cellStyle name="Dziesiętny 2 3 5 2" xfId="707"/>
    <cellStyle name="Dziesiętny 2 3 5 2 2" xfId="708"/>
    <cellStyle name="Dziesiętny 2 3 5 2 2 2" xfId="709"/>
    <cellStyle name="Dziesiętny 2 3 5 2 2 3" xfId="710"/>
    <cellStyle name="Dziesiętny 2 3 5 2 3" xfId="711"/>
    <cellStyle name="Dziesiętny 2 3 5 2 3 2" xfId="712"/>
    <cellStyle name="Dziesiętny 2 3 5 2 3 3" xfId="713"/>
    <cellStyle name="Dziesiętny 2 3 5 2 4" xfId="714"/>
    <cellStyle name="Dziesiętny 2 3 5 2 4 2" xfId="715"/>
    <cellStyle name="Dziesiętny 2 3 5 2 4 3" xfId="716"/>
    <cellStyle name="Dziesiętny 2 3 5 2 5" xfId="717"/>
    <cellStyle name="Dziesiętny 2 3 5 2 6" xfId="718"/>
    <cellStyle name="Dziesiętny 2 3 5 3" xfId="719"/>
    <cellStyle name="Dziesiętny 2 3 5 3 2" xfId="720"/>
    <cellStyle name="Dziesiętny 2 3 5 3 3" xfId="721"/>
    <cellStyle name="Dziesiętny 2 3 5 4" xfId="722"/>
    <cellStyle name="Dziesiętny 2 3 5 4 2" xfId="723"/>
    <cellStyle name="Dziesiętny 2 3 5 4 3" xfId="724"/>
    <cellStyle name="Dziesiętny 2 3 5 5" xfId="725"/>
    <cellStyle name="Dziesiętny 2 3 5 5 2" xfId="726"/>
    <cellStyle name="Dziesiętny 2 3 5 5 3" xfId="727"/>
    <cellStyle name="Dziesiętny 2 3 5 6" xfId="728"/>
    <cellStyle name="Dziesiętny 2 3 5 7" xfId="729"/>
    <cellStyle name="Dziesiętny 2 3 6" xfId="730"/>
    <cellStyle name="Dziesiętny 2 3 6 2" xfId="731"/>
    <cellStyle name="Dziesiętny 2 3 6 2 2" xfId="732"/>
    <cellStyle name="Dziesiętny 2 3 6 2 2 2" xfId="733"/>
    <cellStyle name="Dziesiętny 2 3 6 2 2 3" xfId="734"/>
    <cellStyle name="Dziesiętny 2 3 6 2 3" xfId="735"/>
    <cellStyle name="Dziesiętny 2 3 6 2 3 2" xfId="736"/>
    <cellStyle name="Dziesiętny 2 3 6 2 3 3" xfId="737"/>
    <cellStyle name="Dziesiętny 2 3 6 2 4" xfId="738"/>
    <cellStyle name="Dziesiętny 2 3 6 2 4 2" xfId="739"/>
    <cellStyle name="Dziesiętny 2 3 6 2 4 3" xfId="740"/>
    <cellStyle name="Dziesiętny 2 3 6 2 5" xfId="741"/>
    <cellStyle name="Dziesiętny 2 3 6 2 6" xfId="742"/>
    <cellStyle name="Dziesiętny 2 3 6 3" xfId="743"/>
    <cellStyle name="Dziesiętny 2 3 6 3 2" xfId="744"/>
    <cellStyle name="Dziesiętny 2 3 6 3 3" xfId="745"/>
    <cellStyle name="Dziesiętny 2 3 6 4" xfId="746"/>
    <cellStyle name="Dziesiętny 2 3 6 4 2" xfId="747"/>
    <cellStyle name="Dziesiętny 2 3 6 4 3" xfId="748"/>
    <cellStyle name="Dziesiętny 2 3 6 5" xfId="749"/>
    <cellStyle name="Dziesiętny 2 3 6 5 2" xfId="750"/>
    <cellStyle name="Dziesiętny 2 3 6 5 3" xfId="751"/>
    <cellStyle name="Dziesiętny 2 3 6 6" xfId="752"/>
    <cellStyle name="Dziesiętny 2 3 6 7" xfId="753"/>
    <cellStyle name="Dziesiętny 2 3 7" xfId="754"/>
    <cellStyle name="Dziesiętny 2 3 7 2" xfId="755"/>
    <cellStyle name="Dziesiętny 2 3 7 2 2" xfId="756"/>
    <cellStyle name="Dziesiętny 2 3 7 2 2 2" xfId="757"/>
    <cellStyle name="Dziesiętny 2 3 7 2 2 3" xfId="758"/>
    <cellStyle name="Dziesiętny 2 3 7 2 3" xfId="759"/>
    <cellStyle name="Dziesiętny 2 3 7 2 3 2" xfId="760"/>
    <cellStyle name="Dziesiętny 2 3 7 2 3 3" xfId="761"/>
    <cellStyle name="Dziesiętny 2 3 7 2 4" xfId="762"/>
    <cellStyle name="Dziesiętny 2 3 7 2 4 2" xfId="763"/>
    <cellStyle name="Dziesiętny 2 3 7 2 4 3" xfId="764"/>
    <cellStyle name="Dziesiętny 2 3 7 2 5" xfId="765"/>
    <cellStyle name="Dziesiętny 2 3 7 2 6" xfId="766"/>
    <cellStyle name="Dziesiętny 2 3 7 3" xfId="767"/>
    <cellStyle name="Dziesiętny 2 3 7 3 2" xfId="768"/>
    <cellStyle name="Dziesiętny 2 3 7 3 3" xfId="769"/>
    <cellStyle name="Dziesiętny 2 3 7 4" xfId="770"/>
    <cellStyle name="Dziesiętny 2 3 7 4 2" xfId="771"/>
    <cellStyle name="Dziesiętny 2 3 7 4 3" xfId="772"/>
    <cellStyle name="Dziesiętny 2 3 7 5" xfId="773"/>
    <cellStyle name="Dziesiętny 2 3 7 5 2" xfId="774"/>
    <cellStyle name="Dziesiętny 2 3 7 5 3" xfId="775"/>
    <cellStyle name="Dziesiętny 2 3 7 6" xfId="776"/>
    <cellStyle name="Dziesiętny 2 3 7 7" xfId="777"/>
    <cellStyle name="Dziesiętny 2 3 8" xfId="778"/>
    <cellStyle name="Dziesiętny 2 3 8 2" xfId="779"/>
    <cellStyle name="Dziesiętny 2 3 8 2 2" xfId="780"/>
    <cellStyle name="Dziesiętny 2 3 8 2 2 2" xfId="781"/>
    <cellStyle name="Dziesiętny 2 3 8 2 2 3" xfId="782"/>
    <cellStyle name="Dziesiętny 2 3 8 2 3" xfId="783"/>
    <cellStyle name="Dziesiętny 2 3 8 2 3 2" xfId="784"/>
    <cellStyle name="Dziesiętny 2 3 8 2 3 3" xfId="785"/>
    <cellStyle name="Dziesiętny 2 3 8 2 4" xfId="786"/>
    <cellStyle name="Dziesiętny 2 3 8 2 4 2" xfId="787"/>
    <cellStyle name="Dziesiętny 2 3 8 2 4 3" xfId="788"/>
    <cellStyle name="Dziesiętny 2 3 8 2 5" xfId="789"/>
    <cellStyle name="Dziesiętny 2 3 8 2 6" xfId="790"/>
    <cellStyle name="Dziesiętny 2 3 8 3" xfId="791"/>
    <cellStyle name="Dziesiętny 2 3 8 3 2" xfId="792"/>
    <cellStyle name="Dziesiętny 2 3 8 3 3" xfId="793"/>
    <cellStyle name="Dziesiętny 2 3 8 4" xfId="794"/>
    <cellStyle name="Dziesiętny 2 3 8 4 2" xfId="795"/>
    <cellStyle name="Dziesiętny 2 3 8 4 3" xfId="796"/>
    <cellStyle name="Dziesiętny 2 3 8 5" xfId="797"/>
    <cellStyle name="Dziesiętny 2 3 8 5 2" xfId="798"/>
    <cellStyle name="Dziesiętny 2 3 8 5 3" xfId="799"/>
    <cellStyle name="Dziesiętny 2 3 8 6" xfId="800"/>
    <cellStyle name="Dziesiętny 2 3 8 7" xfId="801"/>
    <cellStyle name="Dziesiętny 2 3 9" xfId="802"/>
    <cellStyle name="Dziesiętny 2 3 9 2" xfId="803"/>
    <cellStyle name="Dziesiętny 2 3 9 2 2" xfId="804"/>
    <cellStyle name="Dziesiętny 2 3 9 2 2 2" xfId="805"/>
    <cellStyle name="Dziesiętny 2 3 9 2 2 3" xfId="806"/>
    <cellStyle name="Dziesiętny 2 3 9 2 3" xfId="807"/>
    <cellStyle name="Dziesiętny 2 3 9 2 3 2" xfId="808"/>
    <cellStyle name="Dziesiętny 2 3 9 2 3 3" xfId="809"/>
    <cellStyle name="Dziesiętny 2 3 9 2 4" xfId="810"/>
    <cellStyle name="Dziesiętny 2 3 9 2 4 2" xfId="811"/>
    <cellStyle name="Dziesiętny 2 3 9 2 4 3" xfId="812"/>
    <cellStyle name="Dziesiętny 2 3 9 2 5" xfId="813"/>
    <cellStyle name="Dziesiętny 2 3 9 2 6" xfId="814"/>
    <cellStyle name="Dziesiętny 2 3 9 3" xfId="815"/>
    <cellStyle name="Dziesiętny 2 3 9 3 2" xfId="816"/>
    <cellStyle name="Dziesiętny 2 3 9 3 3" xfId="817"/>
    <cellStyle name="Dziesiętny 2 3 9 4" xfId="818"/>
    <cellStyle name="Dziesiętny 2 3 9 4 2" xfId="819"/>
    <cellStyle name="Dziesiętny 2 3 9 4 3" xfId="820"/>
    <cellStyle name="Dziesiętny 2 3 9 5" xfId="821"/>
    <cellStyle name="Dziesiętny 2 3 9 5 2" xfId="822"/>
    <cellStyle name="Dziesiętny 2 3 9 5 3" xfId="823"/>
    <cellStyle name="Dziesiętny 2 3 9 6" xfId="824"/>
    <cellStyle name="Dziesiętny 2 3 9 7" xfId="825"/>
    <cellStyle name="Dziesiętny 2 4" xfId="826"/>
    <cellStyle name="Dziesiętny 2 4 10" xfId="827"/>
    <cellStyle name="Dziesiętny 2 4 10 2" xfId="828"/>
    <cellStyle name="Dziesiętny 2 4 10 2 2" xfId="829"/>
    <cellStyle name="Dziesiętny 2 4 10 2 2 2" xfId="830"/>
    <cellStyle name="Dziesiętny 2 4 10 2 2 3" xfId="831"/>
    <cellStyle name="Dziesiętny 2 4 10 2 3" xfId="832"/>
    <cellStyle name="Dziesiętny 2 4 10 2 3 2" xfId="833"/>
    <cellStyle name="Dziesiętny 2 4 10 2 3 3" xfId="834"/>
    <cellStyle name="Dziesiętny 2 4 10 2 4" xfId="835"/>
    <cellStyle name="Dziesiętny 2 4 10 2 4 2" xfId="836"/>
    <cellStyle name="Dziesiętny 2 4 10 2 4 3" xfId="837"/>
    <cellStyle name="Dziesiętny 2 4 10 2 5" xfId="838"/>
    <cellStyle name="Dziesiętny 2 4 10 2 6" xfId="839"/>
    <cellStyle name="Dziesiętny 2 4 10 3" xfId="840"/>
    <cellStyle name="Dziesiętny 2 4 10 3 2" xfId="841"/>
    <cellStyle name="Dziesiętny 2 4 10 3 3" xfId="842"/>
    <cellStyle name="Dziesiętny 2 4 10 4" xfId="843"/>
    <cellStyle name="Dziesiętny 2 4 10 4 2" xfId="844"/>
    <cellStyle name="Dziesiętny 2 4 10 4 3" xfId="845"/>
    <cellStyle name="Dziesiętny 2 4 10 5" xfId="846"/>
    <cellStyle name="Dziesiętny 2 4 10 5 2" xfId="847"/>
    <cellStyle name="Dziesiętny 2 4 10 5 3" xfId="848"/>
    <cellStyle name="Dziesiętny 2 4 10 6" xfId="849"/>
    <cellStyle name="Dziesiętny 2 4 10 7" xfId="850"/>
    <cellStyle name="Dziesiętny 2 4 11" xfId="851"/>
    <cellStyle name="Dziesiętny 2 4 11 2" xfId="852"/>
    <cellStyle name="Dziesiętny 2 4 11 2 2" xfId="853"/>
    <cellStyle name="Dziesiętny 2 4 11 2 2 2" xfId="854"/>
    <cellStyle name="Dziesiętny 2 4 11 2 2 3" xfId="855"/>
    <cellStyle name="Dziesiętny 2 4 11 2 3" xfId="856"/>
    <cellStyle name="Dziesiętny 2 4 11 2 3 2" xfId="857"/>
    <cellStyle name="Dziesiętny 2 4 11 2 3 3" xfId="858"/>
    <cellStyle name="Dziesiętny 2 4 11 2 4" xfId="859"/>
    <cellStyle name="Dziesiętny 2 4 11 2 4 2" xfId="860"/>
    <cellStyle name="Dziesiętny 2 4 11 2 4 3" xfId="861"/>
    <cellStyle name="Dziesiętny 2 4 11 2 5" xfId="862"/>
    <cellStyle name="Dziesiętny 2 4 11 2 6" xfId="863"/>
    <cellStyle name="Dziesiętny 2 4 11 3" xfId="864"/>
    <cellStyle name="Dziesiętny 2 4 11 3 2" xfId="865"/>
    <cellStyle name="Dziesiętny 2 4 11 3 3" xfId="866"/>
    <cellStyle name="Dziesiętny 2 4 11 4" xfId="867"/>
    <cellStyle name="Dziesiętny 2 4 11 4 2" xfId="868"/>
    <cellStyle name="Dziesiętny 2 4 11 4 3" xfId="869"/>
    <cellStyle name="Dziesiętny 2 4 11 5" xfId="870"/>
    <cellStyle name="Dziesiętny 2 4 11 5 2" xfId="871"/>
    <cellStyle name="Dziesiętny 2 4 11 5 3" xfId="872"/>
    <cellStyle name="Dziesiętny 2 4 11 6" xfId="873"/>
    <cellStyle name="Dziesiętny 2 4 11 7" xfId="874"/>
    <cellStyle name="Dziesiętny 2 4 12" xfId="875"/>
    <cellStyle name="Dziesiętny 2 4 12 2" xfId="876"/>
    <cellStyle name="Dziesiętny 2 4 12 2 2" xfId="877"/>
    <cellStyle name="Dziesiętny 2 4 12 2 3" xfId="878"/>
    <cellStyle name="Dziesiętny 2 4 12 3" xfId="879"/>
    <cellStyle name="Dziesiętny 2 4 12 3 2" xfId="880"/>
    <cellStyle name="Dziesiętny 2 4 12 3 3" xfId="881"/>
    <cellStyle name="Dziesiętny 2 4 12 4" xfId="882"/>
    <cellStyle name="Dziesiętny 2 4 12 4 2" xfId="883"/>
    <cellStyle name="Dziesiętny 2 4 12 4 3" xfId="884"/>
    <cellStyle name="Dziesiętny 2 4 12 5" xfId="885"/>
    <cellStyle name="Dziesiętny 2 4 12 6" xfId="886"/>
    <cellStyle name="Dziesiętny 2 4 13" xfId="887"/>
    <cellStyle name="Dziesiętny 2 4 13 2" xfId="888"/>
    <cellStyle name="Dziesiętny 2 4 13 2 2" xfId="889"/>
    <cellStyle name="Dziesiętny 2 4 13 2 3" xfId="890"/>
    <cellStyle name="Dziesiętny 2 4 13 3" xfId="891"/>
    <cellStyle name="Dziesiętny 2 4 13 3 2" xfId="892"/>
    <cellStyle name="Dziesiętny 2 4 13 3 3" xfId="893"/>
    <cellStyle name="Dziesiętny 2 4 13 4" xfId="894"/>
    <cellStyle name="Dziesiętny 2 4 13 4 2" xfId="895"/>
    <cellStyle name="Dziesiętny 2 4 13 4 3" xfId="896"/>
    <cellStyle name="Dziesiętny 2 4 13 5" xfId="897"/>
    <cellStyle name="Dziesiętny 2 4 13 6" xfId="898"/>
    <cellStyle name="Dziesiętny 2 4 14" xfId="899"/>
    <cellStyle name="Dziesiętny 2 4 14 2" xfId="900"/>
    <cellStyle name="Dziesiętny 2 4 14 2 2" xfId="901"/>
    <cellStyle name="Dziesiętny 2 4 14 2 3" xfId="902"/>
    <cellStyle name="Dziesiętny 2 4 14 3" xfId="903"/>
    <cellStyle name="Dziesiętny 2 4 14 3 2" xfId="904"/>
    <cellStyle name="Dziesiętny 2 4 14 3 3" xfId="905"/>
    <cellStyle name="Dziesiętny 2 4 14 4" xfId="906"/>
    <cellStyle name="Dziesiętny 2 4 14 4 2" xfId="907"/>
    <cellStyle name="Dziesiętny 2 4 14 4 3" xfId="908"/>
    <cellStyle name="Dziesiętny 2 4 14 5" xfId="909"/>
    <cellStyle name="Dziesiętny 2 4 14 6" xfId="910"/>
    <cellStyle name="Dziesiętny 2 4 15" xfId="911"/>
    <cellStyle name="Dziesiętny 2 4 15 2" xfId="912"/>
    <cellStyle name="Dziesiętny 2 4 15 3" xfId="913"/>
    <cellStyle name="Dziesiętny 2 4 16" xfId="914"/>
    <cellStyle name="Dziesiętny 2 4 16 2" xfId="915"/>
    <cellStyle name="Dziesiętny 2 4 16 3" xfId="916"/>
    <cellStyle name="Dziesiętny 2 4 17" xfId="917"/>
    <cellStyle name="Dziesiętny 2 4 17 2" xfId="918"/>
    <cellStyle name="Dziesiętny 2 4 17 3" xfId="919"/>
    <cellStyle name="Dziesiętny 2 4 18" xfId="920"/>
    <cellStyle name="Dziesiętny 2 4 18 2" xfId="921"/>
    <cellStyle name="Dziesiętny 2 4 18 3" xfId="922"/>
    <cellStyle name="Dziesiętny 2 4 19" xfId="923"/>
    <cellStyle name="Dziesiętny 2 4 19 2" xfId="924"/>
    <cellStyle name="Dziesiętny 2 4 19 3" xfId="925"/>
    <cellStyle name="Dziesiętny 2 4 2" xfId="926"/>
    <cellStyle name="Dziesiętny 2 4 2 2" xfId="927"/>
    <cellStyle name="Dziesiętny 2 4 2 2 2" xfId="928"/>
    <cellStyle name="Dziesiętny 2 4 2 2 2 2" xfId="929"/>
    <cellStyle name="Dziesiętny 2 4 2 2 2 3" xfId="930"/>
    <cellStyle name="Dziesiętny 2 4 2 2 3" xfId="931"/>
    <cellStyle name="Dziesiętny 2 4 2 2 3 2" xfId="932"/>
    <cellStyle name="Dziesiętny 2 4 2 2 3 3" xfId="933"/>
    <cellStyle name="Dziesiętny 2 4 2 2 4" xfId="934"/>
    <cellStyle name="Dziesiętny 2 4 2 2 4 2" xfId="935"/>
    <cellStyle name="Dziesiętny 2 4 2 2 4 3" xfId="936"/>
    <cellStyle name="Dziesiętny 2 4 2 2 5" xfId="937"/>
    <cellStyle name="Dziesiętny 2 4 2 2 6" xfId="938"/>
    <cellStyle name="Dziesiętny 2 4 2 3" xfId="939"/>
    <cellStyle name="Dziesiętny 2 4 2 3 2" xfId="940"/>
    <cellStyle name="Dziesiętny 2 4 2 3 3" xfId="941"/>
    <cellStyle name="Dziesiętny 2 4 2 4" xfId="942"/>
    <cellStyle name="Dziesiętny 2 4 2 4 2" xfId="943"/>
    <cellStyle name="Dziesiętny 2 4 2 4 3" xfId="944"/>
    <cellStyle name="Dziesiętny 2 4 2 5" xfId="945"/>
    <cellStyle name="Dziesiętny 2 4 2 5 2" xfId="946"/>
    <cellStyle name="Dziesiętny 2 4 2 5 3" xfId="947"/>
    <cellStyle name="Dziesiętny 2 4 2 6" xfId="948"/>
    <cellStyle name="Dziesiętny 2 4 2 7" xfId="949"/>
    <cellStyle name="Dziesiętny 2 4 20" xfId="950"/>
    <cellStyle name="Dziesiętny 2 4 20 2" xfId="951"/>
    <cellStyle name="Dziesiętny 2 4 20 3" xfId="952"/>
    <cellStyle name="Dziesiętny 2 4 21" xfId="953"/>
    <cellStyle name="Dziesiętny 2 4 22" xfId="954"/>
    <cellStyle name="Dziesiętny 2 4 3" xfId="955"/>
    <cellStyle name="Dziesiętny 2 4 3 2" xfId="956"/>
    <cellStyle name="Dziesiętny 2 4 3 2 2" xfId="957"/>
    <cellStyle name="Dziesiętny 2 4 3 2 2 2" xfId="958"/>
    <cellStyle name="Dziesiętny 2 4 3 2 2 3" xfId="959"/>
    <cellStyle name="Dziesiętny 2 4 3 2 3" xfId="960"/>
    <cellStyle name="Dziesiętny 2 4 3 2 3 2" xfId="961"/>
    <cellStyle name="Dziesiętny 2 4 3 2 3 3" xfId="962"/>
    <cellStyle name="Dziesiętny 2 4 3 2 4" xfId="963"/>
    <cellStyle name="Dziesiętny 2 4 3 2 4 2" xfId="964"/>
    <cellStyle name="Dziesiętny 2 4 3 2 4 3" xfId="965"/>
    <cellStyle name="Dziesiętny 2 4 3 2 5" xfId="966"/>
    <cellStyle name="Dziesiętny 2 4 3 2 6" xfId="967"/>
    <cellStyle name="Dziesiętny 2 4 3 3" xfId="968"/>
    <cellStyle name="Dziesiętny 2 4 3 3 2" xfId="969"/>
    <cellStyle name="Dziesiętny 2 4 3 3 3" xfId="970"/>
    <cellStyle name="Dziesiętny 2 4 3 4" xfId="971"/>
    <cellStyle name="Dziesiętny 2 4 3 4 2" xfId="972"/>
    <cellStyle name="Dziesiętny 2 4 3 4 3" xfId="973"/>
    <cellStyle name="Dziesiętny 2 4 3 5" xfId="974"/>
    <cellStyle name="Dziesiętny 2 4 3 5 2" xfId="975"/>
    <cellStyle name="Dziesiętny 2 4 3 5 3" xfId="976"/>
    <cellStyle name="Dziesiętny 2 4 3 6" xfId="977"/>
    <cellStyle name="Dziesiętny 2 4 3 7" xfId="978"/>
    <cellStyle name="Dziesiętny 2 4 4" xfId="979"/>
    <cellStyle name="Dziesiętny 2 4 4 2" xfId="980"/>
    <cellStyle name="Dziesiętny 2 4 4 2 2" xfId="981"/>
    <cellStyle name="Dziesiętny 2 4 4 2 2 2" xfId="982"/>
    <cellStyle name="Dziesiętny 2 4 4 2 2 3" xfId="983"/>
    <cellStyle name="Dziesiętny 2 4 4 2 3" xfId="984"/>
    <cellStyle name="Dziesiętny 2 4 4 2 3 2" xfId="985"/>
    <cellStyle name="Dziesiętny 2 4 4 2 3 3" xfId="986"/>
    <cellStyle name="Dziesiętny 2 4 4 2 4" xfId="987"/>
    <cellStyle name="Dziesiętny 2 4 4 2 4 2" xfId="988"/>
    <cellStyle name="Dziesiętny 2 4 4 2 4 3" xfId="989"/>
    <cellStyle name="Dziesiętny 2 4 4 2 5" xfId="990"/>
    <cellStyle name="Dziesiętny 2 4 4 2 6" xfId="991"/>
    <cellStyle name="Dziesiętny 2 4 4 3" xfId="992"/>
    <cellStyle name="Dziesiętny 2 4 4 3 2" xfId="993"/>
    <cellStyle name="Dziesiętny 2 4 4 3 3" xfId="994"/>
    <cellStyle name="Dziesiętny 2 4 4 4" xfId="995"/>
    <cellStyle name="Dziesiętny 2 4 4 4 2" xfId="996"/>
    <cellStyle name="Dziesiętny 2 4 4 4 3" xfId="997"/>
    <cellStyle name="Dziesiętny 2 4 4 5" xfId="998"/>
    <cellStyle name="Dziesiętny 2 4 4 5 2" xfId="999"/>
    <cellStyle name="Dziesiętny 2 4 4 5 3" xfId="1000"/>
    <cellStyle name="Dziesiętny 2 4 4 6" xfId="1001"/>
    <cellStyle name="Dziesiętny 2 4 4 7" xfId="1002"/>
    <cellStyle name="Dziesiętny 2 4 5" xfId="1003"/>
    <cellStyle name="Dziesiętny 2 4 5 2" xfId="1004"/>
    <cellStyle name="Dziesiętny 2 4 5 2 2" xfId="1005"/>
    <cellStyle name="Dziesiętny 2 4 5 2 2 2" xfId="1006"/>
    <cellStyle name="Dziesiętny 2 4 5 2 2 3" xfId="1007"/>
    <cellStyle name="Dziesiętny 2 4 5 2 3" xfId="1008"/>
    <cellStyle name="Dziesiętny 2 4 5 2 3 2" xfId="1009"/>
    <cellStyle name="Dziesiętny 2 4 5 2 3 3" xfId="1010"/>
    <cellStyle name="Dziesiętny 2 4 5 2 4" xfId="1011"/>
    <cellStyle name="Dziesiętny 2 4 5 2 4 2" xfId="1012"/>
    <cellStyle name="Dziesiętny 2 4 5 2 4 3" xfId="1013"/>
    <cellStyle name="Dziesiętny 2 4 5 2 5" xfId="1014"/>
    <cellStyle name="Dziesiętny 2 4 5 2 6" xfId="1015"/>
    <cellStyle name="Dziesiętny 2 4 5 3" xfId="1016"/>
    <cellStyle name="Dziesiętny 2 4 5 3 2" xfId="1017"/>
    <cellStyle name="Dziesiętny 2 4 5 3 3" xfId="1018"/>
    <cellStyle name="Dziesiętny 2 4 5 4" xfId="1019"/>
    <cellStyle name="Dziesiętny 2 4 5 4 2" xfId="1020"/>
    <cellStyle name="Dziesiętny 2 4 5 4 3" xfId="1021"/>
    <cellStyle name="Dziesiętny 2 4 5 5" xfId="1022"/>
    <cellStyle name="Dziesiętny 2 4 5 5 2" xfId="1023"/>
    <cellStyle name="Dziesiętny 2 4 5 5 3" xfId="1024"/>
    <cellStyle name="Dziesiętny 2 4 5 6" xfId="1025"/>
    <cellStyle name="Dziesiętny 2 4 5 7" xfId="1026"/>
    <cellStyle name="Dziesiętny 2 4 6" xfId="1027"/>
    <cellStyle name="Dziesiętny 2 4 6 2" xfId="1028"/>
    <cellStyle name="Dziesiętny 2 4 6 2 2" xfId="1029"/>
    <cellStyle name="Dziesiętny 2 4 6 2 2 2" xfId="1030"/>
    <cellStyle name="Dziesiętny 2 4 6 2 2 3" xfId="1031"/>
    <cellStyle name="Dziesiętny 2 4 6 2 3" xfId="1032"/>
    <cellStyle name="Dziesiętny 2 4 6 2 3 2" xfId="1033"/>
    <cellStyle name="Dziesiętny 2 4 6 2 3 3" xfId="1034"/>
    <cellStyle name="Dziesiętny 2 4 6 2 4" xfId="1035"/>
    <cellStyle name="Dziesiętny 2 4 6 2 4 2" xfId="1036"/>
    <cellStyle name="Dziesiętny 2 4 6 2 4 3" xfId="1037"/>
    <cellStyle name="Dziesiętny 2 4 6 2 5" xfId="1038"/>
    <cellStyle name="Dziesiętny 2 4 6 2 6" xfId="1039"/>
    <cellStyle name="Dziesiętny 2 4 6 3" xfId="1040"/>
    <cellStyle name="Dziesiętny 2 4 6 3 2" xfId="1041"/>
    <cellStyle name="Dziesiętny 2 4 6 3 3" xfId="1042"/>
    <cellStyle name="Dziesiętny 2 4 6 4" xfId="1043"/>
    <cellStyle name="Dziesiętny 2 4 6 4 2" xfId="1044"/>
    <cellStyle name="Dziesiętny 2 4 6 4 3" xfId="1045"/>
    <cellStyle name="Dziesiętny 2 4 6 5" xfId="1046"/>
    <cellStyle name="Dziesiętny 2 4 6 5 2" xfId="1047"/>
    <cellStyle name="Dziesiętny 2 4 6 5 3" xfId="1048"/>
    <cellStyle name="Dziesiętny 2 4 6 6" xfId="1049"/>
    <cellStyle name="Dziesiętny 2 4 6 7" xfId="1050"/>
    <cellStyle name="Dziesiętny 2 4 7" xfId="1051"/>
    <cellStyle name="Dziesiętny 2 4 7 2" xfId="1052"/>
    <cellStyle name="Dziesiętny 2 4 7 2 2" xfId="1053"/>
    <cellStyle name="Dziesiętny 2 4 7 2 2 2" xfId="1054"/>
    <cellStyle name="Dziesiętny 2 4 7 2 2 3" xfId="1055"/>
    <cellStyle name="Dziesiętny 2 4 7 2 3" xfId="1056"/>
    <cellStyle name="Dziesiętny 2 4 7 2 3 2" xfId="1057"/>
    <cellStyle name="Dziesiętny 2 4 7 2 3 3" xfId="1058"/>
    <cellStyle name="Dziesiętny 2 4 7 2 4" xfId="1059"/>
    <cellStyle name="Dziesiętny 2 4 7 2 4 2" xfId="1060"/>
    <cellStyle name="Dziesiętny 2 4 7 2 4 3" xfId="1061"/>
    <cellStyle name="Dziesiętny 2 4 7 2 5" xfId="1062"/>
    <cellStyle name="Dziesiętny 2 4 7 2 6" xfId="1063"/>
    <cellStyle name="Dziesiętny 2 4 7 3" xfId="1064"/>
    <cellStyle name="Dziesiętny 2 4 7 3 2" xfId="1065"/>
    <cellStyle name="Dziesiętny 2 4 7 3 3" xfId="1066"/>
    <cellStyle name="Dziesiętny 2 4 7 4" xfId="1067"/>
    <cellStyle name="Dziesiętny 2 4 7 4 2" xfId="1068"/>
    <cellStyle name="Dziesiętny 2 4 7 4 3" xfId="1069"/>
    <cellStyle name="Dziesiętny 2 4 7 5" xfId="1070"/>
    <cellStyle name="Dziesiętny 2 4 7 5 2" xfId="1071"/>
    <cellStyle name="Dziesiętny 2 4 7 5 3" xfId="1072"/>
    <cellStyle name="Dziesiętny 2 4 7 6" xfId="1073"/>
    <cellStyle name="Dziesiętny 2 4 7 7" xfId="1074"/>
    <cellStyle name="Dziesiętny 2 4 8" xfId="1075"/>
    <cellStyle name="Dziesiętny 2 4 8 2" xfId="1076"/>
    <cellStyle name="Dziesiętny 2 4 8 2 2" xfId="1077"/>
    <cellStyle name="Dziesiętny 2 4 8 2 2 2" xfId="1078"/>
    <cellStyle name="Dziesiętny 2 4 8 2 2 3" xfId="1079"/>
    <cellStyle name="Dziesiętny 2 4 8 2 3" xfId="1080"/>
    <cellStyle name="Dziesiętny 2 4 8 2 3 2" xfId="1081"/>
    <cellStyle name="Dziesiętny 2 4 8 2 3 3" xfId="1082"/>
    <cellStyle name="Dziesiętny 2 4 8 2 4" xfId="1083"/>
    <cellStyle name="Dziesiętny 2 4 8 2 4 2" xfId="1084"/>
    <cellStyle name="Dziesiętny 2 4 8 2 4 3" xfId="1085"/>
    <cellStyle name="Dziesiętny 2 4 8 2 5" xfId="1086"/>
    <cellStyle name="Dziesiętny 2 4 8 2 6" xfId="1087"/>
    <cellStyle name="Dziesiętny 2 4 8 3" xfId="1088"/>
    <cellStyle name="Dziesiętny 2 4 8 3 2" xfId="1089"/>
    <cellStyle name="Dziesiętny 2 4 8 3 3" xfId="1090"/>
    <cellStyle name="Dziesiętny 2 4 8 4" xfId="1091"/>
    <cellStyle name="Dziesiętny 2 4 8 4 2" xfId="1092"/>
    <cellStyle name="Dziesiętny 2 4 8 4 3" xfId="1093"/>
    <cellStyle name="Dziesiętny 2 4 8 5" xfId="1094"/>
    <cellStyle name="Dziesiętny 2 4 8 5 2" xfId="1095"/>
    <cellStyle name="Dziesiętny 2 4 8 5 3" xfId="1096"/>
    <cellStyle name="Dziesiętny 2 4 8 6" xfId="1097"/>
    <cellStyle name="Dziesiętny 2 4 8 7" xfId="1098"/>
    <cellStyle name="Dziesiętny 2 4 9" xfId="1099"/>
    <cellStyle name="Dziesiętny 2 4 9 2" xfId="1100"/>
    <cellStyle name="Dziesiętny 2 4 9 2 2" xfId="1101"/>
    <cellStyle name="Dziesiętny 2 4 9 2 2 2" xfId="1102"/>
    <cellStyle name="Dziesiętny 2 4 9 2 2 3" xfId="1103"/>
    <cellStyle name="Dziesiętny 2 4 9 2 3" xfId="1104"/>
    <cellStyle name="Dziesiętny 2 4 9 2 3 2" xfId="1105"/>
    <cellStyle name="Dziesiętny 2 4 9 2 3 3" xfId="1106"/>
    <cellStyle name="Dziesiętny 2 4 9 2 4" xfId="1107"/>
    <cellStyle name="Dziesiętny 2 4 9 2 4 2" xfId="1108"/>
    <cellStyle name="Dziesiętny 2 4 9 2 4 3" xfId="1109"/>
    <cellStyle name="Dziesiętny 2 4 9 2 5" xfId="1110"/>
    <cellStyle name="Dziesiętny 2 4 9 2 6" xfId="1111"/>
    <cellStyle name="Dziesiętny 2 4 9 3" xfId="1112"/>
    <cellStyle name="Dziesiętny 2 4 9 3 2" xfId="1113"/>
    <cellStyle name="Dziesiętny 2 4 9 3 3" xfId="1114"/>
    <cellStyle name="Dziesiętny 2 4 9 4" xfId="1115"/>
    <cellStyle name="Dziesiętny 2 4 9 4 2" xfId="1116"/>
    <cellStyle name="Dziesiętny 2 4 9 4 3" xfId="1117"/>
    <cellStyle name="Dziesiętny 2 4 9 5" xfId="1118"/>
    <cellStyle name="Dziesiętny 2 4 9 5 2" xfId="1119"/>
    <cellStyle name="Dziesiętny 2 4 9 5 3" xfId="1120"/>
    <cellStyle name="Dziesiętny 2 4 9 6" xfId="1121"/>
    <cellStyle name="Dziesiętny 2 4 9 7" xfId="1122"/>
    <cellStyle name="Dziesiętny 2 5" xfId="1123"/>
    <cellStyle name="Dziesiętny 2 5 2" xfId="1124"/>
    <cellStyle name="Dziesiętny 2 5 2 2" xfId="1125"/>
    <cellStyle name="Dziesiętny 2 5 2 2 2" xfId="1126"/>
    <cellStyle name="Dziesiętny 2 5 2 2 3" xfId="1127"/>
    <cellStyle name="Dziesiętny 2 5 2 3" xfId="1128"/>
    <cellStyle name="Dziesiętny 2 5 2 3 2" xfId="1129"/>
    <cellStyle name="Dziesiętny 2 5 2 3 3" xfId="1130"/>
    <cellStyle name="Dziesiętny 2 5 2 4" xfId="1131"/>
    <cellStyle name="Dziesiętny 2 5 2 4 2" xfId="1132"/>
    <cellStyle name="Dziesiętny 2 5 2 4 3" xfId="1133"/>
    <cellStyle name="Dziesiętny 2 5 2 5" xfId="1134"/>
    <cellStyle name="Dziesiętny 2 5 2 6" xfId="1135"/>
    <cellStyle name="Dziesiętny 2 5 3" xfId="1136"/>
    <cellStyle name="Dziesiętny 2 5 3 2" xfId="1137"/>
    <cellStyle name="Dziesiętny 2 5 3 3" xfId="1138"/>
    <cellStyle name="Dziesiętny 2 5 4" xfId="1139"/>
    <cellStyle name="Dziesiętny 2 5 4 2" xfId="1140"/>
    <cellStyle name="Dziesiętny 2 5 4 3" xfId="1141"/>
    <cellStyle name="Dziesiętny 2 5 5" xfId="1142"/>
    <cellStyle name="Dziesiętny 2 5 5 2" xfId="1143"/>
    <cellStyle name="Dziesiętny 2 5 5 3" xfId="1144"/>
    <cellStyle name="Dziesiętny 2 5 6" xfId="1145"/>
    <cellStyle name="Dziesiętny 2 5 7" xfId="1146"/>
    <cellStyle name="Dziesiętny 2 6" xfId="1147"/>
    <cellStyle name="Dziesiętny 2 6 2" xfId="1148"/>
    <cellStyle name="Dziesiętny 2 6 2 2" xfId="1149"/>
    <cellStyle name="Dziesiętny 2 6 2 2 2" xfId="1150"/>
    <cellStyle name="Dziesiętny 2 6 2 2 3" xfId="1151"/>
    <cellStyle name="Dziesiętny 2 6 2 3" xfId="1152"/>
    <cellStyle name="Dziesiętny 2 6 2 3 2" xfId="1153"/>
    <cellStyle name="Dziesiętny 2 6 2 3 3" xfId="1154"/>
    <cellStyle name="Dziesiętny 2 6 2 4" xfId="1155"/>
    <cellStyle name="Dziesiętny 2 6 2 4 2" xfId="1156"/>
    <cellStyle name="Dziesiętny 2 6 2 4 3" xfId="1157"/>
    <cellStyle name="Dziesiętny 2 6 2 5" xfId="1158"/>
    <cellStyle name="Dziesiętny 2 6 2 6" xfId="1159"/>
    <cellStyle name="Dziesiętny 2 6 3" xfId="1160"/>
    <cellStyle name="Dziesiętny 2 6 3 2" xfId="1161"/>
    <cellStyle name="Dziesiętny 2 6 3 3" xfId="1162"/>
    <cellStyle name="Dziesiętny 2 6 4" xfId="1163"/>
    <cellStyle name="Dziesiętny 2 6 4 2" xfId="1164"/>
    <cellStyle name="Dziesiętny 2 6 4 3" xfId="1165"/>
    <cellStyle name="Dziesiętny 2 6 5" xfId="1166"/>
    <cellStyle name="Dziesiętny 2 6 5 2" xfId="1167"/>
    <cellStyle name="Dziesiętny 2 6 5 3" xfId="1168"/>
    <cellStyle name="Dziesiętny 2 6 6" xfId="1169"/>
    <cellStyle name="Dziesiętny 2 6 7" xfId="1170"/>
    <cellStyle name="Dziesiętny 2 7" xfId="1171"/>
    <cellStyle name="Dziesiętny 2 7 2" xfId="1172"/>
    <cellStyle name="Dziesiętny 2 7 2 2" xfId="1173"/>
    <cellStyle name="Dziesiętny 2 7 2 2 2" xfId="1174"/>
    <cellStyle name="Dziesiętny 2 7 2 2 3" xfId="1175"/>
    <cellStyle name="Dziesiętny 2 7 2 3" xfId="1176"/>
    <cellStyle name="Dziesiętny 2 7 2 3 2" xfId="1177"/>
    <cellStyle name="Dziesiętny 2 7 2 3 3" xfId="1178"/>
    <cellStyle name="Dziesiętny 2 7 2 4" xfId="1179"/>
    <cellStyle name="Dziesiętny 2 7 2 4 2" xfId="1180"/>
    <cellStyle name="Dziesiętny 2 7 2 4 3" xfId="1181"/>
    <cellStyle name="Dziesiętny 2 7 2 5" xfId="1182"/>
    <cellStyle name="Dziesiętny 2 7 2 6" xfId="1183"/>
    <cellStyle name="Dziesiętny 2 7 3" xfId="1184"/>
    <cellStyle name="Dziesiętny 2 7 3 2" xfId="1185"/>
    <cellStyle name="Dziesiętny 2 7 3 3" xfId="1186"/>
    <cellStyle name="Dziesiętny 2 7 4" xfId="1187"/>
    <cellStyle name="Dziesiętny 2 7 4 2" xfId="1188"/>
    <cellStyle name="Dziesiętny 2 7 4 3" xfId="1189"/>
    <cellStyle name="Dziesiętny 2 7 5" xfId="1190"/>
    <cellStyle name="Dziesiętny 2 7 5 2" xfId="1191"/>
    <cellStyle name="Dziesiętny 2 7 5 3" xfId="1192"/>
    <cellStyle name="Dziesiętny 2 7 6" xfId="1193"/>
    <cellStyle name="Dziesiętny 2 7 7" xfId="1194"/>
    <cellStyle name="Dziesiętny 2 8" xfId="1195"/>
    <cellStyle name="Dziesiętny 2 8 2" xfId="1196"/>
    <cellStyle name="Dziesiętny 2 8 2 2" xfId="1197"/>
    <cellStyle name="Dziesiętny 2 8 2 2 2" xfId="1198"/>
    <cellStyle name="Dziesiętny 2 8 2 2 3" xfId="1199"/>
    <cellStyle name="Dziesiętny 2 8 2 3" xfId="1200"/>
    <cellStyle name="Dziesiętny 2 8 2 3 2" xfId="1201"/>
    <cellStyle name="Dziesiętny 2 8 2 3 3" xfId="1202"/>
    <cellStyle name="Dziesiętny 2 8 2 4" xfId="1203"/>
    <cellStyle name="Dziesiętny 2 8 2 4 2" xfId="1204"/>
    <cellStyle name="Dziesiętny 2 8 2 4 3" xfId="1205"/>
    <cellStyle name="Dziesiętny 2 8 2 5" xfId="1206"/>
    <cellStyle name="Dziesiętny 2 8 2 6" xfId="1207"/>
    <cellStyle name="Dziesiętny 2 8 3" xfId="1208"/>
    <cellStyle name="Dziesiętny 2 8 3 2" xfId="1209"/>
    <cellStyle name="Dziesiętny 2 8 3 3" xfId="1210"/>
    <cellStyle name="Dziesiętny 2 8 4" xfId="1211"/>
    <cellStyle name="Dziesiętny 2 8 4 2" xfId="1212"/>
    <cellStyle name="Dziesiętny 2 8 4 3" xfId="1213"/>
    <cellStyle name="Dziesiętny 2 8 5" xfId="1214"/>
    <cellStyle name="Dziesiętny 2 8 5 2" xfId="1215"/>
    <cellStyle name="Dziesiętny 2 8 5 3" xfId="1216"/>
    <cellStyle name="Dziesiętny 2 8 6" xfId="1217"/>
    <cellStyle name="Dziesiętny 2 8 7" xfId="1218"/>
    <cellStyle name="Dziesiętny 2 9" xfId="1219"/>
    <cellStyle name="Dziesiętny 2 9 2" xfId="1220"/>
    <cellStyle name="Dziesiętny 2 9 2 2" xfId="1221"/>
    <cellStyle name="Dziesiętny 2 9 2 2 2" xfId="1222"/>
    <cellStyle name="Dziesiętny 2 9 2 2 3" xfId="1223"/>
    <cellStyle name="Dziesiętny 2 9 2 3" xfId="1224"/>
    <cellStyle name="Dziesiętny 2 9 2 3 2" xfId="1225"/>
    <cellStyle name="Dziesiętny 2 9 2 3 3" xfId="1226"/>
    <cellStyle name="Dziesiętny 2 9 2 4" xfId="1227"/>
    <cellStyle name="Dziesiętny 2 9 2 4 2" xfId="1228"/>
    <cellStyle name="Dziesiętny 2 9 2 4 3" xfId="1229"/>
    <cellStyle name="Dziesiętny 2 9 2 5" xfId="1230"/>
    <cellStyle name="Dziesiętny 2 9 2 6" xfId="1231"/>
    <cellStyle name="Dziesiętny 2 9 3" xfId="1232"/>
    <cellStyle name="Dziesiętny 2 9 3 2" xfId="1233"/>
    <cellStyle name="Dziesiętny 2 9 3 3" xfId="1234"/>
    <cellStyle name="Dziesiętny 2 9 4" xfId="1235"/>
    <cellStyle name="Dziesiętny 2 9 4 2" xfId="1236"/>
    <cellStyle name="Dziesiętny 2 9 4 3" xfId="1237"/>
    <cellStyle name="Dziesiętny 2 9 5" xfId="1238"/>
    <cellStyle name="Dziesiętny 2 9 5 2" xfId="1239"/>
    <cellStyle name="Dziesiętny 2 9 5 3" xfId="1240"/>
    <cellStyle name="Dziesiętny 2 9 6" xfId="1241"/>
    <cellStyle name="Dziesiętny 2 9 7" xfId="1242"/>
    <cellStyle name="Dziesiętny 3" xfId="1243"/>
    <cellStyle name="Dziesiętny 3 10" xfId="1244"/>
    <cellStyle name="Dziesiętny 3 10 2" xfId="1245"/>
    <cellStyle name="Dziesiętny 3 10 2 2" xfId="1246"/>
    <cellStyle name="Dziesiętny 3 10 2 2 2" xfId="1247"/>
    <cellStyle name="Dziesiętny 3 10 2 2 3" xfId="1248"/>
    <cellStyle name="Dziesiętny 3 10 2 3" xfId="1249"/>
    <cellStyle name="Dziesiętny 3 10 2 3 2" xfId="1250"/>
    <cellStyle name="Dziesiętny 3 10 2 3 3" xfId="1251"/>
    <cellStyle name="Dziesiętny 3 10 2 4" xfId="1252"/>
    <cellStyle name="Dziesiętny 3 10 2 4 2" xfId="1253"/>
    <cellStyle name="Dziesiętny 3 10 2 4 3" xfId="1254"/>
    <cellStyle name="Dziesiętny 3 10 2 5" xfId="1255"/>
    <cellStyle name="Dziesiętny 3 10 2 6" xfId="1256"/>
    <cellStyle name="Dziesiętny 3 10 3" xfId="1257"/>
    <cellStyle name="Dziesiętny 3 10 3 2" xfId="1258"/>
    <cellStyle name="Dziesiętny 3 10 3 3" xfId="1259"/>
    <cellStyle name="Dziesiętny 3 10 4" xfId="1260"/>
    <cellStyle name="Dziesiętny 3 10 4 2" xfId="1261"/>
    <cellStyle name="Dziesiętny 3 10 4 3" xfId="1262"/>
    <cellStyle name="Dziesiętny 3 10 5" xfId="1263"/>
    <cellStyle name="Dziesiętny 3 10 5 2" xfId="1264"/>
    <cellStyle name="Dziesiętny 3 10 5 3" xfId="1265"/>
    <cellStyle name="Dziesiętny 3 10 6" xfId="1266"/>
    <cellStyle name="Dziesiętny 3 10 7" xfId="1267"/>
    <cellStyle name="Dziesiętny 3 11" xfId="1268"/>
    <cellStyle name="Dziesiętny 3 11 2" xfId="1269"/>
    <cellStyle name="Dziesiętny 3 11 2 2" xfId="1270"/>
    <cellStyle name="Dziesiętny 3 11 2 2 2" xfId="1271"/>
    <cellStyle name="Dziesiętny 3 11 2 2 3" xfId="1272"/>
    <cellStyle name="Dziesiętny 3 11 2 3" xfId="1273"/>
    <cellStyle name="Dziesiętny 3 11 2 3 2" xfId="1274"/>
    <cellStyle name="Dziesiętny 3 11 2 3 3" xfId="1275"/>
    <cellStyle name="Dziesiętny 3 11 2 4" xfId="1276"/>
    <cellStyle name="Dziesiętny 3 11 2 4 2" xfId="1277"/>
    <cellStyle name="Dziesiętny 3 11 2 4 3" xfId="1278"/>
    <cellStyle name="Dziesiętny 3 11 2 5" xfId="1279"/>
    <cellStyle name="Dziesiętny 3 11 2 6" xfId="1280"/>
    <cellStyle name="Dziesiętny 3 11 3" xfId="1281"/>
    <cellStyle name="Dziesiętny 3 11 3 2" xfId="1282"/>
    <cellStyle name="Dziesiętny 3 11 3 3" xfId="1283"/>
    <cellStyle name="Dziesiętny 3 11 4" xfId="1284"/>
    <cellStyle name="Dziesiętny 3 11 4 2" xfId="1285"/>
    <cellStyle name="Dziesiętny 3 11 4 3" xfId="1286"/>
    <cellStyle name="Dziesiętny 3 11 5" xfId="1287"/>
    <cellStyle name="Dziesiętny 3 11 5 2" xfId="1288"/>
    <cellStyle name="Dziesiętny 3 11 5 3" xfId="1289"/>
    <cellStyle name="Dziesiętny 3 11 6" xfId="1290"/>
    <cellStyle name="Dziesiętny 3 11 7" xfId="1291"/>
    <cellStyle name="Dziesiętny 3 12" xfId="1292"/>
    <cellStyle name="Dziesiętny 3 12 2" xfId="1293"/>
    <cellStyle name="Dziesiętny 3 12 2 2" xfId="1294"/>
    <cellStyle name="Dziesiętny 3 12 2 3" xfId="1295"/>
    <cellStyle name="Dziesiętny 3 12 3" xfId="1296"/>
    <cellStyle name="Dziesiętny 3 12 3 2" xfId="1297"/>
    <cellStyle name="Dziesiętny 3 12 3 3" xfId="1298"/>
    <cellStyle name="Dziesiętny 3 12 4" xfId="1299"/>
    <cellStyle name="Dziesiętny 3 12 4 2" xfId="1300"/>
    <cellStyle name="Dziesiętny 3 12 4 3" xfId="1301"/>
    <cellStyle name="Dziesiętny 3 12 5" xfId="1302"/>
    <cellStyle name="Dziesiętny 3 12 6" xfId="1303"/>
    <cellStyle name="Dziesiętny 3 13" xfId="1304"/>
    <cellStyle name="Dziesiętny 3 13 2" xfId="1305"/>
    <cellStyle name="Dziesiętny 3 13 2 2" xfId="1306"/>
    <cellStyle name="Dziesiętny 3 13 2 3" xfId="1307"/>
    <cellStyle name="Dziesiętny 3 13 3" xfId="1308"/>
    <cellStyle name="Dziesiętny 3 13 3 2" xfId="1309"/>
    <cellStyle name="Dziesiętny 3 13 3 3" xfId="1310"/>
    <cellStyle name="Dziesiętny 3 13 4" xfId="1311"/>
    <cellStyle name="Dziesiętny 3 13 4 2" xfId="1312"/>
    <cellStyle name="Dziesiętny 3 13 4 3" xfId="1313"/>
    <cellStyle name="Dziesiętny 3 13 5" xfId="1314"/>
    <cellStyle name="Dziesiętny 3 13 6" xfId="1315"/>
    <cellStyle name="Dziesiętny 3 14" xfId="1316"/>
    <cellStyle name="Dziesiętny 3 14 2" xfId="1317"/>
    <cellStyle name="Dziesiętny 3 14 2 2" xfId="1318"/>
    <cellStyle name="Dziesiętny 3 14 2 3" xfId="1319"/>
    <cellStyle name="Dziesiętny 3 14 3" xfId="1320"/>
    <cellStyle name="Dziesiętny 3 14 3 2" xfId="1321"/>
    <cellStyle name="Dziesiętny 3 14 3 3" xfId="1322"/>
    <cellStyle name="Dziesiętny 3 14 4" xfId="1323"/>
    <cellStyle name="Dziesiętny 3 14 4 2" xfId="1324"/>
    <cellStyle name="Dziesiętny 3 14 4 3" xfId="1325"/>
    <cellStyle name="Dziesiętny 3 14 5" xfId="1326"/>
    <cellStyle name="Dziesiętny 3 14 6" xfId="1327"/>
    <cellStyle name="Dziesiętny 3 15" xfId="1328"/>
    <cellStyle name="Dziesiętny 3 15 2" xfId="1329"/>
    <cellStyle name="Dziesiętny 3 15 3" xfId="1330"/>
    <cellStyle name="Dziesiętny 3 16" xfId="1331"/>
    <cellStyle name="Dziesiętny 3 16 2" xfId="1332"/>
    <cellStyle name="Dziesiętny 3 16 3" xfId="1333"/>
    <cellStyle name="Dziesiętny 3 17" xfId="1334"/>
    <cellStyle name="Dziesiętny 3 17 2" xfId="1335"/>
    <cellStyle name="Dziesiętny 3 17 3" xfId="1336"/>
    <cellStyle name="Dziesiętny 3 18" xfId="1337"/>
    <cellStyle name="Dziesiętny 3 18 2" xfId="1338"/>
    <cellStyle name="Dziesiętny 3 18 3" xfId="1339"/>
    <cellStyle name="Dziesiętny 3 19" xfId="1340"/>
    <cellStyle name="Dziesiętny 3 19 2" xfId="1341"/>
    <cellStyle name="Dziesiętny 3 19 3" xfId="1342"/>
    <cellStyle name="Dziesiętny 3 2" xfId="1343"/>
    <cellStyle name="Dziesiętny 3 2 2" xfId="1344"/>
    <cellStyle name="Dziesiętny 3 2 2 2" xfId="1345"/>
    <cellStyle name="Dziesiętny 3 2 2 2 2" xfId="1346"/>
    <cellStyle name="Dziesiętny 3 2 2 2 3" xfId="1347"/>
    <cellStyle name="Dziesiętny 3 2 2 3" xfId="1348"/>
    <cellStyle name="Dziesiętny 3 2 2 3 2" xfId="1349"/>
    <cellStyle name="Dziesiętny 3 2 2 3 3" xfId="1350"/>
    <cellStyle name="Dziesiętny 3 2 2 4" xfId="1351"/>
    <cellStyle name="Dziesiętny 3 2 2 4 2" xfId="1352"/>
    <cellStyle name="Dziesiętny 3 2 2 4 3" xfId="1353"/>
    <cellStyle name="Dziesiętny 3 2 2 5" xfId="1354"/>
    <cellStyle name="Dziesiętny 3 2 2 6" xfId="1355"/>
    <cellStyle name="Dziesiętny 3 2 3" xfId="1356"/>
    <cellStyle name="Dziesiętny 3 2 3 2" xfId="1357"/>
    <cellStyle name="Dziesiętny 3 2 3 3" xfId="1358"/>
    <cellStyle name="Dziesiętny 3 2 4" xfId="1359"/>
    <cellStyle name="Dziesiętny 3 2 4 2" xfId="1360"/>
    <cellStyle name="Dziesiętny 3 2 4 3" xfId="1361"/>
    <cellStyle name="Dziesiętny 3 2 5" xfId="1362"/>
    <cellStyle name="Dziesiętny 3 2 5 2" xfId="1363"/>
    <cellStyle name="Dziesiętny 3 2 5 3" xfId="1364"/>
    <cellStyle name="Dziesiętny 3 2 6" xfId="1365"/>
    <cellStyle name="Dziesiętny 3 2 7" xfId="1366"/>
    <cellStyle name="Dziesiętny 3 2 8" xfId="1367"/>
    <cellStyle name="Dziesiętny 3 2 9" xfId="2311"/>
    <cellStyle name="Dziesiętny 3 20" xfId="1368"/>
    <cellStyle name="Dziesiętny 3 20 2" xfId="1369"/>
    <cellStyle name="Dziesiętny 3 20 3" xfId="1370"/>
    <cellStyle name="Dziesiętny 3 21" xfId="1371"/>
    <cellStyle name="Dziesiętny 3 21 2" xfId="1372"/>
    <cellStyle name="Dziesiętny 3 21 3" xfId="1373"/>
    <cellStyle name="Dziesiętny 3 22" xfId="1374"/>
    <cellStyle name="Dziesiętny 3 23" xfId="1375"/>
    <cellStyle name="Dziesiętny 3 24" xfId="1376"/>
    <cellStyle name="Dziesiętny 3 25" xfId="2310"/>
    <cellStyle name="Dziesiętny 3 26" xfId="2420"/>
    <cellStyle name="Dziesiętny 3 3" xfId="1377"/>
    <cellStyle name="Dziesiętny 3 3 2" xfId="1378"/>
    <cellStyle name="Dziesiętny 3 3 2 2" xfId="1379"/>
    <cellStyle name="Dziesiętny 3 3 2 2 2" xfId="1380"/>
    <cellStyle name="Dziesiętny 3 3 2 2 3" xfId="1381"/>
    <cellStyle name="Dziesiętny 3 3 2 3" xfId="1382"/>
    <cellStyle name="Dziesiętny 3 3 2 3 2" xfId="1383"/>
    <cellStyle name="Dziesiętny 3 3 2 3 3" xfId="1384"/>
    <cellStyle name="Dziesiętny 3 3 2 4" xfId="1385"/>
    <cellStyle name="Dziesiętny 3 3 2 4 2" xfId="1386"/>
    <cellStyle name="Dziesiętny 3 3 2 4 3" xfId="1387"/>
    <cellStyle name="Dziesiętny 3 3 2 5" xfId="1388"/>
    <cellStyle name="Dziesiętny 3 3 2 6" xfId="1389"/>
    <cellStyle name="Dziesiętny 3 3 3" xfId="1390"/>
    <cellStyle name="Dziesiętny 3 3 3 2" xfId="1391"/>
    <cellStyle name="Dziesiętny 3 3 3 3" xfId="1392"/>
    <cellStyle name="Dziesiętny 3 3 4" xfId="1393"/>
    <cellStyle name="Dziesiętny 3 3 4 2" xfId="1394"/>
    <cellStyle name="Dziesiętny 3 3 4 3" xfId="1395"/>
    <cellStyle name="Dziesiętny 3 3 5" xfId="1396"/>
    <cellStyle name="Dziesiętny 3 3 5 2" xfId="1397"/>
    <cellStyle name="Dziesiętny 3 3 5 3" xfId="1398"/>
    <cellStyle name="Dziesiętny 3 3 6" xfId="1399"/>
    <cellStyle name="Dziesiętny 3 3 7" xfId="1400"/>
    <cellStyle name="Dziesiętny 3 3 8" xfId="2312"/>
    <cellStyle name="Dziesiętny 3 4" xfId="1401"/>
    <cellStyle name="Dziesiętny 3 4 2" xfId="1402"/>
    <cellStyle name="Dziesiętny 3 4 2 2" xfId="1403"/>
    <cellStyle name="Dziesiętny 3 4 2 2 2" xfId="1404"/>
    <cellStyle name="Dziesiętny 3 4 2 2 3" xfId="1405"/>
    <cellStyle name="Dziesiętny 3 4 2 3" xfId="1406"/>
    <cellStyle name="Dziesiętny 3 4 2 3 2" xfId="1407"/>
    <cellStyle name="Dziesiętny 3 4 2 3 3" xfId="1408"/>
    <cellStyle name="Dziesiętny 3 4 2 4" xfId="1409"/>
    <cellStyle name="Dziesiętny 3 4 2 4 2" xfId="1410"/>
    <cellStyle name="Dziesiętny 3 4 2 4 3" xfId="1411"/>
    <cellStyle name="Dziesiętny 3 4 2 5" xfId="1412"/>
    <cellStyle name="Dziesiętny 3 4 2 6" xfId="1413"/>
    <cellStyle name="Dziesiętny 3 4 3" xfId="1414"/>
    <cellStyle name="Dziesiętny 3 4 3 2" xfId="1415"/>
    <cellStyle name="Dziesiętny 3 4 3 3" xfId="1416"/>
    <cellStyle name="Dziesiętny 3 4 4" xfId="1417"/>
    <cellStyle name="Dziesiętny 3 4 4 2" xfId="1418"/>
    <cellStyle name="Dziesiętny 3 4 4 3" xfId="1419"/>
    <cellStyle name="Dziesiętny 3 4 5" xfId="1420"/>
    <cellStyle name="Dziesiętny 3 4 5 2" xfId="1421"/>
    <cellStyle name="Dziesiętny 3 4 5 3" xfId="1422"/>
    <cellStyle name="Dziesiętny 3 4 6" xfId="1423"/>
    <cellStyle name="Dziesiętny 3 4 7" xfId="1424"/>
    <cellStyle name="Dziesiętny 3 5" xfId="1425"/>
    <cellStyle name="Dziesiętny 3 5 2" xfId="1426"/>
    <cellStyle name="Dziesiętny 3 5 2 2" xfId="1427"/>
    <cellStyle name="Dziesiętny 3 5 2 2 2" xfId="1428"/>
    <cellStyle name="Dziesiętny 3 5 2 2 3" xfId="1429"/>
    <cellStyle name="Dziesiętny 3 5 2 3" xfId="1430"/>
    <cellStyle name="Dziesiętny 3 5 2 3 2" xfId="1431"/>
    <cellStyle name="Dziesiętny 3 5 2 3 3" xfId="1432"/>
    <cellStyle name="Dziesiętny 3 5 2 4" xfId="1433"/>
    <cellStyle name="Dziesiętny 3 5 2 4 2" xfId="1434"/>
    <cellStyle name="Dziesiętny 3 5 2 4 3" xfId="1435"/>
    <cellStyle name="Dziesiętny 3 5 2 5" xfId="1436"/>
    <cellStyle name="Dziesiętny 3 5 2 6" xfId="1437"/>
    <cellStyle name="Dziesiętny 3 5 3" xfId="1438"/>
    <cellStyle name="Dziesiętny 3 5 3 2" xfId="1439"/>
    <cellStyle name="Dziesiętny 3 5 3 3" xfId="1440"/>
    <cellStyle name="Dziesiętny 3 5 4" xfId="1441"/>
    <cellStyle name="Dziesiętny 3 5 4 2" xfId="1442"/>
    <cellStyle name="Dziesiętny 3 5 4 3" xfId="1443"/>
    <cellStyle name="Dziesiętny 3 5 5" xfId="1444"/>
    <cellStyle name="Dziesiętny 3 5 5 2" xfId="1445"/>
    <cellStyle name="Dziesiętny 3 5 5 3" xfId="1446"/>
    <cellStyle name="Dziesiętny 3 5 6" xfId="1447"/>
    <cellStyle name="Dziesiętny 3 5 7" xfId="1448"/>
    <cellStyle name="Dziesiętny 3 6" xfId="1449"/>
    <cellStyle name="Dziesiętny 3 6 2" xfId="1450"/>
    <cellStyle name="Dziesiętny 3 6 2 2" xfId="1451"/>
    <cellStyle name="Dziesiętny 3 6 2 2 2" xfId="1452"/>
    <cellStyle name="Dziesiętny 3 6 2 2 3" xfId="1453"/>
    <cellStyle name="Dziesiętny 3 6 2 3" xfId="1454"/>
    <cellStyle name="Dziesiętny 3 6 2 3 2" xfId="1455"/>
    <cellStyle name="Dziesiętny 3 6 2 3 3" xfId="1456"/>
    <cellStyle name="Dziesiętny 3 6 2 4" xfId="1457"/>
    <cellStyle name="Dziesiętny 3 6 2 4 2" xfId="1458"/>
    <cellStyle name="Dziesiętny 3 6 2 4 3" xfId="1459"/>
    <cellStyle name="Dziesiętny 3 6 2 5" xfId="1460"/>
    <cellStyle name="Dziesiętny 3 6 2 6" xfId="1461"/>
    <cellStyle name="Dziesiętny 3 6 3" xfId="1462"/>
    <cellStyle name="Dziesiętny 3 6 3 2" xfId="1463"/>
    <cellStyle name="Dziesiętny 3 6 3 3" xfId="1464"/>
    <cellStyle name="Dziesiętny 3 6 4" xfId="1465"/>
    <cellStyle name="Dziesiętny 3 6 4 2" xfId="1466"/>
    <cellStyle name="Dziesiętny 3 6 4 3" xfId="1467"/>
    <cellStyle name="Dziesiętny 3 6 5" xfId="1468"/>
    <cellStyle name="Dziesiętny 3 6 5 2" xfId="1469"/>
    <cellStyle name="Dziesiętny 3 6 5 3" xfId="1470"/>
    <cellStyle name="Dziesiętny 3 6 6" xfId="1471"/>
    <cellStyle name="Dziesiętny 3 6 7" xfId="1472"/>
    <cellStyle name="Dziesiętny 3 7" xfId="1473"/>
    <cellStyle name="Dziesiętny 3 7 2" xfId="1474"/>
    <cellStyle name="Dziesiętny 3 7 2 2" xfId="1475"/>
    <cellStyle name="Dziesiętny 3 7 2 2 2" xfId="1476"/>
    <cellStyle name="Dziesiętny 3 7 2 2 3" xfId="1477"/>
    <cellStyle name="Dziesiętny 3 7 2 3" xfId="1478"/>
    <cellStyle name="Dziesiętny 3 7 2 3 2" xfId="1479"/>
    <cellStyle name="Dziesiętny 3 7 2 3 3" xfId="1480"/>
    <cellStyle name="Dziesiętny 3 7 2 4" xfId="1481"/>
    <cellStyle name="Dziesiętny 3 7 2 4 2" xfId="1482"/>
    <cellStyle name="Dziesiętny 3 7 2 4 3" xfId="1483"/>
    <cellStyle name="Dziesiętny 3 7 2 5" xfId="1484"/>
    <cellStyle name="Dziesiętny 3 7 2 6" xfId="1485"/>
    <cellStyle name="Dziesiętny 3 7 3" xfId="1486"/>
    <cellStyle name="Dziesiętny 3 7 3 2" xfId="1487"/>
    <cellStyle name="Dziesiętny 3 7 3 3" xfId="1488"/>
    <cellStyle name="Dziesiętny 3 7 4" xfId="1489"/>
    <cellStyle name="Dziesiętny 3 7 4 2" xfId="1490"/>
    <cellStyle name="Dziesiętny 3 7 4 3" xfId="1491"/>
    <cellStyle name="Dziesiętny 3 7 5" xfId="1492"/>
    <cellStyle name="Dziesiętny 3 7 5 2" xfId="1493"/>
    <cellStyle name="Dziesiętny 3 7 5 3" xfId="1494"/>
    <cellStyle name="Dziesiętny 3 7 6" xfId="1495"/>
    <cellStyle name="Dziesiętny 3 7 7" xfId="1496"/>
    <cellStyle name="Dziesiętny 3 8" xfId="1497"/>
    <cellStyle name="Dziesiętny 3 8 2" xfId="1498"/>
    <cellStyle name="Dziesiętny 3 8 2 2" xfId="1499"/>
    <cellStyle name="Dziesiętny 3 8 2 2 2" xfId="1500"/>
    <cellStyle name="Dziesiętny 3 8 2 2 3" xfId="1501"/>
    <cellStyle name="Dziesiętny 3 8 2 3" xfId="1502"/>
    <cellStyle name="Dziesiętny 3 8 2 3 2" xfId="1503"/>
    <cellStyle name="Dziesiętny 3 8 2 3 3" xfId="1504"/>
    <cellStyle name="Dziesiętny 3 8 2 4" xfId="1505"/>
    <cellStyle name="Dziesiętny 3 8 2 4 2" xfId="1506"/>
    <cellStyle name="Dziesiętny 3 8 2 4 3" xfId="1507"/>
    <cellStyle name="Dziesiętny 3 8 2 5" xfId="1508"/>
    <cellStyle name="Dziesiętny 3 8 2 6" xfId="1509"/>
    <cellStyle name="Dziesiętny 3 8 3" xfId="1510"/>
    <cellStyle name="Dziesiętny 3 8 3 2" xfId="1511"/>
    <cellStyle name="Dziesiętny 3 8 3 3" xfId="1512"/>
    <cellStyle name="Dziesiętny 3 8 4" xfId="1513"/>
    <cellStyle name="Dziesiętny 3 8 4 2" xfId="1514"/>
    <cellStyle name="Dziesiętny 3 8 4 3" xfId="1515"/>
    <cellStyle name="Dziesiętny 3 8 5" xfId="1516"/>
    <cellStyle name="Dziesiętny 3 8 5 2" xfId="1517"/>
    <cellStyle name="Dziesiętny 3 8 5 3" xfId="1518"/>
    <cellStyle name="Dziesiętny 3 8 6" xfId="1519"/>
    <cellStyle name="Dziesiętny 3 8 7" xfId="1520"/>
    <cellStyle name="Dziesiętny 3 9" xfId="1521"/>
    <cellStyle name="Dziesiętny 3 9 2" xfId="1522"/>
    <cellStyle name="Dziesiętny 3 9 2 2" xfId="1523"/>
    <cellStyle name="Dziesiętny 3 9 2 2 2" xfId="1524"/>
    <cellStyle name="Dziesiętny 3 9 2 2 3" xfId="1525"/>
    <cellStyle name="Dziesiętny 3 9 2 3" xfId="1526"/>
    <cellStyle name="Dziesiętny 3 9 2 3 2" xfId="1527"/>
    <cellStyle name="Dziesiętny 3 9 2 3 3" xfId="1528"/>
    <cellStyle name="Dziesiętny 3 9 2 4" xfId="1529"/>
    <cellStyle name="Dziesiętny 3 9 2 4 2" xfId="1530"/>
    <cellStyle name="Dziesiętny 3 9 2 4 3" xfId="1531"/>
    <cellStyle name="Dziesiętny 3 9 2 5" xfId="1532"/>
    <cellStyle name="Dziesiętny 3 9 2 6" xfId="1533"/>
    <cellStyle name="Dziesiętny 3 9 3" xfId="1534"/>
    <cellStyle name="Dziesiętny 3 9 3 2" xfId="1535"/>
    <cellStyle name="Dziesiętny 3 9 3 3" xfId="1536"/>
    <cellStyle name="Dziesiętny 3 9 4" xfId="1537"/>
    <cellStyle name="Dziesiętny 3 9 4 2" xfId="1538"/>
    <cellStyle name="Dziesiętny 3 9 4 3" xfId="1539"/>
    <cellStyle name="Dziesiętny 3 9 5" xfId="1540"/>
    <cellStyle name="Dziesiętny 3 9 5 2" xfId="1541"/>
    <cellStyle name="Dziesiętny 3 9 5 3" xfId="1542"/>
    <cellStyle name="Dziesiętny 3 9 6" xfId="1543"/>
    <cellStyle name="Dziesiętny 3 9 7" xfId="1544"/>
    <cellStyle name="Dziesiętny 4" xfId="1545"/>
    <cellStyle name="Dziesiętny 4 2" xfId="2314"/>
    <cellStyle name="Dziesiętny 4 3" xfId="2315"/>
    <cellStyle name="Dziesiętny 4 4" xfId="2313"/>
    <cellStyle name="Dziesiętny 5" xfId="1546"/>
    <cellStyle name="Dziesiętny 5 2" xfId="1547"/>
    <cellStyle name="Dziesiętny 5 2 2" xfId="2317"/>
    <cellStyle name="Dziesiętny 5 3" xfId="2318"/>
    <cellStyle name="Dziesiętny 5 4" xfId="2316"/>
    <cellStyle name="Dziesiętny 6" xfId="2319"/>
    <cellStyle name="Dziesiętny 7" xfId="2320"/>
    <cellStyle name="Dziesiętny 8" xfId="2321"/>
    <cellStyle name="Dziesiętny 9" xfId="2322"/>
    <cellStyle name="gap" xfId="2323"/>
    <cellStyle name="GreyBackground" xfId="2324"/>
    <cellStyle name="Hiperłącze" xfId="1548" builtinId="8"/>
    <cellStyle name="Hiperłącze 2" xfId="1549"/>
    <cellStyle name="Hiperłącze 3" xfId="1550"/>
    <cellStyle name="Hiperłącze 3 2" xfId="1551"/>
    <cellStyle name="Hiperłącze 4" xfId="1552"/>
    <cellStyle name="Hiperłącze 4 2" xfId="2326"/>
    <cellStyle name="Hiperłącze 5" xfId="2327"/>
    <cellStyle name="Hiperłącze 6" xfId="2328"/>
    <cellStyle name="Hiperłącze 7" xfId="2431"/>
    <cellStyle name="Kolumna" xfId="2427"/>
    <cellStyle name="Kolumna 2" xfId="2454"/>
    <cellStyle name="Komórka połączona" xfId="1553" builtinId="24" customBuiltin="1"/>
    <cellStyle name="Komórka połączona 2" xfId="1554"/>
    <cellStyle name="Komórka połączona 2 2" xfId="2330"/>
    <cellStyle name="Komórka połączona 3" xfId="2331"/>
    <cellStyle name="Komórka połączona 4" xfId="2332"/>
    <cellStyle name="Komórka połączona 5" xfId="2441"/>
    <cellStyle name="Komórka zaznaczona" xfId="1555" builtinId="23" customBuiltin="1"/>
    <cellStyle name="Komórka zaznaczona 2" xfId="1556"/>
    <cellStyle name="Komórka zaznaczona 2 2" xfId="2333"/>
    <cellStyle name="Komórka zaznaczona 3" xfId="2334"/>
    <cellStyle name="Komórka zaznaczona 4" xfId="2335"/>
    <cellStyle name="Komórka zaznaczona 5" xfId="2442"/>
    <cellStyle name="Nagłówek 1" xfId="1557" builtinId="16" customBuiltin="1"/>
    <cellStyle name="Nagłówek 1 2" xfId="1558"/>
    <cellStyle name="Nagłówek 1 2 2" xfId="2336"/>
    <cellStyle name="Nagłówek 1 3" xfId="2337"/>
    <cellStyle name="Nagłówek 1 4" xfId="2338"/>
    <cellStyle name="Nagłówek 1 5" xfId="2443"/>
    <cellStyle name="Nagłówek 2" xfId="1559" builtinId="17" customBuiltin="1"/>
    <cellStyle name="Nagłówek 2 2" xfId="1560"/>
    <cellStyle name="Nagłówek 2 2 2" xfId="2340"/>
    <cellStyle name="Nagłówek 2 3" xfId="2341"/>
    <cellStyle name="Nagłówek 2 4" xfId="2342"/>
    <cellStyle name="Nagłówek 2 5" xfId="2444"/>
    <cellStyle name="Nagłówek 3" xfId="1561" builtinId="18" customBuiltin="1"/>
    <cellStyle name="Nagłówek 3 2" xfId="1562"/>
    <cellStyle name="Nagłówek 3 2 2" xfId="2343"/>
    <cellStyle name="Nagłówek 3 3" xfId="2344"/>
    <cellStyle name="Nagłówek 3 4" xfId="2345"/>
    <cellStyle name="Nagłówek 3 5" xfId="2445"/>
    <cellStyle name="Nagłówek 4" xfId="1563" builtinId="19" customBuiltin="1"/>
    <cellStyle name="Nagłówek 4 2" xfId="1564"/>
    <cellStyle name="Nagłówek 4 2 2" xfId="2346"/>
    <cellStyle name="Nagłówek 4 3" xfId="2347"/>
    <cellStyle name="Nagłówek 4 4" xfId="2348"/>
    <cellStyle name="Nagłówek 4 5" xfId="2446"/>
    <cellStyle name="Neutralne 2" xfId="2349"/>
    <cellStyle name="Neutralne 3" xfId="2350"/>
    <cellStyle name="Neutralne 4" xfId="2351"/>
    <cellStyle name="Neutralny 2" xfId="1565"/>
    <cellStyle name="Normal" xfId="2423"/>
    <cellStyle name="Normalny" xfId="0" builtinId="0"/>
    <cellStyle name="Normalny 10" xfId="1566"/>
    <cellStyle name="Normalny 10 2" xfId="2353"/>
    <cellStyle name="Normalny 11" xfId="2354"/>
    <cellStyle name="Normalny 11 2" xfId="2355"/>
    <cellStyle name="Normalny 11 3" xfId="2356"/>
    <cellStyle name="Normalny 12" xfId="2357"/>
    <cellStyle name="Normalny 12 2" xfId="2432"/>
    <cellStyle name="Normalny 13" xfId="2358"/>
    <cellStyle name="Normalny 14" xfId="2415"/>
    <cellStyle name="Normalny 15" xfId="2426"/>
    <cellStyle name="Normalny 16" xfId="2430"/>
    <cellStyle name="Normalny 17" xfId="2453"/>
    <cellStyle name="Normalny 2" xfId="1567"/>
    <cellStyle name="Normalny 2 2" xfId="1568"/>
    <cellStyle name="Normalny 2 2 2" xfId="1569"/>
    <cellStyle name="Normalny 2 3" xfId="1570"/>
    <cellStyle name="Normalny 2 3 2" xfId="1571"/>
    <cellStyle name="Normalny 2 3 3" xfId="2359"/>
    <cellStyle name="Normalny 2 4" xfId="1572"/>
    <cellStyle name="Normalny 2 4 2" xfId="2360"/>
    <cellStyle name="Normalny 2 5" xfId="2361"/>
    <cellStyle name="Normalny 2 6" xfId="2362"/>
    <cellStyle name="Normalny 2 7" xfId="2363"/>
    <cellStyle name="Normalny 2 8" xfId="2364"/>
    <cellStyle name="Normalny 2 9" xfId="2365"/>
    <cellStyle name="Normalny 2_tab 4" xfId="2366"/>
    <cellStyle name="Normalny 3" xfId="1573"/>
    <cellStyle name="Normalny 3 2" xfId="1574"/>
    <cellStyle name="Normalny 3 3" xfId="1575"/>
    <cellStyle name="Normalny 3 3 2" xfId="1576"/>
    <cellStyle name="Normalny 3 3 3" xfId="2367"/>
    <cellStyle name="Normalny 3 4" xfId="1577"/>
    <cellStyle name="Normalny 3 5" xfId="1578"/>
    <cellStyle name="Normalny 4" xfId="1579"/>
    <cellStyle name="Normalny 4 2" xfId="1580"/>
    <cellStyle name="Normalny 5" xfId="1581"/>
    <cellStyle name="Normalny 5 2" xfId="1582"/>
    <cellStyle name="Normalny 5 3" xfId="1583"/>
    <cellStyle name="Normalny 5_Tabl.36" xfId="2368"/>
    <cellStyle name="Normalny 6" xfId="1584"/>
    <cellStyle name="Normalny 6 2" xfId="1585"/>
    <cellStyle name="Normalny 6 3" xfId="1586"/>
    <cellStyle name="Normalny 6 4" xfId="2369"/>
    <cellStyle name="Normalny 7" xfId="1587"/>
    <cellStyle name="Normalny 7 2" xfId="1588"/>
    <cellStyle name="Normalny 7 3" xfId="1589"/>
    <cellStyle name="Normalny 7 4" xfId="2370"/>
    <cellStyle name="Normalny 8" xfId="1590"/>
    <cellStyle name="Normalny 8 2" xfId="1591"/>
    <cellStyle name="Normalny 8 2 2" xfId="2422"/>
    <cellStyle name="Normalny 8 3" xfId="2371"/>
    <cellStyle name="Normalny 9" xfId="1592"/>
    <cellStyle name="Normalny 9 2" xfId="2372"/>
    <cellStyle name="Normalny 9 3" xfId="2419"/>
    <cellStyle name="Normalny_biuletyn_01_2012" xfId="1593"/>
    <cellStyle name="Obliczenia" xfId="1594" builtinId="22" customBuiltin="1"/>
    <cellStyle name="Obliczenia 2" xfId="1595"/>
    <cellStyle name="Obliczenia 2 2" xfId="2373"/>
    <cellStyle name="Obliczenia 3" xfId="2374"/>
    <cellStyle name="Obliczenia 4" xfId="2375"/>
    <cellStyle name="Obliczenia 5" xfId="2447"/>
    <cellStyle name="Odwiedzone hiperłącze 2" xfId="2376"/>
    <cellStyle name="Procentowy 2" xfId="1596"/>
    <cellStyle name="Procentowy 2 2" xfId="2379"/>
    <cellStyle name="Procentowy 2 2 2" xfId="2421"/>
    <cellStyle name="Procentowy 2 3" xfId="2378"/>
    <cellStyle name="Procentowy 3" xfId="1597"/>
    <cellStyle name="Procentowy 3 2" xfId="2380"/>
    <cellStyle name="Procentowy 4" xfId="1598"/>
    <cellStyle name="Procentowy 4 2" xfId="2381"/>
    <cellStyle name="Procentowy 5" xfId="2382"/>
    <cellStyle name="Procentowy 6" xfId="2383"/>
    <cellStyle name="Procentowy 7" xfId="2377"/>
    <cellStyle name="row" xfId="2384"/>
    <cellStyle name="row 2" xfId="2414"/>
    <cellStyle name="Styl 1" xfId="1599"/>
    <cellStyle name="Styl 1 2" xfId="1600"/>
    <cellStyle name="Styl 1 2 2" xfId="1601"/>
    <cellStyle name="Styl 1 3" xfId="1602"/>
    <cellStyle name="Styl 1 4" xfId="2385"/>
    <cellStyle name="Suma" xfId="1603" builtinId="25" customBuiltin="1"/>
    <cellStyle name="Suma 2" xfId="1604"/>
    <cellStyle name="Suma 2 2" xfId="2386"/>
    <cellStyle name="Suma 3" xfId="2387"/>
    <cellStyle name="Suma 4" xfId="2388"/>
    <cellStyle name="Suma 5" xfId="2448"/>
    <cellStyle name="Tekst objaśnienia" xfId="1605" builtinId="53" customBuiltin="1"/>
    <cellStyle name="Tekst objaśnienia 2" xfId="1606"/>
    <cellStyle name="Tekst objaśnienia 2 2" xfId="2389"/>
    <cellStyle name="Tekst objaśnienia 3" xfId="2390"/>
    <cellStyle name="Tekst objaśnienia 4" xfId="2391"/>
    <cellStyle name="Tekst objaśnienia 5" xfId="2449"/>
    <cellStyle name="Tekst ostrzeżenia" xfId="1607" builtinId="11" customBuiltin="1"/>
    <cellStyle name="Tekst ostrzeżenia 2" xfId="1608"/>
    <cellStyle name="Tekst ostrzeżenia 2 2" xfId="2392"/>
    <cellStyle name="Tekst ostrzeżenia 3" xfId="2393"/>
    <cellStyle name="Tekst ostrzeżenia 4" xfId="2394"/>
    <cellStyle name="Tekst ostrzeżenia 5" xfId="2450"/>
    <cellStyle name="title1" xfId="2395"/>
    <cellStyle name="Tytuł" xfId="1609" builtinId="15" customBuiltin="1"/>
    <cellStyle name="Tytuł 2" xfId="1610"/>
    <cellStyle name="Tytuł 3" xfId="1611"/>
    <cellStyle name="Tytuł 4" xfId="2396"/>
    <cellStyle name="Tytuł 5" xfId="2451"/>
    <cellStyle name="Uwaga" xfId="1612" builtinId="10" customBuiltin="1"/>
    <cellStyle name="Uwaga 2" xfId="1613"/>
    <cellStyle name="Uwaga 2 2" xfId="1614"/>
    <cellStyle name="Uwaga 2 2 2" xfId="1615"/>
    <cellStyle name="Uwaga 2 2 3" xfId="1616"/>
    <cellStyle name="Uwaga 2 3" xfId="1617"/>
    <cellStyle name="Uwaga 2 3 2" xfId="2397"/>
    <cellStyle name="Uwaga 3" xfId="1618"/>
    <cellStyle name="Uwaga 3 2" xfId="1619"/>
    <cellStyle name="Uwaga 3 3" xfId="1620"/>
    <cellStyle name="Uwaga 3 4" xfId="2398"/>
    <cellStyle name="Uwaga 4" xfId="2399"/>
    <cellStyle name="Uwaga 5" xfId="2400"/>
    <cellStyle name="Uwaga 6" xfId="2401"/>
    <cellStyle name="Uwaga 7" xfId="2402"/>
    <cellStyle name="Uwaga 8" xfId="2403"/>
    <cellStyle name="Uwaga 9" xfId="2452"/>
    <cellStyle name="Walutowy 2" xfId="1621"/>
    <cellStyle name="Walutowy 2 10" xfId="1622"/>
    <cellStyle name="Walutowy 2 10 2" xfId="1623"/>
    <cellStyle name="Walutowy 2 10 2 2" xfId="1624"/>
    <cellStyle name="Walutowy 2 10 2 2 2" xfId="1625"/>
    <cellStyle name="Walutowy 2 10 2 2 3" xfId="1626"/>
    <cellStyle name="Walutowy 2 10 2 3" xfId="1627"/>
    <cellStyle name="Walutowy 2 10 2 3 2" xfId="1628"/>
    <cellStyle name="Walutowy 2 10 2 3 3" xfId="1629"/>
    <cellStyle name="Walutowy 2 10 2 4" xfId="1630"/>
    <cellStyle name="Walutowy 2 10 2 4 2" xfId="1631"/>
    <cellStyle name="Walutowy 2 10 2 4 3" xfId="1632"/>
    <cellStyle name="Walutowy 2 10 2 5" xfId="1633"/>
    <cellStyle name="Walutowy 2 10 2 6" xfId="1634"/>
    <cellStyle name="Walutowy 2 10 3" xfId="1635"/>
    <cellStyle name="Walutowy 2 10 3 2" xfId="1636"/>
    <cellStyle name="Walutowy 2 10 3 3" xfId="1637"/>
    <cellStyle name="Walutowy 2 10 4" xfId="1638"/>
    <cellStyle name="Walutowy 2 10 4 2" xfId="1639"/>
    <cellStyle name="Walutowy 2 10 4 3" xfId="1640"/>
    <cellStyle name="Walutowy 2 10 5" xfId="1641"/>
    <cellStyle name="Walutowy 2 10 5 2" xfId="1642"/>
    <cellStyle name="Walutowy 2 10 5 3" xfId="1643"/>
    <cellStyle name="Walutowy 2 10 6" xfId="1644"/>
    <cellStyle name="Walutowy 2 10 7" xfId="1645"/>
    <cellStyle name="Walutowy 2 11" xfId="1646"/>
    <cellStyle name="Walutowy 2 11 2" xfId="1647"/>
    <cellStyle name="Walutowy 2 11 2 2" xfId="1648"/>
    <cellStyle name="Walutowy 2 11 2 2 2" xfId="1649"/>
    <cellStyle name="Walutowy 2 11 2 2 3" xfId="1650"/>
    <cellStyle name="Walutowy 2 11 2 3" xfId="1651"/>
    <cellStyle name="Walutowy 2 11 2 3 2" xfId="1652"/>
    <cellStyle name="Walutowy 2 11 2 3 3" xfId="1653"/>
    <cellStyle name="Walutowy 2 11 2 4" xfId="1654"/>
    <cellStyle name="Walutowy 2 11 2 4 2" xfId="1655"/>
    <cellStyle name="Walutowy 2 11 2 4 3" xfId="1656"/>
    <cellStyle name="Walutowy 2 11 2 5" xfId="1657"/>
    <cellStyle name="Walutowy 2 11 2 6" xfId="1658"/>
    <cellStyle name="Walutowy 2 11 3" xfId="1659"/>
    <cellStyle name="Walutowy 2 11 3 2" xfId="1660"/>
    <cellStyle name="Walutowy 2 11 3 3" xfId="1661"/>
    <cellStyle name="Walutowy 2 11 4" xfId="1662"/>
    <cellStyle name="Walutowy 2 11 4 2" xfId="1663"/>
    <cellStyle name="Walutowy 2 11 4 3" xfId="1664"/>
    <cellStyle name="Walutowy 2 11 5" xfId="1665"/>
    <cellStyle name="Walutowy 2 11 5 2" xfId="1666"/>
    <cellStyle name="Walutowy 2 11 5 3" xfId="1667"/>
    <cellStyle name="Walutowy 2 11 6" xfId="1668"/>
    <cellStyle name="Walutowy 2 11 7" xfId="1669"/>
    <cellStyle name="Walutowy 2 12" xfId="1670"/>
    <cellStyle name="Walutowy 2 12 2" xfId="1671"/>
    <cellStyle name="Walutowy 2 12 2 2" xfId="1672"/>
    <cellStyle name="Walutowy 2 12 2 2 2" xfId="1673"/>
    <cellStyle name="Walutowy 2 12 2 2 3" xfId="1674"/>
    <cellStyle name="Walutowy 2 12 2 3" xfId="1675"/>
    <cellStyle name="Walutowy 2 12 2 3 2" xfId="1676"/>
    <cellStyle name="Walutowy 2 12 2 3 3" xfId="1677"/>
    <cellStyle name="Walutowy 2 12 2 4" xfId="1678"/>
    <cellStyle name="Walutowy 2 12 2 4 2" xfId="1679"/>
    <cellStyle name="Walutowy 2 12 2 4 3" xfId="1680"/>
    <cellStyle name="Walutowy 2 12 2 5" xfId="1681"/>
    <cellStyle name="Walutowy 2 12 2 6" xfId="1682"/>
    <cellStyle name="Walutowy 2 12 3" xfId="1683"/>
    <cellStyle name="Walutowy 2 12 3 2" xfId="1684"/>
    <cellStyle name="Walutowy 2 12 3 3" xfId="1685"/>
    <cellStyle name="Walutowy 2 12 4" xfId="1686"/>
    <cellStyle name="Walutowy 2 12 4 2" xfId="1687"/>
    <cellStyle name="Walutowy 2 12 4 3" xfId="1688"/>
    <cellStyle name="Walutowy 2 12 5" xfId="1689"/>
    <cellStyle name="Walutowy 2 12 5 2" xfId="1690"/>
    <cellStyle name="Walutowy 2 12 5 3" xfId="1691"/>
    <cellStyle name="Walutowy 2 12 6" xfId="1692"/>
    <cellStyle name="Walutowy 2 12 7" xfId="1693"/>
    <cellStyle name="Walutowy 2 13" xfId="1694"/>
    <cellStyle name="Walutowy 2 13 2" xfId="1695"/>
    <cellStyle name="Walutowy 2 13 2 2" xfId="1696"/>
    <cellStyle name="Walutowy 2 13 2 3" xfId="1697"/>
    <cellStyle name="Walutowy 2 13 3" xfId="1698"/>
    <cellStyle name="Walutowy 2 13 3 2" xfId="1699"/>
    <cellStyle name="Walutowy 2 13 3 3" xfId="1700"/>
    <cellStyle name="Walutowy 2 13 4" xfId="1701"/>
    <cellStyle name="Walutowy 2 13 4 2" xfId="1702"/>
    <cellStyle name="Walutowy 2 13 4 3" xfId="1703"/>
    <cellStyle name="Walutowy 2 13 5" xfId="1704"/>
    <cellStyle name="Walutowy 2 13 6" xfId="1705"/>
    <cellStyle name="Walutowy 2 14" xfId="1706"/>
    <cellStyle name="Walutowy 2 14 2" xfId="1707"/>
    <cellStyle name="Walutowy 2 14 2 2" xfId="1708"/>
    <cellStyle name="Walutowy 2 14 2 3" xfId="1709"/>
    <cellStyle name="Walutowy 2 14 3" xfId="1710"/>
    <cellStyle name="Walutowy 2 14 3 2" xfId="1711"/>
    <cellStyle name="Walutowy 2 14 3 3" xfId="1712"/>
    <cellStyle name="Walutowy 2 14 4" xfId="1713"/>
    <cellStyle name="Walutowy 2 14 4 2" xfId="1714"/>
    <cellStyle name="Walutowy 2 14 4 3" xfId="1715"/>
    <cellStyle name="Walutowy 2 14 5" xfId="1716"/>
    <cellStyle name="Walutowy 2 14 6" xfId="1717"/>
    <cellStyle name="Walutowy 2 15" xfId="1718"/>
    <cellStyle name="Walutowy 2 15 2" xfId="1719"/>
    <cellStyle name="Walutowy 2 15 2 2" xfId="1720"/>
    <cellStyle name="Walutowy 2 15 2 3" xfId="1721"/>
    <cellStyle name="Walutowy 2 15 3" xfId="1722"/>
    <cellStyle name="Walutowy 2 15 3 2" xfId="1723"/>
    <cellStyle name="Walutowy 2 15 3 3" xfId="1724"/>
    <cellStyle name="Walutowy 2 15 4" xfId="1725"/>
    <cellStyle name="Walutowy 2 15 4 2" xfId="1726"/>
    <cellStyle name="Walutowy 2 15 4 3" xfId="1727"/>
    <cellStyle name="Walutowy 2 15 5" xfId="1728"/>
    <cellStyle name="Walutowy 2 15 6" xfId="1729"/>
    <cellStyle name="Walutowy 2 16" xfId="1730"/>
    <cellStyle name="Walutowy 2 16 2" xfId="1731"/>
    <cellStyle name="Walutowy 2 16 3" xfId="1732"/>
    <cellStyle name="Walutowy 2 17" xfId="1733"/>
    <cellStyle name="Walutowy 2 17 2" xfId="1734"/>
    <cellStyle name="Walutowy 2 17 3" xfId="1735"/>
    <cellStyle name="Walutowy 2 18" xfId="1736"/>
    <cellStyle name="Walutowy 2 18 2" xfId="1737"/>
    <cellStyle name="Walutowy 2 18 3" xfId="1738"/>
    <cellStyle name="Walutowy 2 19" xfId="1739"/>
    <cellStyle name="Walutowy 2 19 2" xfId="1740"/>
    <cellStyle name="Walutowy 2 19 3" xfId="1741"/>
    <cellStyle name="Walutowy 2 2" xfId="1742"/>
    <cellStyle name="Walutowy 2 2 10" xfId="1743"/>
    <cellStyle name="Walutowy 2 2 10 2" xfId="1744"/>
    <cellStyle name="Walutowy 2 2 10 2 2" xfId="1745"/>
    <cellStyle name="Walutowy 2 2 10 2 2 2" xfId="1746"/>
    <cellStyle name="Walutowy 2 2 10 2 2 3" xfId="1747"/>
    <cellStyle name="Walutowy 2 2 10 2 3" xfId="1748"/>
    <cellStyle name="Walutowy 2 2 10 2 3 2" xfId="1749"/>
    <cellStyle name="Walutowy 2 2 10 2 3 3" xfId="1750"/>
    <cellStyle name="Walutowy 2 2 10 2 4" xfId="1751"/>
    <cellStyle name="Walutowy 2 2 10 2 4 2" xfId="1752"/>
    <cellStyle name="Walutowy 2 2 10 2 4 3" xfId="1753"/>
    <cellStyle name="Walutowy 2 2 10 2 5" xfId="1754"/>
    <cellStyle name="Walutowy 2 2 10 2 6" xfId="1755"/>
    <cellStyle name="Walutowy 2 2 10 3" xfId="1756"/>
    <cellStyle name="Walutowy 2 2 10 3 2" xfId="1757"/>
    <cellStyle name="Walutowy 2 2 10 3 3" xfId="1758"/>
    <cellStyle name="Walutowy 2 2 10 4" xfId="1759"/>
    <cellStyle name="Walutowy 2 2 10 4 2" xfId="1760"/>
    <cellStyle name="Walutowy 2 2 10 4 3" xfId="1761"/>
    <cellStyle name="Walutowy 2 2 10 5" xfId="1762"/>
    <cellStyle name="Walutowy 2 2 10 5 2" xfId="1763"/>
    <cellStyle name="Walutowy 2 2 10 5 3" xfId="1764"/>
    <cellStyle name="Walutowy 2 2 10 6" xfId="1765"/>
    <cellStyle name="Walutowy 2 2 10 7" xfId="1766"/>
    <cellStyle name="Walutowy 2 2 11" xfId="1767"/>
    <cellStyle name="Walutowy 2 2 11 2" xfId="1768"/>
    <cellStyle name="Walutowy 2 2 11 2 2" xfId="1769"/>
    <cellStyle name="Walutowy 2 2 11 2 2 2" xfId="1770"/>
    <cellStyle name="Walutowy 2 2 11 2 2 3" xfId="1771"/>
    <cellStyle name="Walutowy 2 2 11 2 3" xfId="1772"/>
    <cellStyle name="Walutowy 2 2 11 2 3 2" xfId="1773"/>
    <cellStyle name="Walutowy 2 2 11 2 3 3" xfId="1774"/>
    <cellStyle name="Walutowy 2 2 11 2 4" xfId="1775"/>
    <cellStyle name="Walutowy 2 2 11 2 4 2" xfId="1776"/>
    <cellStyle name="Walutowy 2 2 11 2 4 3" xfId="1777"/>
    <cellStyle name="Walutowy 2 2 11 2 5" xfId="1778"/>
    <cellStyle name="Walutowy 2 2 11 2 6" xfId="1779"/>
    <cellStyle name="Walutowy 2 2 11 3" xfId="1780"/>
    <cellStyle name="Walutowy 2 2 11 3 2" xfId="1781"/>
    <cellStyle name="Walutowy 2 2 11 3 3" xfId="1782"/>
    <cellStyle name="Walutowy 2 2 11 4" xfId="1783"/>
    <cellStyle name="Walutowy 2 2 11 4 2" xfId="1784"/>
    <cellStyle name="Walutowy 2 2 11 4 3" xfId="1785"/>
    <cellStyle name="Walutowy 2 2 11 5" xfId="1786"/>
    <cellStyle name="Walutowy 2 2 11 5 2" xfId="1787"/>
    <cellStyle name="Walutowy 2 2 11 5 3" xfId="1788"/>
    <cellStyle name="Walutowy 2 2 11 6" xfId="1789"/>
    <cellStyle name="Walutowy 2 2 11 7" xfId="1790"/>
    <cellStyle name="Walutowy 2 2 12" xfId="1791"/>
    <cellStyle name="Walutowy 2 2 12 2" xfId="1792"/>
    <cellStyle name="Walutowy 2 2 12 2 2" xfId="1793"/>
    <cellStyle name="Walutowy 2 2 12 2 3" xfId="1794"/>
    <cellStyle name="Walutowy 2 2 12 3" xfId="1795"/>
    <cellStyle name="Walutowy 2 2 12 3 2" xfId="1796"/>
    <cellStyle name="Walutowy 2 2 12 3 3" xfId="1797"/>
    <cellStyle name="Walutowy 2 2 12 4" xfId="1798"/>
    <cellStyle name="Walutowy 2 2 12 4 2" xfId="1799"/>
    <cellStyle name="Walutowy 2 2 12 4 3" xfId="1800"/>
    <cellStyle name="Walutowy 2 2 12 5" xfId="1801"/>
    <cellStyle name="Walutowy 2 2 12 6" xfId="1802"/>
    <cellStyle name="Walutowy 2 2 13" xfId="1803"/>
    <cellStyle name="Walutowy 2 2 13 2" xfId="1804"/>
    <cellStyle name="Walutowy 2 2 13 2 2" xfId="1805"/>
    <cellStyle name="Walutowy 2 2 13 2 3" xfId="1806"/>
    <cellStyle name="Walutowy 2 2 13 3" xfId="1807"/>
    <cellStyle name="Walutowy 2 2 13 3 2" xfId="1808"/>
    <cellStyle name="Walutowy 2 2 13 3 3" xfId="1809"/>
    <cellStyle name="Walutowy 2 2 13 4" xfId="1810"/>
    <cellStyle name="Walutowy 2 2 13 4 2" xfId="1811"/>
    <cellStyle name="Walutowy 2 2 13 4 3" xfId="1812"/>
    <cellStyle name="Walutowy 2 2 13 5" xfId="1813"/>
    <cellStyle name="Walutowy 2 2 13 6" xfId="1814"/>
    <cellStyle name="Walutowy 2 2 14" xfId="1815"/>
    <cellStyle name="Walutowy 2 2 14 2" xfId="1816"/>
    <cellStyle name="Walutowy 2 2 14 2 2" xfId="1817"/>
    <cellStyle name="Walutowy 2 2 14 2 3" xfId="1818"/>
    <cellStyle name="Walutowy 2 2 14 3" xfId="1819"/>
    <cellStyle name="Walutowy 2 2 14 3 2" xfId="1820"/>
    <cellStyle name="Walutowy 2 2 14 3 3" xfId="1821"/>
    <cellStyle name="Walutowy 2 2 14 4" xfId="1822"/>
    <cellStyle name="Walutowy 2 2 14 4 2" xfId="1823"/>
    <cellStyle name="Walutowy 2 2 14 4 3" xfId="1824"/>
    <cellStyle name="Walutowy 2 2 14 5" xfId="1825"/>
    <cellStyle name="Walutowy 2 2 14 6" xfId="1826"/>
    <cellStyle name="Walutowy 2 2 15" xfId="1827"/>
    <cellStyle name="Walutowy 2 2 15 2" xfId="1828"/>
    <cellStyle name="Walutowy 2 2 15 3" xfId="1829"/>
    <cellStyle name="Walutowy 2 2 16" xfId="1830"/>
    <cellStyle name="Walutowy 2 2 16 2" xfId="1831"/>
    <cellStyle name="Walutowy 2 2 16 3" xfId="1832"/>
    <cellStyle name="Walutowy 2 2 17" xfId="1833"/>
    <cellStyle name="Walutowy 2 2 17 2" xfId="1834"/>
    <cellStyle name="Walutowy 2 2 17 3" xfId="1835"/>
    <cellStyle name="Walutowy 2 2 18" xfId="1836"/>
    <cellStyle name="Walutowy 2 2 18 2" xfId="1837"/>
    <cellStyle name="Walutowy 2 2 18 3" xfId="1838"/>
    <cellStyle name="Walutowy 2 2 19" xfId="1839"/>
    <cellStyle name="Walutowy 2 2 19 2" xfId="1840"/>
    <cellStyle name="Walutowy 2 2 19 3" xfId="1841"/>
    <cellStyle name="Walutowy 2 2 2" xfId="1842"/>
    <cellStyle name="Walutowy 2 2 2 2" xfId="1843"/>
    <cellStyle name="Walutowy 2 2 2 2 2" xfId="1844"/>
    <cellStyle name="Walutowy 2 2 2 2 2 2" xfId="1845"/>
    <cellStyle name="Walutowy 2 2 2 2 2 3" xfId="1846"/>
    <cellStyle name="Walutowy 2 2 2 2 3" xfId="1847"/>
    <cellStyle name="Walutowy 2 2 2 2 3 2" xfId="1848"/>
    <cellStyle name="Walutowy 2 2 2 2 3 3" xfId="1849"/>
    <cellStyle name="Walutowy 2 2 2 2 4" xfId="1850"/>
    <cellStyle name="Walutowy 2 2 2 2 4 2" xfId="1851"/>
    <cellStyle name="Walutowy 2 2 2 2 4 3" xfId="1852"/>
    <cellStyle name="Walutowy 2 2 2 2 5" xfId="1853"/>
    <cellStyle name="Walutowy 2 2 2 2 6" xfId="1854"/>
    <cellStyle name="Walutowy 2 2 2 3" xfId="1855"/>
    <cellStyle name="Walutowy 2 2 2 3 2" xfId="1856"/>
    <cellStyle name="Walutowy 2 2 2 3 3" xfId="1857"/>
    <cellStyle name="Walutowy 2 2 2 4" xfId="1858"/>
    <cellStyle name="Walutowy 2 2 2 4 2" xfId="1859"/>
    <cellStyle name="Walutowy 2 2 2 4 3" xfId="1860"/>
    <cellStyle name="Walutowy 2 2 2 5" xfId="1861"/>
    <cellStyle name="Walutowy 2 2 2 5 2" xfId="1862"/>
    <cellStyle name="Walutowy 2 2 2 5 3" xfId="1863"/>
    <cellStyle name="Walutowy 2 2 2 6" xfId="1864"/>
    <cellStyle name="Walutowy 2 2 2 7" xfId="1865"/>
    <cellStyle name="Walutowy 2 2 20" xfId="1866"/>
    <cellStyle name="Walutowy 2 2 20 2" xfId="1867"/>
    <cellStyle name="Walutowy 2 2 20 3" xfId="1868"/>
    <cellStyle name="Walutowy 2 2 21" xfId="1869"/>
    <cellStyle name="Walutowy 2 2 21 2" xfId="1870"/>
    <cellStyle name="Walutowy 2 2 21 3" xfId="1871"/>
    <cellStyle name="Walutowy 2 2 22" xfId="1872"/>
    <cellStyle name="Walutowy 2 2 23" xfId="1873"/>
    <cellStyle name="Walutowy 2 2 3" xfId="1874"/>
    <cellStyle name="Walutowy 2 2 3 2" xfId="1875"/>
    <cellStyle name="Walutowy 2 2 3 2 2" xfId="1876"/>
    <cellStyle name="Walutowy 2 2 3 2 2 2" xfId="1877"/>
    <cellStyle name="Walutowy 2 2 3 2 2 3" xfId="1878"/>
    <cellStyle name="Walutowy 2 2 3 2 3" xfId="1879"/>
    <cellStyle name="Walutowy 2 2 3 2 3 2" xfId="1880"/>
    <cellStyle name="Walutowy 2 2 3 2 3 3" xfId="1881"/>
    <cellStyle name="Walutowy 2 2 3 2 4" xfId="1882"/>
    <cellStyle name="Walutowy 2 2 3 2 4 2" xfId="1883"/>
    <cellStyle name="Walutowy 2 2 3 2 4 3" xfId="1884"/>
    <cellStyle name="Walutowy 2 2 3 2 5" xfId="1885"/>
    <cellStyle name="Walutowy 2 2 3 2 6" xfId="1886"/>
    <cellStyle name="Walutowy 2 2 3 3" xfId="1887"/>
    <cellStyle name="Walutowy 2 2 3 3 2" xfId="1888"/>
    <cellStyle name="Walutowy 2 2 3 3 3" xfId="1889"/>
    <cellStyle name="Walutowy 2 2 3 4" xfId="1890"/>
    <cellStyle name="Walutowy 2 2 3 4 2" xfId="1891"/>
    <cellStyle name="Walutowy 2 2 3 4 3" xfId="1892"/>
    <cellStyle name="Walutowy 2 2 3 5" xfId="1893"/>
    <cellStyle name="Walutowy 2 2 3 5 2" xfId="1894"/>
    <cellStyle name="Walutowy 2 2 3 5 3" xfId="1895"/>
    <cellStyle name="Walutowy 2 2 3 6" xfId="1896"/>
    <cellStyle name="Walutowy 2 2 3 7" xfId="1897"/>
    <cellStyle name="Walutowy 2 2 4" xfId="1898"/>
    <cellStyle name="Walutowy 2 2 4 2" xfId="1899"/>
    <cellStyle name="Walutowy 2 2 4 2 2" xfId="1900"/>
    <cellStyle name="Walutowy 2 2 4 2 2 2" xfId="1901"/>
    <cellStyle name="Walutowy 2 2 4 2 2 3" xfId="1902"/>
    <cellStyle name="Walutowy 2 2 4 2 3" xfId="1903"/>
    <cellStyle name="Walutowy 2 2 4 2 3 2" xfId="1904"/>
    <cellStyle name="Walutowy 2 2 4 2 3 3" xfId="1905"/>
    <cellStyle name="Walutowy 2 2 4 2 4" xfId="1906"/>
    <cellStyle name="Walutowy 2 2 4 2 4 2" xfId="1907"/>
    <cellStyle name="Walutowy 2 2 4 2 4 3" xfId="1908"/>
    <cellStyle name="Walutowy 2 2 4 2 5" xfId="1909"/>
    <cellStyle name="Walutowy 2 2 4 2 6" xfId="1910"/>
    <cellStyle name="Walutowy 2 2 4 3" xfId="1911"/>
    <cellStyle name="Walutowy 2 2 4 3 2" xfId="1912"/>
    <cellStyle name="Walutowy 2 2 4 3 3" xfId="1913"/>
    <cellStyle name="Walutowy 2 2 4 4" xfId="1914"/>
    <cellStyle name="Walutowy 2 2 4 4 2" xfId="1915"/>
    <cellStyle name="Walutowy 2 2 4 4 3" xfId="1916"/>
    <cellStyle name="Walutowy 2 2 4 5" xfId="1917"/>
    <cellStyle name="Walutowy 2 2 4 5 2" xfId="1918"/>
    <cellStyle name="Walutowy 2 2 4 5 3" xfId="1919"/>
    <cellStyle name="Walutowy 2 2 4 6" xfId="1920"/>
    <cellStyle name="Walutowy 2 2 4 7" xfId="1921"/>
    <cellStyle name="Walutowy 2 2 5" xfId="1922"/>
    <cellStyle name="Walutowy 2 2 5 2" xfId="1923"/>
    <cellStyle name="Walutowy 2 2 5 2 2" xfId="1924"/>
    <cellStyle name="Walutowy 2 2 5 2 2 2" xfId="1925"/>
    <cellStyle name="Walutowy 2 2 5 2 2 3" xfId="1926"/>
    <cellStyle name="Walutowy 2 2 5 2 3" xfId="1927"/>
    <cellStyle name="Walutowy 2 2 5 2 3 2" xfId="1928"/>
    <cellStyle name="Walutowy 2 2 5 2 3 3" xfId="1929"/>
    <cellStyle name="Walutowy 2 2 5 2 4" xfId="1930"/>
    <cellStyle name="Walutowy 2 2 5 2 4 2" xfId="1931"/>
    <cellStyle name="Walutowy 2 2 5 2 4 3" xfId="1932"/>
    <cellStyle name="Walutowy 2 2 5 2 5" xfId="1933"/>
    <cellStyle name="Walutowy 2 2 5 2 6" xfId="1934"/>
    <cellStyle name="Walutowy 2 2 5 3" xfId="1935"/>
    <cellStyle name="Walutowy 2 2 5 3 2" xfId="1936"/>
    <cellStyle name="Walutowy 2 2 5 3 3" xfId="1937"/>
    <cellStyle name="Walutowy 2 2 5 4" xfId="1938"/>
    <cellStyle name="Walutowy 2 2 5 4 2" xfId="1939"/>
    <cellStyle name="Walutowy 2 2 5 4 3" xfId="1940"/>
    <cellStyle name="Walutowy 2 2 5 5" xfId="1941"/>
    <cellStyle name="Walutowy 2 2 5 5 2" xfId="1942"/>
    <cellStyle name="Walutowy 2 2 5 5 3" xfId="1943"/>
    <cellStyle name="Walutowy 2 2 5 6" xfId="1944"/>
    <cellStyle name="Walutowy 2 2 5 7" xfId="1945"/>
    <cellStyle name="Walutowy 2 2 6" xfId="1946"/>
    <cellStyle name="Walutowy 2 2 6 2" xfId="1947"/>
    <cellStyle name="Walutowy 2 2 6 2 2" xfId="1948"/>
    <cellStyle name="Walutowy 2 2 6 2 2 2" xfId="1949"/>
    <cellStyle name="Walutowy 2 2 6 2 2 3" xfId="1950"/>
    <cellStyle name="Walutowy 2 2 6 2 3" xfId="1951"/>
    <cellStyle name="Walutowy 2 2 6 2 3 2" xfId="1952"/>
    <cellStyle name="Walutowy 2 2 6 2 3 3" xfId="1953"/>
    <cellStyle name="Walutowy 2 2 6 2 4" xfId="1954"/>
    <cellStyle name="Walutowy 2 2 6 2 4 2" xfId="1955"/>
    <cellStyle name="Walutowy 2 2 6 2 4 3" xfId="1956"/>
    <cellStyle name="Walutowy 2 2 6 2 5" xfId="1957"/>
    <cellStyle name="Walutowy 2 2 6 2 6" xfId="1958"/>
    <cellStyle name="Walutowy 2 2 6 3" xfId="1959"/>
    <cellStyle name="Walutowy 2 2 6 3 2" xfId="1960"/>
    <cellStyle name="Walutowy 2 2 6 3 3" xfId="1961"/>
    <cellStyle name="Walutowy 2 2 6 4" xfId="1962"/>
    <cellStyle name="Walutowy 2 2 6 4 2" xfId="1963"/>
    <cellStyle name="Walutowy 2 2 6 4 3" xfId="1964"/>
    <cellStyle name="Walutowy 2 2 6 5" xfId="1965"/>
    <cellStyle name="Walutowy 2 2 6 5 2" xfId="1966"/>
    <cellStyle name="Walutowy 2 2 6 5 3" xfId="1967"/>
    <cellStyle name="Walutowy 2 2 6 6" xfId="1968"/>
    <cellStyle name="Walutowy 2 2 6 7" xfId="1969"/>
    <cellStyle name="Walutowy 2 2 7" xfId="1970"/>
    <cellStyle name="Walutowy 2 2 7 2" xfId="1971"/>
    <cellStyle name="Walutowy 2 2 7 2 2" xfId="1972"/>
    <cellStyle name="Walutowy 2 2 7 2 2 2" xfId="1973"/>
    <cellStyle name="Walutowy 2 2 7 2 2 3" xfId="1974"/>
    <cellStyle name="Walutowy 2 2 7 2 3" xfId="1975"/>
    <cellStyle name="Walutowy 2 2 7 2 3 2" xfId="1976"/>
    <cellStyle name="Walutowy 2 2 7 2 3 3" xfId="1977"/>
    <cellStyle name="Walutowy 2 2 7 2 4" xfId="1978"/>
    <cellStyle name="Walutowy 2 2 7 2 4 2" xfId="1979"/>
    <cellStyle name="Walutowy 2 2 7 2 4 3" xfId="1980"/>
    <cellStyle name="Walutowy 2 2 7 2 5" xfId="1981"/>
    <cellStyle name="Walutowy 2 2 7 2 6" xfId="1982"/>
    <cellStyle name="Walutowy 2 2 7 3" xfId="1983"/>
    <cellStyle name="Walutowy 2 2 7 3 2" xfId="1984"/>
    <cellStyle name="Walutowy 2 2 7 3 3" xfId="1985"/>
    <cellStyle name="Walutowy 2 2 7 4" xfId="1986"/>
    <cellStyle name="Walutowy 2 2 7 4 2" xfId="1987"/>
    <cellStyle name="Walutowy 2 2 7 4 3" xfId="1988"/>
    <cellStyle name="Walutowy 2 2 7 5" xfId="1989"/>
    <cellStyle name="Walutowy 2 2 7 5 2" xfId="1990"/>
    <cellStyle name="Walutowy 2 2 7 5 3" xfId="1991"/>
    <cellStyle name="Walutowy 2 2 7 6" xfId="1992"/>
    <cellStyle name="Walutowy 2 2 7 7" xfId="1993"/>
    <cellStyle name="Walutowy 2 2 8" xfId="1994"/>
    <cellStyle name="Walutowy 2 2 8 2" xfId="1995"/>
    <cellStyle name="Walutowy 2 2 8 2 2" xfId="1996"/>
    <cellStyle name="Walutowy 2 2 8 2 2 2" xfId="1997"/>
    <cellStyle name="Walutowy 2 2 8 2 2 3" xfId="1998"/>
    <cellStyle name="Walutowy 2 2 8 2 3" xfId="1999"/>
    <cellStyle name="Walutowy 2 2 8 2 3 2" xfId="2000"/>
    <cellStyle name="Walutowy 2 2 8 2 3 3" xfId="2001"/>
    <cellStyle name="Walutowy 2 2 8 2 4" xfId="2002"/>
    <cellStyle name="Walutowy 2 2 8 2 4 2" xfId="2003"/>
    <cellStyle name="Walutowy 2 2 8 2 4 3" xfId="2004"/>
    <cellStyle name="Walutowy 2 2 8 2 5" xfId="2005"/>
    <cellStyle name="Walutowy 2 2 8 2 6" xfId="2006"/>
    <cellStyle name="Walutowy 2 2 8 3" xfId="2007"/>
    <cellStyle name="Walutowy 2 2 8 3 2" xfId="2008"/>
    <cellStyle name="Walutowy 2 2 8 3 3" xfId="2009"/>
    <cellStyle name="Walutowy 2 2 8 4" xfId="2010"/>
    <cellStyle name="Walutowy 2 2 8 4 2" xfId="2011"/>
    <cellStyle name="Walutowy 2 2 8 4 3" xfId="2012"/>
    <cellStyle name="Walutowy 2 2 8 5" xfId="2013"/>
    <cellStyle name="Walutowy 2 2 8 5 2" xfId="2014"/>
    <cellStyle name="Walutowy 2 2 8 5 3" xfId="2015"/>
    <cellStyle name="Walutowy 2 2 8 6" xfId="2016"/>
    <cellStyle name="Walutowy 2 2 8 7" xfId="2017"/>
    <cellStyle name="Walutowy 2 2 9" xfId="2018"/>
    <cellStyle name="Walutowy 2 2 9 2" xfId="2019"/>
    <cellStyle name="Walutowy 2 2 9 2 2" xfId="2020"/>
    <cellStyle name="Walutowy 2 2 9 2 2 2" xfId="2021"/>
    <cellStyle name="Walutowy 2 2 9 2 2 3" xfId="2022"/>
    <cellStyle name="Walutowy 2 2 9 2 3" xfId="2023"/>
    <cellStyle name="Walutowy 2 2 9 2 3 2" xfId="2024"/>
    <cellStyle name="Walutowy 2 2 9 2 3 3" xfId="2025"/>
    <cellStyle name="Walutowy 2 2 9 2 4" xfId="2026"/>
    <cellStyle name="Walutowy 2 2 9 2 4 2" xfId="2027"/>
    <cellStyle name="Walutowy 2 2 9 2 4 3" xfId="2028"/>
    <cellStyle name="Walutowy 2 2 9 2 5" xfId="2029"/>
    <cellStyle name="Walutowy 2 2 9 2 6" xfId="2030"/>
    <cellStyle name="Walutowy 2 2 9 3" xfId="2031"/>
    <cellStyle name="Walutowy 2 2 9 3 2" xfId="2032"/>
    <cellStyle name="Walutowy 2 2 9 3 3" xfId="2033"/>
    <cellStyle name="Walutowy 2 2 9 4" xfId="2034"/>
    <cellStyle name="Walutowy 2 2 9 4 2" xfId="2035"/>
    <cellStyle name="Walutowy 2 2 9 4 3" xfId="2036"/>
    <cellStyle name="Walutowy 2 2 9 5" xfId="2037"/>
    <cellStyle name="Walutowy 2 2 9 5 2" xfId="2038"/>
    <cellStyle name="Walutowy 2 2 9 5 3" xfId="2039"/>
    <cellStyle name="Walutowy 2 2 9 6" xfId="2040"/>
    <cellStyle name="Walutowy 2 2 9 7" xfId="2041"/>
    <cellStyle name="Walutowy 2 20" xfId="2042"/>
    <cellStyle name="Walutowy 2 20 2" xfId="2043"/>
    <cellStyle name="Walutowy 2 20 3" xfId="2044"/>
    <cellStyle name="Walutowy 2 21" xfId="2045"/>
    <cellStyle name="Walutowy 2 21 2" xfId="2046"/>
    <cellStyle name="Walutowy 2 21 3" xfId="2047"/>
    <cellStyle name="Walutowy 2 22" xfId="2048"/>
    <cellStyle name="Walutowy 2 22 2" xfId="2049"/>
    <cellStyle name="Walutowy 2 22 3" xfId="2050"/>
    <cellStyle name="Walutowy 2 23" xfId="2051"/>
    <cellStyle name="Walutowy 2 24" xfId="2052"/>
    <cellStyle name="Walutowy 2 25" xfId="2053"/>
    <cellStyle name="Walutowy 2 26" xfId="2405"/>
    <cellStyle name="Walutowy 2 27" xfId="2417"/>
    <cellStyle name="Walutowy 2 3" xfId="2054"/>
    <cellStyle name="Walutowy 2 3 2" xfId="2055"/>
    <cellStyle name="Walutowy 2 3 2 2" xfId="2056"/>
    <cellStyle name="Walutowy 2 3 2 2 2" xfId="2057"/>
    <cellStyle name="Walutowy 2 3 2 2 3" xfId="2058"/>
    <cellStyle name="Walutowy 2 3 2 3" xfId="2059"/>
    <cellStyle name="Walutowy 2 3 2 3 2" xfId="2060"/>
    <cellStyle name="Walutowy 2 3 2 3 3" xfId="2061"/>
    <cellStyle name="Walutowy 2 3 2 4" xfId="2062"/>
    <cellStyle name="Walutowy 2 3 2 4 2" xfId="2063"/>
    <cellStyle name="Walutowy 2 3 2 4 3" xfId="2064"/>
    <cellStyle name="Walutowy 2 3 2 5" xfId="2065"/>
    <cellStyle name="Walutowy 2 3 2 6" xfId="2066"/>
    <cellStyle name="Walutowy 2 3 3" xfId="2067"/>
    <cellStyle name="Walutowy 2 3 3 2" xfId="2068"/>
    <cellStyle name="Walutowy 2 3 3 3" xfId="2069"/>
    <cellStyle name="Walutowy 2 3 4" xfId="2070"/>
    <cellStyle name="Walutowy 2 3 4 2" xfId="2071"/>
    <cellStyle name="Walutowy 2 3 4 3" xfId="2072"/>
    <cellStyle name="Walutowy 2 3 5" xfId="2073"/>
    <cellStyle name="Walutowy 2 3 5 2" xfId="2074"/>
    <cellStyle name="Walutowy 2 3 5 3" xfId="2075"/>
    <cellStyle name="Walutowy 2 3 6" xfId="2076"/>
    <cellStyle name="Walutowy 2 3 7" xfId="2077"/>
    <cellStyle name="Walutowy 2 4" xfId="2078"/>
    <cellStyle name="Walutowy 2 4 2" xfId="2079"/>
    <cellStyle name="Walutowy 2 4 2 2" xfId="2080"/>
    <cellStyle name="Walutowy 2 4 2 2 2" xfId="2081"/>
    <cellStyle name="Walutowy 2 4 2 2 3" xfId="2082"/>
    <cellStyle name="Walutowy 2 4 2 3" xfId="2083"/>
    <cellStyle name="Walutowy 2 4 2 3 2" xfId="2084"/>
    <cellStyle name="Walutowy 2 4 2 3 3" xfId="2085"/>
    <cellStyle name="Walutowy 2 4 2 4" xfId="2086"/>
    <cellStyle name="Walutowy 2 4 2 4 2" xfId="2087"/>
    <cellStyle name="Walutowy 2 4 2 4 3" xfId="2088"/>
    <cellStyle name="Walutowy 2 4 2 5" xfId="2089"/>
    <cellStyle name="Walutowy 2 4 2 6" xfId="2090"/>
    <cellStyle name="Walutowy 2 4 3" xfId="2091"/>
    <cellStyle name="Walutowy 2 4 3 2" xfId="2092"/>
    <cellStyle name="Walutowy 2 4 3 3" xfId="2093"/>
    <cellStyle name="Walutowy 2 4 4" xfId="2094"/>
    <cellStyle name="Walutowy 2 4 4 2" xfId="2095"/>
    <cellStyle name="Walutowy 2 4 4 3" xfId="2096"/>
    <cellStyle name="Walutowy 2 4 5" xfId="2097"/>
    <cellStyle name="Walutowy 2 4 5 2" xfId="2098"/>
    <cellStyle name="Walutowy 2 4 5 3" xfId="2099"/>
    <cellStyle name="Walutowy 2 4 6" xfId="2100"/>
    <cellStyle name="Walutowy 2 4 7" xfId="2101"/>
    <cellStyle name="Walutowy 2 5" xfId="2102"/>
    <cellStyle name="Walutowy 2 5 2" xfId="2103"/>
    <cellStyle name="Walutowy 2 5 2 2" xfId="2104"/>
    <cellStyle name="Walutowy 2 5 2 2 2" xfId="2105"/>
    <cellStyle name="Walutowy 2 5 2 2 3" xfId="2106"/>
    <cellStyle name="Walutowy 2 5 2 3" xfId="2107"/>
    <cellStyle name="Walutowy 2 5 2 3 2" xfId="2108"/>
    <cellStyle name="Walutowy 2 5 2 3 3" xfId="2109"/>
    <cellStyle name="Walutowy 2 5 2 4" xfId="2110"/>
    <cellStyle name="Walutowy 2 5 2 4 2" xfId="2111"/>
    <cellStyle name="Walutowy 2 5 2 4 3" xfId="2112"/>
    <cellStyle name="Walutowy 2 5 2 5" xfId="2113"/>
    <cellStyle name="Walutowy 2 5 2 6" xfId="2114"/>
    <cellStyle name="Walutowy 2 5 3" xfId="2115"/>
    <cellStyle name="Walutowy 2 5 3 2" xfId="2116"/>
    <cellStyle name="Walutowy 2 5 3 3" xfId="2117"/>
    <cellStyle name="Walutowy 2 5 4" xfId="2118"/>
    <cellStyle name="Walutowy 2 5 4 2" xfId="2119"/>
    <cellStyle name="Walutowy 2 5 4 3" xfId="2120"/>
    <cellStyle name="Walutowy 2 5 5" xfId="2121"/>
    <cellStyle name="Walutowy 2 5 5 2" xfId="2122"/>
    <cellStyle name="Walutowy 2 5 5 3" xfId="2123"/>
    <cellStyle name="Walutowy 2 5 6" xfId="2124"/>
    <cellStyle name="Walutowy 2 5 7" xfId="2125"/>
    <cellStyle name="Walutowy 2 6" xfId="2126"/>
    <cellStyle name="Walutowy 2 6 2" xfId="2127"/>
    <cellStyle name="Walutowy 2 6 2 2" xfId="2128"/>
    <cellStyle name="Walutowy 2 6 2 2 2" xfId="2129"/>
    <cellStyle name="Walutowy 2 6 2 2 3" xfId="2130"/>
    <cellStyle name="Walutowy 2 6 2 3" xfId="2131"/>
    <cellStyle name="Walutowy 2 6 2 3 2" xfId="2132"/>
    <cellStyle name="Walutowy 2 6 2 3 3" xfId="2133"/>
    <cellStyle name="Walutowy 2 6 2 4" xfId="2134"/>
    <cellStyle name="Walutowy 2 6 2 4 2" xfId="2135"/>
    <cellStyle name="Walutowy 2 6 2 4 3" xfId="2136"/>
    <cellStyle name="Walutowy 2 6 2 5" xfId="2137"/>
    <cellStyle name="Walutowy 2 6 2 6" xfId="2138"/>
    <cellStyle name="Walutowy 2 6 3" xfId="2139"/>
    <cellStyle name="Walutowy 2 6 3 2" xfId="2140"/>
    <cellStyle name="Walutowy 2 6 3 3" xfId="2141"/>
    <cellStyle name="Walutowy 2 6 4" xfId="2142"/>
    <cellStyle name="Walutowy 2 6 4 2" xfId="2143"/>
    <cellStyle name="Walutowy 2 6 4 3" xfId="2144"/>
    <cellStyle name="Walutowy 2 6 5" xfId="2145"/>
    <cellStyle name="Walutowy 2 6 5 2" xfId="2146"/>
    <cellStyle name="Walutowy 2 6 5 3" xfId="2147"/>
    <cellStyle name="Walutowy 2 6 6" xfId="2148"/>
    <cellStyle name="Walutowy 2 6 7" xfId="2149"/>
    <cellStyle name="Walutowy 2 7" xfId="2150"/>
    <cellStyle name="Walutowy 2 7 2" xfId="2151"/>
    <cellStyle name="Walutowy 2 7 2 2" xfId="2152"/>
    <cellStyle name="Walutowy 2 7 2 2 2" xfId="2153"/>
    <cellStyle name="Walutowy 2 7 2 2 3" xfId="2154"/>
    <cellStyle name="Walutowy 2 7 2 3" xfId="2155"/>
    <cellStyle name="Walutowy 2 7 2 3 2" xfId="2156"/>
    <cellStyle name="Walutowy 2 7 2 3 3" xfId="2157"/>
    <cellStyle name="Walutowy 2 7 2 4" xfId="2158"/>
    <cellStyle name="Walutowy 2 7 2 4 2" xfId="2159"/>
    <cellStyle name="Walutowy 2 7 2 4 3" xfId="2160"/>
    <cellStyle name="Walutowy 2 7 2 5" xfId="2161"/>
    <cellStyle name="Walutowy 2 7 2 6" xfId="2162"/>
    <cellStyle name="Walutowy 2 7 3" xfId="2163"/>
    <cellStyle name="Walutowy 2 7 3 2" xfId="2164"/>
    <cellStyle name="Walutowy 2 7 3 3" xfId="2165"/>
    <cellStyle name="Walutowy 2 7 4" xfId="2166"/>
    <cellStyle name="Walutowy 2 7 4 2" xfId="2167"/>
    <cellStyle name="Walutowy 2 7 4 3" xfId="2168"/>
    <cellStyle name="Walutowy 2 7 5" xfId="2169"/>
    <cellStyle name="Walutowy 2 7 5 2" xfId="2170"/>
    <cellStyle name="Walutowy 2 7 5 3" xfId="2171"/>
    <cellStyle name="Walutowy 2 7 6" xfId="2172"/>
    <cellStyle name="Walutowy 2 7 7" xfId="2173"/>
    <cellStyle name="Walutowy 2 8" xfId="2174"/>
    <cellStyle name="Walutowy 2 8 2" xfId="2175"/>
    <cellStyle name="Walutowy 2 8 2 2" xfId="2176"/>
    <cellStyle name="Walutowy 2 8 2 2 2" xfId="2177"/>
    <cellStyle name="Walutowy 2 8 2 2 3" xfId="2178"/>
    <cellStyle name="Walutowy 2 8 2 3" xfId="2179"/>
    <cellStyle name="Walutowy 2 8 2 3 2" xfId="2180"/>
    <cellStyle name="Walutowy 2 8 2 3 3" xfId="2181"/>
    <cellStyle name="Walutowy 2 8 2 4" xfId="2182"/>
    <cellStyle name="Walutowy 2 8 2 4 2" xfId="2183"/>
    <cellStyle name="Walutowy 2 8 2 4 3" xfId="2184"/>
    <cellStyle name="Walutowy 2 8 2 5" xfId="2185"/>
    <cellStyle name="Walutowy 2 8 2 6" xfId="2186"/>
    <cellStyle name="Walutowy 2 8 3" xfId="2187"/>
    <cellStyle name="Walutowy 2 8 3 2" xfId="2188"/>
    <cellStyle name="Walutowy 2 8 3 3" xfId="2189"/>
    <cellStyle name="Walutowy 2 8 4" xfId="2190"/>
    <cellStyle name="Walutowy 2 8 4 2" xfId="2191"/>
    <cellStyle name="Walutowy 2 8 4 3" xfId="2192"/>
    <cellStyle name="Walutowy 2 8 5" xfId="2193"/>
    <cellStyle name="Walutowy 2 8 5 2" xfId="2194"/>
    <cellStyle name="Walutowy 2 8 5 3" xfId="2195"/>
    <cellStyle name="Walutowy 2 8 6" xfId="2196"/>
    <cellStyle name="Walutowy 2 8 7" xfId="2197"/>
    <cellStyle name="Walutowy 2 9" xfId="2198"/>
    <cellStyle name="Walutowy 2 9 2" xfId="2199"/>
    <cellStyle name="Walutowy 2 9 2 2" xfId="2200"/>
    <cellStyle name="Walutowy 2 9 2 2 2" xfId="2201"/>
    <cellStyle name="Walutowy 2 9 2 2 3" xfId="2202"/>
    <cellStyle name="Walutowy 2 9 2 3" xfId="2203"/>
    <cellStyle name="Walutowy 2 9 2 3 2" xfId="2204"/>
    <cellStyle name="Walutowy 2 9 2 3 3" xfId="2205"/>
    <cellStyle name="Walutowy 2 9 2 4" xfId="2206"/>
    <cellStyle name="Walutowy 2 9 2 4 2" xfId="2207"/>
    <cellStyle name="Walutowy 2 9 2 4 3" xfId="2208"/>
    <cellStyle name="Walutowy 2 9 2 5" xfId="2209"/>
    <cellStyle name="Walutowy 2 9 2 6" xfId="2210"/>
    <cellStyle name="Walutowy 2 9 3" xfId="2211"/>
    <cellStyle name="Walutowy 2 9 3 2" xfId="2212"/>
    <cellStyle name="Walutowy 2 9 3 3" xfId="2213"/>
    <cellStyle name="Walutowy 2 9 4" xfId="2214"/>
    <cellStyle name="Walutowy 2 9 4 2" xfId="2215"/>
    <cellStyle name="Walutowy 2 9 4 3" xfId="2216"/>
    <cellStyle name="Walutowy 2 9 5" xfId="2217"/>
    <cellStyle name="Walutowy 2 9 5 2" xfId="2218"/>
    <cellStyle name="Walutowy 2 9 5 3" xfId="2219"/>
    <cellStyle name="Walutowy 2 9 6" xfId="2220"/>
    <cellStyle name="Walutowy 2 9 7" xfId="2221"/>
    <cellStyle name="Walutowy 3" xfId="2222"/>
    <cellStyle name="Walutowy 4" xfId="2404"/>
    <cellStyle name="Walutowy 5" xfId="2425"/>
    <cellStyle name="Walutowy 6" xfId="2429"/>
    <cellStyle name="Walutowy 7" xfId="2455"/>
    <cellStyle name="Złe 2" xfId="2406"/>
    <cellStyle name="Złe 3" xfId="2407"/>
    <cellStyle name="Złe 4" xfId="2408"/>
    <cellStyle name="Zły 2" xfId="2223"/>
  </cellStyles>
  <dxfs count="0"/>
  <tableStyles count="0" defaultTableStyle="TableStyleMedium2" defaultPivotStyle="PivotStyleLight16"/>
  <colors>
    <mruColors>
      <color rgb="FF727272"/>
      <color rgb="FF0000FF"/>
      <color rgb="FF919191"/>
      <color rgb="FF333333"/>
      <color rgb="FFFFAA01"/>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9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externalLink" Target="externalLinks/externalLink3.xml"/><Relationship Id="rId9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800100</xdr:colOff>
      <xdr:row>38</xdr:row>
      <xdr:rowOff>0</xdr:rowOff>
    </xdr:from>
    <xdr:ext cx="194454" cy="274009"/>
    <xdr:sp macro="" textlink="">
      <xdr:nvSpPr>
        <xdr:cNvPr id="2" name="pole tekstowe 1"/>
        <xdr:cNvSpPr txBox="1"/>
      </xdr:nvSpPr>
      <xdr:spPr>
        <a:xfrm>
          <a:off x="1343025" y="5781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800100</xdr:colOff>
      <xdr:row>35</xdr:row>
      <xdr:rowOff>0</xdr:rowOff>
    </xdr:from>
    <xdr:ext cx="194454" cy="274009"/>
    <xdr:sp macro="" textlink="">
      <xdr:nvSpPr>
        <xdr:cNvPr id="2" name="pole tekstowe 1"/>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800100</xdr:colOff>
      <xdr:row>35</xdr:row>
      <xdr:rowOff>0</xdr:rowOff>
    </xdr:from>
    <xdr:ext cx="194454" cy="274009"/>
    <xdr:sp macro="" textlink="">
      <xdr:nvSpPr>
        <xdr:cNvPr id="3" name="pole tekstowe 2"/>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523875</xdr:colOff>
      <xdr:row>13</xdr:row>
      <xdr:rowOff>9525</xdr:rowOff>
    </xdr:from>
    <xdr:ext cx="194454" cy="274009"/>
    <xdr:sp macro="" textlink="">
      <xdr:nvSpPr>
        <xdr:cNvPr id="2" name="pole tekstowe 1"/>
        <xdr:cNvSpPr txBox="1"/>
      </xdr:nvSpPr>
      <xdr:spPr>
        <a:xfrm>
          <a:off x="47434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3" name="pole tekstowe 1"/>
        <xdr:cNvSpPr txBox="1"/>
      </xdr:nvSpPr>
      <xdr:spPr>
        <a:xfrm>
          <a:off x="47529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0</xdr:rowOff>
    </xdr:from>
    <xdr:ext cx="194454" cy="274009"/>
    <xdr:sp macro="" textlink="">
      <xdr:nvSpPr>
        <xdr:cNvPr id="2" name="pole tekstowe 1"/>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0</xdr:row>
      <xdr:rowOff>0</xdr:rowOff>
    </xdr:from>
    <xdr:ext cx="194454" cy="274009"/>
    <xdr:sp macro="" textlink="">
      <xdr:nvSpPr>
        <xdr:cNvPr id="3" name="pole tekstowe 2"/>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74009"/>
    <xdr:sp macro="" textlink="">
      <xdr:nvSpPr>
        <xdr:cNvPr id="4" name="pole tekstowe 3"/>
        <xdr:cNvSpPr txBox="1"/>
      </xdr:nvSpPr>
      <xdr:spPr>
        <a:xfrm>
          <a:off x="410527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9" name="pole tekstowe 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0" name="pole tekstowe 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1" name="pole tekstowe 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2" name="pole tekstowe 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3" name="pole tekstowe 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4" name="pole tekstowe 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5" name="pole tekstowe 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6" name="pole tekstowe 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7" name="pole tekstowe 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8" name="pole tekstowe 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9" name="pole tekstowe 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0" name="pole tekstowe 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1" name="pole tekstowe 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2" name="pole tekstowe 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3" name="pole tekstowe 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4" name="pole tekstowe 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5" name="pole tekstowe 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6" name="pole tekstowe 4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7" name="pole tekstowe 4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8" name="pole tekstowe 4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9" name="pole tekstowe 4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0" name="pole tekstowe 4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1" name="pole tekstowe 4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2" name="pole tekstowe 4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3" name="pole tekstowe 4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4" name="pole tekstowe 4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5" name="pole tekstowe 4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6" name="pole tekstowe 4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7" name="pole tekstowe 4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8" name="pole tekstowe 4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9" name="pole tekstowe 4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0" name="pole tekstowe 4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1" name="pole tekstowe 4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2" name="pole tekstowe 4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3" name="pole tekstowe 4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4" name="pole tekstowe 4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5" name="pole tekstowe 4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6" name="pole tekstowe 4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7" name="pole tekstowe 4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8" name="pole tekstowe 4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9" name="pole tekstowe 4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0" name="pole tekstowe 4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1" name="pole tekstowe 4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2" name="pole tekstowe 4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3" name="pole tekstowe 4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4" name="pole tekstowe 4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5" name="pole tekstowe 4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6" name="pole tekstowe 4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7" name="pole tekstowe 4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8" name="pole tekstowe 4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9" name="pole tekstowe 4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0" name="pole tekstowe 4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1" name="pole tekstowe 5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2" name="pole tekstowe 5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3" name="pole tekstowe 5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4" name="pole tekstowe 5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5" name="pole tekstowe 5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6" name="pole tekstowe 5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7" name="pole tekstowe 5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8" name="pole tekstowe 5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09" name="pole tekstowe 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0" name="pole tekstowe 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1" name="pole tekstowe 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2" name="pole tekstowe 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3" name="pole tekstowe 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4" name="pole tekstowe 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5" name="pole tekstowe 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6" name="pole tekstowe 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7" name="pole tekstowe 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8" name="pole tekstowe 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9" name="pole tekstowe 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0" name="pole tekstowe 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1" name="pole tekstowe 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2" name="pole tekstowe 5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3" name="pole tekstowe 5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4" name="pole tekstowe 5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5" name="pole tekstowe 5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6" name="pole tekstowe 5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7" name="pole tekstowe 5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8" name="pole tekstowe 5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9" name="pole tekstowe 5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0" name="pole tekstowe 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1" name="pole tekstowe 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2" name="pole tekstowe 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3" name="pole tekstowe 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4" name="pole tekstowe 5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5" name="pole tekstowe 5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6" name="pole tekstowe 5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7" name="pole tekstowe 5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8" name="pole tekstowe 5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9" name="pole tekstowe 5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0" name="pole tekstowe 5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1" name="pole tekstowe 5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2" name="pole tekstowe 5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3" name="pole tekstowe 5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4" name="pole tekstowe 5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5" name="pole tekstowe 5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6" name="pole tekstowe 5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7" name="pole tekstowe 5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8" name="pole tekstowe 5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9" name="pole tekstowe 5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0" name="pole tekstowe 5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1" name="pole tekstowe 5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2" name="pole tekstowe 5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3" name="pole tekstowe 5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4" name="pole tekstowe 5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5" name="pole tekstowe 5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6" name="pole tekstowe 5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7" name="pole tekstowe 5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8" name="pole tekstowe 5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9" name="pole tekstowe 5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0" name="pole tekstowe 5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1" name="pole tekstowe 5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2" name="pole tekstowe 5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3" name="pole tekstowe 5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4" name="pole tekstowe 5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5" name="pole tekstowe 5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6" name="pole tekstowe 5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7" name="pole tekstowe 5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8" name="pole tekstowe 5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9" name="pole tekstowe 5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0" name="pole tekstowe 5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1" name="pole tekstowe 5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9" name="pole tekstowe 5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0" name="pole tekstowe 5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1" name="pole tekstowe 5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2" name="pole tekstowe 5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3" name="pole tekstowe 5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4" name="pole tekstowe 5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5" name="pole tekstowe 5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6" name="pole tekstowe 5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7" name="pole tekstowe 5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8" name="pole tekstowe 5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9" name="pole tekstowe 5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0" name="pole tekstowe 5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1" name="pole tekstowe 5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2" name="pole tekstowe 5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3" name="pole tekstowe 5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4" name="pole tekstowe 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5" name="pole tekstowe 59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6" name="pole tekstowe 5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7" name="pole tekstowe 5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8" name="pole tekstowe 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9" name="pole tekstowe 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0" name="pole tekstowe 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1" name="pole tekstowe 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2" name="pole tekstowe 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3" name="pole tekstowe 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4" name="pole tekstowe 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5" name="pole tekstowe 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6" name="pole tekstowe 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7" name="pole tekstowe 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8" name="pole tekstowe 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9" name="pole tekstowe 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0" name="pole tekstowe 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1" name="pole tekstowe 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2" name="pole tekstowe 61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3" name="pole tekstowe 61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4" name="pole tekstowe 6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5" name="pole tekstowe 6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6" name="pole tekstowe 6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7" name="pole tekstowe 6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8" name="pole tekstowe 6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9" name="pole tekstowe 6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0" name="pole tekstowe 6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1" name="pole tekstowe 6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2" name="pole tekstowe 6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3" name="pole tekstowe 6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4" name="pole tekstowe 6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5" name="pole tekstowe 6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6" name="pole tekstowe 6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7" name="pole tekstowe 6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8" name="pole tekstowe 6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9" name="pole tekstowe 6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0" name="pole tekstowe 62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1" name="pole tekstowe 6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2" name="pole tekstowe 6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3" name="pole tekstowe 6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4" name="pole tekstowe 6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5" name="pole tekstowe 6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6" name="pole tekstowe 6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7" name="pole tekstowe 6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8" name="pole tekstowe 6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9" name="pole tekstowe 6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0" name="pole tekstowe 6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1" name="pole tekstowe 6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2" name="pole tekstowe 6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3" name="pole tekstowe 6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4" name="pole tekstowe 6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5" name="pole tekstowe 6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6" name="pole tekstowe 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7" name="pole tekstowe 6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8" name="pole tekstowe 64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49" name="pole tekstowe 6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0" name="pole tekstowe 6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1" name="pole tekstowe 6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2" name="pole tekstowe 6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3" name="pole tekstowe 6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4" name="pole tekstowe 6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5" name="pole tekstowe 6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6" name="pole tekstowe 6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7" name="pole tekstowe 6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8" name="pole tekstowe 6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9" name="pole tekstowe 6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0" name="pole tekstowe 6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1" name="pole tekstowe 6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2" name="pole tekstowe 6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3" name="pole tekstowe 6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4" name="pole tekstowe 6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5" name="pole tekstowe 6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6" name="pole tekstowe 6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7" name="pole tekstowe 6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8" name="pole tekstowe 6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9" name="pole tekstowe 6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0" name="pole tekstowe 6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1" name="pole tekstowe 6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2" name="pole tekstowe 6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3" name="pole tekstowe 6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4" name="pole tekstowe 67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5" name="pole tekstowe 67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6" name="pole tekstowe 67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7" name="pole tekstowe 67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8" name="pole tekstowe 67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9" name="pole tekstowe 67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0" name="pole tekstowe 67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1" name="pole tekstowe 68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2" name="pole tekstowe 68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3" name="pole tekstowe 68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4" name="pole tekstowe 68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5" name="pole tekstowe 68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6" name="pole tekstowe 68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7" name="pole tekstowe 68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8" name="pole tekstowe 68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9" name="pole tekstowe 68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0" name="pole tekstowe 68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1" name="pole tekstowe 69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2" name="pole tekstowe 69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3" name="pole tekstowe 69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4" name="pole tekstowe 69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5" name="pole tekstowe 69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6" name="pole tekstowe 69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7" name="pole tekstowe 69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8" name="pole tekstowe 69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99" name="pole tekstowe 6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0" name="pole tekstowe 6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1" name="pole tekstowe 7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2" name="pole tekstowe 7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3" name="pole tekstowe 7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4" name="pole tekstowe 7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5" name="pole tekstowe 7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6" name="pole tekstowe 7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7" name="pole tekstowe 7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8" name="pole tekstowe 7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9" name="pole tekstowe 7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0" name="pole tekstowe 7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1" name="pole tekstowe 7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2" name="pole tekstowe 7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3" name="pole tekstowe 7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4" name="pole tekstowe 7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5" name="pole tekstowe 7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6" name="pole tekstowe 7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7" name="pole tekstowe 7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8" name="pole tekstowe 7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9" name="pole tekstowe 7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0" name="pole tekstowe 7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1" name="pole tekstowe 7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2" name="pole tekstowe 7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3" name="pole tekstowe 7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4" name="pole tekstowe 7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5" name="pole tekstowe 7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6" name="pole tekstowe 7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7" name="pole tekstowe 7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8" name="pole tekstowe 7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9" name="pole tekstowe 7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0" name="pole tekstowe 7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1" name="pole tekstowe 7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2" name="pole tekstowe 7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3" name="pole tekstowe 7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4" name="pole tekstowe 7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5" name="pole tekstowe 7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6" name="pole tekstowe 73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7" name="pole tekstowe 73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8" name="pole tekstowe 73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9" name="pole tekstowe 73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0" name="pole tekstowe 73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1" name="pole tekstowe 74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2" name="pole tekstowe 74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3" name="pole tekstowe 74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4" name="pole tekstowe 74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5" name="pole tekstowe 74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6" name="pole tekstowe 74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7" name="pole tekstowe 74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9" name="pole tekstowe 74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0" name="pole tekstowe 74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1" name="pole tekstowe 75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2" name="pole tekstowe 75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3" name="pole tekstowe 75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4" name="pole tekstowe 75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5" name="pole tekstowe 75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6" name="pole tekstowe 75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7" name="pole tekstowe 75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8" name="pole tekstowe 75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9" name="pole tekstowe 75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0" name="pole tekstowe 75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1" name="pole tekstowe 76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2" name="pole tekstowe 76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3" name="pole tekstowe 76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4" name="pole tekstowe 76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5" name="pole tekstowe 76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6" name="pole tekstowe 76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7" name="pole tekstowe 76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8" name="pole tekstowe 76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9" name="pole tekstowe 76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0" name="pole tekstowe 76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1" name="pole tekstowe 77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2" name="pole tekstowe 77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3" name="pole tekstowe 77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4" name="pole tekstowe 77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5" name="pole tekstowe 77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6" name="pole tekstowe 77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7" name="pole tekstowe 77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8" name="pole tekstowe 77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9" name="pole tekstowe 77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0" name="pole tekstowe 77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1" name="pole tekstowe 78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2" name="pole tekstowe 78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3" name="pole tekstowe 78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4" name="pole tekstowe 78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5" name="pole tekstowe 78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6" name="pole tekstowe 78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7" name="pole tekstowe 78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8" name="pole tekstowe 78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9" name="pole tekstowe 78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0" name="pole tekstowe 78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1" name="pole tekstowe 79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2" name="pole tekstowe 79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3" name="pole tekstowe 79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4" name="pole tekstowe 79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5" name="pole tekstowe 79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6" name="pole tekstowe 79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7" name="pole tekstowe 79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8" name="pole tekstowe 79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9" name="pole tekstowe 79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0" name="pole tekstowe 79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1" name="pole tekstowe 80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2" name="pole tekstowe 80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3" name="pole tekstowe 80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4" name="pole tekstowe 80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5" name="pole tekstowe 80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6" name="pole tekstowe 80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7" name="pole tekstowe 80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8" name="pole tekstowe 80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9" name="pole tekstowe 80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10" name="pole tekstowe 80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1" name="pole tekstowe 81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2" name="pole tekstowe 81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3" name="pole tekstowe 81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4" name="pole tekstowe 81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5" name="pole tekstowe 81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6" name="pole tekstowe 81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7" name="pole tekstowe 81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8" name="pole tekstowe 81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9" name="pole tekstowe 81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0" name="pole tekstowe 81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1" name="pole tekstowe 82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2" name="pole tekstowe 82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3" name="pole tekstowe 82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4" name="pole tekstowe 82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5" name="pole tekstowe 82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6" name="pole tekstowe 82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7" name="pole tekstowe 82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8" name="pole tekstowe 82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9" name="pole tekstowe 82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0" name="pole tekstowe 82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1" name="pole tekstowe 83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2" name="pole tekstowe 83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3" name="pole tekstowe 83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4" name="pole tekstowe 83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5" name="pole tekstowe 83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6" name="pole tekstowe 83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7" name="pole tekstowe 83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8" name="pole tekstowe 83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9" name="pole tekstowe 83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0" name="pole tekstowe 83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1" name="pole tekstowe 84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2" name="pole tekstowe 84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3" name="pole tekstowe 84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4" name="pole tekstowe 8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5" name="pole tekstowe 8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6" name="pole tekstowe 8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7" name="pole tekstowe 8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8" name="pole tekstowe 8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9" name="pole tekstowe 8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0" name="pole tekstowe 8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1" name="pole tekstowe 8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2" name="pole tekstowe 85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3" name="pole tekstowe 85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4" name="pole tekstowe 85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5" name="pole tekstowe 85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6" name="pole tekstowe 85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7" name="pole tekstowe 85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8" name="pole tekstowe 85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9" name="pole tekstowe 85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0" name="pole tekstowe 85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1" name="pole tekstowe 86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2" name="pole tekstowe 86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3" name="pole tekstowe 86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4" name="pole tekstowe 86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5" name="pole tekstowe 86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6" name="pole tekstowe 86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7" name="pole tekstowe 86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8" name="pole tekstowe 86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9" name="pole tekstowe 86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0" name="pole tekstowe 86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1" name="pole tekstowe 87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2" name="pole tekstowe 87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9</xdr:row>
      <xdr:rowOff>0</xdr:rowOff>
    </xdr:from>
    <xdr:ext cx="194454" cy="274009"/>
    <xdr:sp macro="" textlink="">
      <xdr:nvSpPr>
        <xdr:cNvPr id="873" name="pole tekstowe 872"/>
        <xdr:cNvSpPr txBox="1"/>
      </xdr:nvSpPr>
      <xdr:spPr>
        <a:xfrm>
          <a:off x="140017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4" name="pole tekstowe 4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5" name="pole tekstowe 4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6" name="pole tekstowe 4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7" name="pole tekstowe 4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8" name="pole tekstowe 4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9" name="pole tekstowe 4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0" name="pole tekstowe 43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1" name="pole tekstowe 44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2" name="pole tekstowe 44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3" name="pole tekstowe 44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4" name="pole tekstowe 44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5" name="pole tekstowe 44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6" name="pole tekstowe 44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2" name="pole tekstowe 57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3" name="pole tekstowe 5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4" name="pole tekstowe 5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5" name="pole tekstowe 5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6" name="pole tekstowe 5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7" name="pole tekstowe 5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8" name="pole tekstowe 5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4" name="pole tekstowe 8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5" name="pole tekstowe 8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6" name="pole tekstowe 8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7" name="pole tekstowe 8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8" name="pole tekstowe 8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9" name="pole tekstowe 8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0" name="pole tekstowe 8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1" name="pole tekstowe 8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2" name="pole tekstowe 8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3" name="pole tekstowe 8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4" name="pole tekstowe 8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5" name="pole tekstowe 8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6" name="pole tekstowe 8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7" name="pole tekstowe 8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8" name="pole tekstowe 8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9" name="pole tekstowe 8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0" name="pole tekstowe 8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1" name="pole tekstowe 8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2" name="pole tekstowe 8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3" name="pole tekstowe 8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4" name="pole tekstowe 8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5" name="pole tekstowe 8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6" name="pole tekstowe 8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7" name="pole tekstowe 8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8" name="pole tekstowe 8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9" name="pole tekstowe 8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00" name="pole tekstowe 8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1" name="pole tekstowe 90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2" name="pole tekstowe 90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3" name="pole tekstowe 90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4" name="pole tekstowe 90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5" name="pole tekstowe 90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6" name="pole tekstowe 90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7" name="pole tekstowe 90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8" name="pole tekstowe 90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9" name="pole tekstowe 90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0" name="pole tekstowe 90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1" name="pole tekstowe 91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2" name="pole tekstowe 91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3" name="pole tekstowe 91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4" name="pole tekstowe 91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5" name="pole tekstowe 91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6" name="pole tekstowe 91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7" name="pole tekstowe 91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8" name="pole tekstowe 91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9" name="pole tekstowe 91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0" name="pole tekstowe 9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1" name="pole tekstowe 9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2" name="pole tekstowe 9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3" name="pole tekstowe 9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4" name="pole tekstowe 9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5" name="pole tekstowe 9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6" name="pole tekstowe 9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7" name="pole tekstowe 9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8" name="pole tekstowe 9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9" name="pole tekstowe 9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0" name="pole tekstowe 9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1" name="pole tekstowe 9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2" name="pole tekstowe 9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3" name="pole tekstowe 9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4" name="pole tekstowe 9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5" name="pole tekstowe 9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6" name="pole tekstowe 9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7" name="pole tekstowe 9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8" name="pole tekstowe 9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9" name="pole tekstowe 9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0" name="pole tekstowe 9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1" name="pole tekstowe 9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2" name="pole tekstowe 9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3" name="pole tekstowe 9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4" name="pole tekstowe 9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5" name="pole tekstowe 9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6" name="pole tekstowe 9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7" name="pole tekstowe 9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8" name="pole tekstowe 9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9" name="pole tekstowe 9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8" name="pole tekstowe 74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0" name="pole tekstowe 94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1" name="pole tekstowe 95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2" name="pole tekstowe 95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3" name="pole tekstowe 95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4" name="pole tekstowe 95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5" name="pole tekstowe 95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6" name="pole tekstowe 95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7" name="pole tekstowe 95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8" name="pole tekstowe 95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9" name="pole tekstowe 95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0" name="pole tekstowe 95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1" name="pole tekstowe 96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2" name="pole tekstowe 96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3" name="pole tekstowe 96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4" name="pole tekstowe 96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5" name="pole tekstowe 96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6" name="pole tekstowe 96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7" name="pole tekstowe 96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8" name="pole tekstowe 96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9" name="pole tekstowe 9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0" name="pole tekstowe 9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1" name="pole tekstowe 9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2" name="pole tekstowe 9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3" name="pole tekstowe 9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4" name="pole tekstowe 9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5" name="pole tekstowe 9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6" name="pole tekstowe 9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7" name="pole tekstowe 9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8" name="pole tekstowe 9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9" name="pole tekstowe 9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0" name="pole tekstowe 9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1" name="pole tekstowe 9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2" name="pole tekstowe 9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3" name="pole tekstowe 9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4" name="pole tekstowe 9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5" name="pole tekstowe 9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6" name="pole tekstowe 9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7" name="pole tekstowe 9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8" name="pole tekstowe 9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9" name="pole tekstowe 9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0" name="pole tekstowe 9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1" name="pole tekstowe 9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2" name="pole tekstowe 9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3" name="pole tekstowe 9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4" name="pole tekstowe 9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5" name="pole tekstowe 9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6" name="pole tekstowe 9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7" name="pole tekstowe 9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8" name="pole tekstowe 9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9" name="pole tekstowe 9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0" name="pole tekstowe 9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1" name="pole tekstowe 10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2" name="pole tekstowe 10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3" name="pole tekstowe 10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4" name="pole tekstowe 10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5" name="pole tekstowe 10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6" name="pole tekstowe 10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7" name="pole tekstowe 10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8" name="pole tekstowe 10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9" name="pole tekstowe 10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10" name="pole tekstowe 10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1" name="pole tekstowe 101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2" name="pole tekstowe 101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3" name="pole tekstowe 101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4" name="pole tekstowe 101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5" name="pole tekstowe 101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6" name="pole tekstowe 101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7" name="pole tekstowe 101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8" name="pole tekstowe 101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9" name="pole tekstowe 101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0" name="pole tekstowe 101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1" name="pole tekstowe 102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2" name="pole tekstowe 102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3" name="pole tekstowe 102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4" name="pole tekstowe 102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5" name="pole tekstowe 102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6" name="pole tekstowe 102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7" name="pole tekstowe 102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8" name="pole tekstowe 102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9" name="pole tekstowe 102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0" name="pole tekstowe 102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1" name="pole tekstowe 10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2" name="pole tekstowe 10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3" name="pole tekstowe 10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4" name="pole tekstowe 10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5" name="pole tekstowe 10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6" name="pole tekstowe 10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7" name="pole tekstowe 10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8" name="pole tekstowe 10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9" name="pole tekstowe 10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0" name="pole tekstowe 10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1" name="pole tekstowe 10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2" name="pole tekstowe 10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3" name="pole tekstowe 10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4" name="pole tekstowe 10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5" name="pole tekstowe 10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6" name="pole tekstowe 10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7" name="pole tekstowe 10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8" name="pole tekstowe 10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9" name="pole tekstowe 10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0" name="pole tekstowe 10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1" name="pole tekstowe 10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2" name="pole tekstowe 10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3" name="pole tekstowe 10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4" name="pole tekstowe 10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5" name="pole tekstowe 10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6" name="pole tekstowe 10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7" name="pole tekstowe 10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8" name="pole tekstowe 10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9" name="pole tekstowe 10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0" name="pole tekstowe 10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1" name="pole tekstowe 10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2" name="pole tekstowe 10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3" name="pole tekstowe 10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4" name="pole tekstowe 10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5" name="pole tekstowe 10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6" name="pole tekstowe 10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7" name="pole tekstowe 10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8" name="pole tekstowe 10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9" name="pole tekstowe 10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0" name="pole tekstowe 10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1" name="pole tekstowe 10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2" name="pole tekstowe 10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3" name="pole tekstowe 10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4" name="pole tekstowe 10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5" name="pole tekstowe 10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6" name="pole tekstowe 10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7" name="pole tekstowe 10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8" name="pole tekstowe 10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9" name="pole tekstowe 10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0" name="pole tekstowe 10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1" name="pole tekstowe 10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2" name="pole tekstowe 10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3" name="pole tekstowe 10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4" name="pole tekstowe 10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5" name="pole tekstowe 10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6" name="pole tekstowe 10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7" name="pole tekstowe 10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8" name="pole tekstowe 10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9" name="pole tekstowe 10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0" name="pole tekstowe 10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1" name="pole tekstowe 10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2" name="pole tekstowe 10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3" name="pole tekstowe 10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4" name="pole tekstowe 10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5" name="pole tekstowe 10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6" name="pole tekstowe 10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7" name="pole tekstowe 10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8" name="pole tekstowe 10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9" name="pole tekstowe 10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0" name="pole tekstowe 10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1" name="pole tekstowe 110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2" name="pole tekstowe 110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3" name="pole tekstowe 110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4" name="pole tekstowe 110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5" name="pole tekstowe 110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6" name="pole tekstowe 110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7" name="pole tekstowe 110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8" name="pole tekstowe 110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9" name="pole tekstowe 110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0" name="pole tekstowe 110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1" name="pole tekstowe 111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2" name="pole tekstowe 111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3" name="pole tekstowe 111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4" name="pole tekstowe 111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5" name="pole tekstowe 111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6" name="pole tekstowe 111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7" name="pole tekstowe 111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8" name="pole tekstowe 111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9" name="pole tekstowe 111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0" name="pole tekstowe 11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1" name="pole tekstowe 11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2" name="pole tekstowe 11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3" name="pole tekstowe 11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4" name="pole tekstowe 11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5" name="pole tekstowe 11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6" name="pole tekstowe 11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7" name="pole tekstowe 11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8" name="pole tekstowe 11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9" name="pole tekstowe 11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0" name="pole tekstowe 11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1" name="pole tekstowe 11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2" name="pole tekstowe 11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3" name="pole tekstowe 11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4" name="pole tekstowe 11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5" name="pole tekstowe 11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6" name="pole tekstowe 11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7" name="pole tekstowe 11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8" name="pole tekstowe 11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9" name="pole tekstowe 11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0" name="pole tekstowe 11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1" name="pole tekstowe 11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2" name="pole tekstowe 11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3" name="pole tekstowe 11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4" name="pole tekstowe 11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5" name="pole tekstowe 11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6" name="pole tekstowe 11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7" name="pole tekstowe 11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8" name="pole tekstowe 11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9" name="pole tekstowe 11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0" name="pole tekstowe 114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1" name="pole tekstowe 115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2" name="pole tekstowe 115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3" name="pole tekstowe 115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4" name="pole tekstowe 115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5" name="pole tekstowe 115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6" name="pole tekstowe 115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7" name="pole tekstowe 115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8" name="pole tekstowe 115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9" name="pole tekstowe 115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0" name="pole tekstowe 115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1" name="pole tekstowe 116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2" name="pole tekstowe 116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3" name="pole tekstowe 116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4" name="pole tekstowe 116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5" name="pole tekstowe 116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6" name="pole tekstowe 116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7" name="pole tekstowe 116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8" name="pole tekstowe 116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69" name="pole tekstowe 11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70" name="pole tekstowe 11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71" name="pole tekstowe 11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72" name="pole tekstowe 11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73" name="pole tekstowe 11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74" name="pole tekstowe 11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75" name="pole tekstowe 11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76" name="pole tekstowe 11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77" name="pole tekstowe 11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78" name="pole tekstowe 11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79" name="pole tekstowe 11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80" name="pole tekstowe 11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81" name="pole tekstowe 11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82" name="pole tekstowe 11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83" name="pole tekstowe 11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84" name="pole tekstowe 11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85" name="pole tekstowe 11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86" name="pole tekstowe 11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87" name="pole tekstowe 11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88" name="pole tekstowe 11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89" name="pole tekstowe 11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90" name="pole tekstowe 11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91" name="pole tekstowe 11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92" name="pole tekstowe 11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93" name="pole tekstowe 11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94" name="pole tekstowe 11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95" name="pole tekstowe 11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96" name="pole tekstowe 11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97" name="pole tekstowe 11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98" name="pole tekstowe 11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199" name="pole tekstowe 11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00" name="pole tekstowe 11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01" name="pole tekstowe 12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02" name="pole tekstowe 12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03" name="pole tekstowe 12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04" name="pole tekstowe 12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05" name="pole tekstowe 12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06" name="pole tekstowe 12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07" name="pole tekstowe 12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08" name="pole tekstowe 12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09" name="pole tekstowe 12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10" name="pole tekstowe 12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11" name="pole tekstowe 121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12" name="pole tekstowe 121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13" name="pole tekstowe 121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14" name="pole tekstowe 121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15" name="pole tekstowe 121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16" name="pole tekstowe 121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17" name="pole tekstowe 121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18" name="pole tekstowe 121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19" name="pole tekstowe 121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20" name="pole tekstowe 121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21" name="pole tekstowe 122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22" name="pole tekstowe 122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23" name="pole tekstowe 122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24" name="pole tekstowe 122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25" name="pole tekstowe 122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26" name="pole tekstowe 122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27" name="pole tekstowe 122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28" name="pole tekstowe 122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29" name="pole tekstowe 122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14</xdr:row>
      <xdr:rowOff>0</xdr:rowOff>
    </xdr:from>
    <xdr:ext cx="194454" cy="274009"/>
    <xdr:sp macro="" textlink="">
      <xdr:nvSpPr>
        <xdr:cNvPr id="1230" name="pole tekstowe 122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31" name="pole tekstowe 12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32" name="pole tekstowe 12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33" name="pole tekstowe 12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34" name="pole tekstowe 12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35" name="pole tekstowe 12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36" name="pole tekstowe 12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37" name="pole tekstowe 12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38" name="pole tekstowe 12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39" name="pole tekstowe 12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40" name="pole tekstowe 12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41" name="pole tekstowe 12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42" name="pole tekstowe 12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43" name="pole tekstowe 12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44" name="pole tekstowe 12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45" name="pole tekstowe 12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46" name="pole tekstowe 12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47" name="pole tekstowe 12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48" name="pole tekstowe 12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49" name="pole tekstowe 12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50" name="pole tekstowe 12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51" name="pole tekstowe 12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52" name="pole tekstowe 12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53" name="pole tekstowe 12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54" name="pole tekstowe 12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55" name="pole tekstowe 12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56" name="pole tekstowe 12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57" name="pole tekstowe 12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58" name="pole tekstowe 12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59" name="pole tekstowe 12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60" name="pole tekstowe 12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61" name="pole tekstowe 12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62" name="pole tekstowe 12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63" name="pole tekstowe 12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64" name="pole tekstowe 12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65" name="pole tekstowe 12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66" name="pole tekstowe 12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67" name="pole tekstowe 12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68" name="pole tekstowe 12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69" name="pole tekstowe 12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70" name="pole tekstowe 12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71" name="pole tekstowe 12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72" name="pole tekstowe 12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73" name="pole tekstowe 127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74" name="pole tekstowe 127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75" name="pole tekstowe 127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76" name="pole tekstowe 127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77" name="pole tekstowe 127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78" name="pole tekstowe 127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79" name="pole tekstowe 127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80" name="pole tekstowe 127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81" name="pole tekstowe 128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82" name="pole tekstowe 128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83" name="pole tekstowe 128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84" name="pole tekstowe 128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85" name="pole tekstowe 128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86" name="pole tekstowe 128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87" name="pole tekstowe 128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88" name="pole tekstowe 128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89" name="pole tekstowe 128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90" name="pole tekstowe 128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91" name="pole tekstowe 129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14</xdr:row>
      <xdr:rowOff>0</xdr:rowOff>
    </xdr:from>
    <xdr:ext cx="194454" cy="274009"/>
    <xdr:sp macro="" textlink="">
      <xdr:nvSpPr>
        <xdr:cNvPr id="1292" name="pole tekstowe 129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18" name="pole tekstowe 131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19" name="pole tekstowe 131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20" name="pole tekstowe 131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21" name="pole tekstowe 132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22" name="pole tekstowe 132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23" name="pole tekstowe 132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24" name="pole tekstowe 132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25" name="pole tekstowe 132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26" name="pole tekstowe 132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27" name="pole tekstowe 132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28" name="pole tekstowe 132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29" name="pole tekstowe 132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30" name="pole tekstowe 132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31" name="pole tekstowe 133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32" name="pole tekstowe 133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33" name="pole tekstowe 133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34" name="pole tekstowe 13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35" name="pole tekstowe 13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36" name="pole tekstowe 13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37" name="pole tekstowe 13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38" name="pole tekstowe 13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39" name="pole tekstowe 13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40" name="pole tekstowe 13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41" name="pole tekstowe 13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42" name="pole tekstowe 13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43" name="pole tekstowe 13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44" name="pole tekstowe 13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45" name="pole tekstowe 13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46" name="pole tekstowe 13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47" name="pole tekstowe 13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48" name="pole tekstowe 13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49" name="pole tekstowe 13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50" name="pole tekstowe 134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51" name="pole tekstowe 135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52" name="pole tekstowe 135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53" name="pole tekstowe 135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54" name="pole tekstowe 135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55" name="pole tekstowe 135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56" name="pole tekstowe 135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57" name="pole tekstowe 135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58" name="pole tekstowe 135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59" name="pole tekstowe 135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60" name="pole tekstowe 135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61" name="pole tekstowe 136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62" name="pole tekstowe 136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63" name="pole tekstowe 136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64" name="pole tekstowe 136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65" name="pole tekstowe 136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66" name="pole tekstowe 136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67" name="pole tekstowe 136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68" name="pole tekstowe 136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69" name="pole tekstowe 136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70" name="pole tekstowe 136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71" name="pole tekstowe 137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72" name="pole tekstowe 137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73" name="pole tekstowe 137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74" name="pole tekstowe 137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75" name="pole tekstowe 137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76" name="pole tekstowe 137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77" name="pole tekstowe 137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78" name="pole tekstowe 137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79" name="pole tekstowe 137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80" name="pole tekstowe 137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81" name="pole tekstowe 138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82" name="pole tekstowe 138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83" name="pole tekstowe 138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384" name="pole tekstowe 138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42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7" name="pole tekstowe 46"/>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 name="pole tekstowe 47"/>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 name="pole tekstowe 48"/>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 name="pole tekstowe 49"/>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1" name="pole tekstowe 50"/>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2" name="pole tekstowe 51"/>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3" name="pole tekstowe 52"/>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4" name="pole tekstowe 53"/>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 name="pole tekstowe 5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 name="pole tekstowe 5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 name="pole tekstowe 56"/>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8" name="pole tekstowe 57"/>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9" name="pole tekstowe 58"/>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 name="pole tekstowe 59"/>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 name="pole tekstowe 60"/>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 name="pole tekstowe 61"/>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 name="pole tekstowe 62"/>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 name="pole tekstowe 63"/>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5" name="pole tekstowe 6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6" name="pole tekstowe 6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7" name="pole tekstowe 66"/>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8" name="pole tekstowe 67"/>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9" name="pole tekstowe 68"/>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0" name="pole tekstowe 69"/>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1" name="pole tekstowe 70"/>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2" name="pole tekstowe 71"/>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 name="pole tekstowe 72"/>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 name="pole tekstowe 73"/>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 name="pole tekstowe 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 name="pole tekstowe 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1" name="pole tekstowe 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2" name="pole tekstowe 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3" name="pole tekstowe 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4" name="pole tekstowe 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5" name="pole tekstowe 9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6" name="pole tekstowe 95"/>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7" name="pole tekstowe 96"/>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8" name="pole tekstowe 97"/>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9" name="pole tekstowe 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0" name="pole tekstowe 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1" name="pole tekstowe 1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2" name="pole tekstowe 1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3" name="pole tekstowe 1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4" name="pole tekstowe 1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5" name="pole tekstowe 1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6" name="pole tekstowe 1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7" name="pole tekstowe 1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8" name="pole tekstowe 1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9" name="pole tekstowe 1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 name="pole tekstowe 130"/>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2" name="pole tekstowe 131"/>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 name="pole tekstowe 132"/>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 name="pole tekstowe 133"/>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 name="pole tekstowe 13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6" name="pole tekstowe 13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7" name="pole tekstowe 136"/>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8" name="pole tekstowe 137"/>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 name="pole tekstowe 138"/>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 name="pole tekstowe 139"/>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 name="pole tekstowe 140"/>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 name="pole tekstowe 141"/>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3" name="pole tekstowe 142"/>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4" name="pole tekstowe 143"/>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 name="pole tekstowe 16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8" name="pole tekstowe 16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9" name="pole tekstowe 16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0" name="pole tekstowe 16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 name="pole tekstowe 17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 name="pole tekstowe 17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 name="pole tekstowe 17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 name="pole tekstowe 17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 name="pole tekstowe 17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 name="pole tekstowe 17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 name="pole tekstowe 176"/>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8" name="pole tekstowe 177"/>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9" name="pole tekstowe 178"/>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 name="pole tekstowe 2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 name="pole tekstowe 2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 name="pole tekstowe 2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6" name="pole tekstowe 2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7" name="pole tekstowe 2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8" name="pole tekstowe 2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9" name="pole tekstowe 2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0" name="pole tekstowe 2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1" name="pole tekstowe 2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2" name="pole tekstowe 211"/>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3" name="pole tekstowe 212"/>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4" name="pole tekstowe 213"/>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 name="pole tekstowe 2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 name="pole tekstowe 2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 name="pole tekstowe 2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6" name="pole tekstowe 2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7" name="pole tekstowe 2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8" name="pole tekstowe 2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9" name="pole tekstowe 2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0" name="pole tekstowe 2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1" name="pole tekstowe 2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2" name="pole tekstowe 2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3" name="pole tekstowe 2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4" name="pole tekstowe 2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5" name="pole tekstowe 2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6" name="pole tekstowe 2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7" name="pole tekstowe 2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 name="pole tekstowe 2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 name="pole tekstowe 2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 name="pole tekstowe 2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 name="pole tekstowe 2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 name="pole tekstowe 2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 name="pole tekstowe 2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4" name="pole tekstowe 2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 name="pole tekstowe 2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 name="pole tekstowe 2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 name="pole tekstowe 2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 name="pole tekstowe 2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9" name="pole tekstowe 2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0" name="pole tekstowe 2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1" name="pole tekstowe 2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2" name="pole tekstowe 2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3" name="pole tekstowe 2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4" name="pole tekstowe 2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5" name="pole tekstowe 2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6" name="pole tekstowe 2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7" name="pole tekstowe 2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8" name="pole tekstowe 2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9" name="pole tekstowe 2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0" name="pole tekstowe 2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1" name="pole tekstowe 3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2" name="pole tekstowe 3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 name="pole tekstowe 3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 name="pole tekstowe 3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 name="pole tekstowe 3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 name="pole tekstowe 3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 name="pole tekstowe 3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 name="pole tekstowe 3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 name="pole tekstowe 3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0" name="pole tekstowe 3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1" name="pole tekstowe 3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2" name="pole tekstowe 3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3" name="pole tekstowe 3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4" name="pole tekstowe 3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5" name="pole tekstowe 3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6" name="pole tekstowe 3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 name="pole tekstowe 3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 name="pole tekstowe 3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 name="pole tekstowe 3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 name="pole tekstowe 3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 name="pole tekstowe 3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 name="pole tekstowe 3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 name="pole tekstowe 3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 name="pole tekstowe 3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 name="pole tekstowe 3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 name="pole tekstowe 3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 name="pole tekstowe 3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8" name="pole tekstowe 3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9" name="pole tekstowe 3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0" name="pole tekstowe 3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1" name="pole tekstowe 3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2" name="pole tekstowe 3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3" name="pole tekstowe 3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 name="pole tekstowe 3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 name="pole tekstowe 3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 name="pole tekstowe 3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 name="pole tekstowe 3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 name="pole tekstowe 3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9" name="pole tekstowe 3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0" name="pole tekstowe 3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 name="pole tekstowe 3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 name="pole tekstowe 3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 name="pole tekstowe 3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 name="pole tekstowe 3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 name="pole tekstowe 3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 name="pole tekstowe 3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7" name="pole tekstowe 3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8" name="pole tekstowe 3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9" name="pole tekstowe 3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0" name="pole tekstowe 3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 name="pole tekstowe 3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 name="pole tekstowe 3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 name="pole tekstowe 3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 name="pole tekstowe 3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 name="pole tekstowe 3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 name="pole tekstowe 3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 name="pole tekstowe 3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8" name="pole tekstowe 3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9" name="pole tekstowe 3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0" name="pole tekstowe 3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1" name="pole tekstowe 3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2" name="pole tekstowe 3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3" name="pole tekstowe 3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 name="pole tekstowe 3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 name="pole tekstowe 36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 name="pole tekstowe 36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 name="pole tekstowe 36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 name="pole tekstowe 36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 name="pole tekstowe 36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0" name="pole tekstowe 36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1" name="pole tekstowe 37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 name="pole tekstowe 37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 name="pole tekstowe 37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 name="pole tekstowe 37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 name="pole tekstowe 37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 name="pole tekstowe 37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7" name="pole tekstowe 3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8" name="pole tekstowe 3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 name="pole tekstowe 3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 name="pole tekstowe 3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 name="pole tekstowe 3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 name="pole tekstowe 3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 name="pole tekstowe 3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 name="pole tekstowe 3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 name="pole tekstowe 3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 name="pole tekstowe 3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7" name="pole tekstowe 3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8" name="pole tekstowe 3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9" name="pole tekstowe 3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 name="pole tekstowe 3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 name="pole tekstowe 3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 name="pole tekstowe 3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 name="pole tekstowe 3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4" name="pole tekstowe 3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5" name="pole tekstowe 3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6" name="pole tekstowe 3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7" name="pole tekstowe 3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 name="pole tekstowe 3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 name="pole tekstowe 3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 name="pole tekstowe 3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 name="pole tekstowe 4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 name="pole tekstowe 4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 name="pole tekstowe 4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4" name="pole tekstowe 4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5" name="pole tekstowe 4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6" name="pole tekstowe 4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7" name="pole tekstowe 4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8" name="pole tekstowe 4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 name="pole tekstowe 4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 name="pole tekstowe 4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 name="pole tekstowe 4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 name="pole tekstowe 4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 name="pole tekstowe 4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 name="pole tekstowe 4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 name="pole tekstowe 41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 name="pole tekstowe 41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 name="pole tekstowe 41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8" name="pole tekstowe 41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9" name="pole tekstowe 41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0" name="pole tekstowe 41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 name="pole tekstowe 42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 name="pole tekstowe 42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 name="pole tekstowe 42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 name="pole tekstowe 42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 name="pole tekstowe 42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 name="pole tekstowe 42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 name="pole tekstowe 42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8" name="pole tekstowe 42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9" name="pole tekstowe 42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0" name="pole tekstowe 42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1" name="pole tekstowe 43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 name="pole tekstowe 43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 name="pole tekstowe 43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 name="pole tekstowe 43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 name="pole tekstowe 43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 name="pole tekstowe 43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 name="pole tekstowe 43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8" name="pole tekstowe 43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9" name="pole tekstowe 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0" name="pole tekstowe 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1" name="pole tekstowe 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2" name="pole tekstowe 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3" name="pole tekstowe 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4" name="pole tekstowe 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 name="pole tekstowe 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 name="pole tekstowe 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7" name="pole tekstowe 4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8" name="pole tekstowe 4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9" name="pole tekstowe 4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0" name="pole tekstowe 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 name="pole tekstowe 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 name="pole tekstowe 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 name="pole tekstowe 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 name="pole tekstowe 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7</xdr:row>
      <xdr:rowOff>0</xdr:rowOff>
    </xdr:from>
    <xdr:ext cx="194454" cy="274009"/>
    <xdr:sp macro="" textlink="">
      <xdr:nvSpPr>
        <xdr:cNvPr id="455" name="pole tekstowe 454"/>
        <xdr:cNvSpPr txBox="1"/>
      </xdr:nvSpPr>
      <xdr:spPr>
        <a:xfrm>
          <a:off x="1400175" y="17049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 name="pole tekstowe 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 name="pole tekstowe 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 name="pole tekstowe 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 name="pole tekstowe 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 name="pole tekstowe 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1" name="pole tekstowe 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2" name="pole tekstowe 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3" name="pole tekstowe 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4" name="pole tekstowe 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5" name="pole tekstowe 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6" name="pole tekstowe 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7" name="pole tekstowe 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8" name="pole tekstowe 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9" name="pole tekstowe 4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0" name="pole tekstowe 4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1" name="pole tekstowe 4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2" name="pole tekstowe 4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3" name="pole tekstowe 4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4" name="pole tekstowe 4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5" name="pole tekstowe 4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 name="pole tekstowe 4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 name="pole tekstowe 4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 name="pole tekstowe 4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 name="pole tekstowe 4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 name="pole tekstowe 4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1" name="pole tekstowe 4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2" name="pole tekstowe 4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3" name="pole tekstowe 4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4" name="pole tekstowe 4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5" name="pole tekstowe 4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6" name="pole tekstowe 4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7" name="pole tekstowe 4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8" name="pole tekstowe 4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9" name="pole tekstowe 4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0" name="pole tekstowe 4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1" name="pole tekstowe 4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2" name="pole tekstowe 4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3" name="pole tekstowe 4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4" name="pole tekstowe 4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5" name="pole tekstowe 4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 name="pole tekstowe 4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 name="pole tekstowe 4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8" name="pole tekstowe 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9" name="pole tekstowe 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 name="pole tekstowe 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 name="pole tekstowe 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 name="pole tekstowe 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 name="pole tekstowe 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 name="pole tekstowe 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5" name="pole tekstowe 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6" name="pole tekstowe 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7" name="pole tekstowe 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8" name="pole tekstowe 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9" name="pole tekstowe 5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0" name="pole tekstowe 5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1" name="pole tekstowe 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2" name="pole tekstowe 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3" name="pole tekstowe 5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4" name="pole tekstowe 5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5" name="pole tekstowe 5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6" name="pole tekstowe 5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7" name="pole tekstowe 5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8" name="pole tekstowe 5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9" name="pole tekstowe 5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0" name="pole tekstowe 5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1" name="pole tekstowe 5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2" name="pole tekstowe 5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3" name="pole tekstowe 5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4" name="pole tekstowe 5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5" name="pole tekstowe 5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6" name="pole tekstowe 5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7" name="pole tekstowe 5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8" name="pole tekstowe 5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9" name="pole tekstowe 5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0" name="pole tekstowe 5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1" name="pole tekstowe 5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2" name="pole tekstowe 5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3" name="pole tekstowe 5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4" name="pole tekstowe 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5" name="pole tekstowe 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6" name="pole tekstowe 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7" name="pole tekstowe 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8" name="pole tekstowe 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9" name="pole tekstowe 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0" name="pole tekstowe 5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1" name="pole tekstowe 5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2" name="pole tekstowe 5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3" name="pole tekstowe 5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4" name="pole tekstowe 5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5" name="pole tekstowe 5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6" name="pole tekstowe 5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7" name="pole tekstowe 5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8" name="pole tekstowe 5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9" name="pole tekstowe 54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0" name="pole tekstowe 5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1" name="pole tekstowe 5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2" name="pole tekstowe 5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3" name="pole tekstowe 5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4" name="pole tekstowe 5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5" name="pole tekstowe 5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6" name="pole tekstowe 5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7" name="pole tekstowe 5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8" name="pole tekstowe 5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9" name="pole tekstowe 55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60" name="pole tekstowe 55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1" name="pole tekstowe 5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2" name="pole tekstowe 5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3" name="pole tekstowe 5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4" name="pole tekstowe 5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5" name="pole tekstowe 5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6" name="pole tekstowe 5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7" name="pole tekstowe 5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8" name="pole tekstowe 5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9" name="pole tekstowe 5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0" name="pole tekstowe 56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1" name="pole tekstowe 5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2" name="pole tekstowe 5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3" name="pole tekstowe 5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4" name="pole tekstowe 5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5" name="pole tekstowe 5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6" name="pole tekstowe 5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7" name="pole tekstowe 5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8" name="pole tekstowe 5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9" name="pole tekstowe 5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0" name="pole tekstowe 57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1" name="pole tekstowe 58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2" name="pole tekstowe 58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3" name="pole tekstowe 58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4" name="pole tekstowe 58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5" name="pole tekstowe 58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6" name="pole tekstowe 58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7" name="pole tekstowe 58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8" name="pole tekstowe 58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9" name="pole tekstowe 58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0" name="pole tekstowe 58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1" name="pole tekstowe 59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2" name="pole tekstowe 59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3" name="pole tekstowe 59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4" name="pole tekstowe 59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5" name="pole tekstowe 59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6" name="pole tekstowe 59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7" name="pole tekstowe 59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8" name="pole tekstowe 59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9" name="pole tekstowe 59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0" name="pole tekstowe 59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1" name="pole tekstowe 60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2" name="pole tekstowe 60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3" name="pole tekstowe 60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4" name="pole tekstowe 60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5" name="pole tekstowe 60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6" name="pole tekstowe 60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7" name="pole tekstowe 60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8" name="pole tekstowe 60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9" name="pole tekstowe 60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0" name="pole tekstowe 60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1" name="pole tekstowe 61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2" name="pole tekstowe 61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3" name="pole tekstowe 61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4" name="pole tekstowe 61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5" name="pole tekstowe 61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6" name="pole tekstowe 61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7" name="pole tekstowe 61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8" name="pole tekstowe 61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9" name="pole tekstowe 61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0" name="pole tekstowe 61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1" name="pole tekstowe 62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2" name="pole tekstowe 62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3" name="pole tekstowe 62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4" name="pole tekstowe 62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5" name="pole tekstowe 62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6" name="pole tekstowe 62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7" name="pole tekstowe 62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8" name="pole tekstowe 62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9" name="pole tekstowe 62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0" name="pole tekstowe 62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1" name="pole tekstowe 63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2" name="pole tekstowe 63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3" name="pole tekstowe 63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4" name="pole tekstowe 63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5" name="pole tekstowe 63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6" name="pole tekstowe 63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7" name="pole tekstowe 63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8" name="pole tekstowe 63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9" name="pole tekstowe 63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0" name="pole tekstowe 63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1" name="pole tekstowe 64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2" name="pole tekstowe 64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3" name="pole tekstowe 64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4" name="pole tekstowe 64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5" name="pole tekstowe 64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6" name="pole tekstowe 64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7" name="pole tekstowe 64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8" name="pole tekstowe 64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9" name="pole tekstowe 64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0" name="pole tekstowe 64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1" name="pole tekstowe 65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2" name="pole tekstowe 65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3" name="pole tekstowe 65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4" name="pole tekstowe 65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5" name="pole tekstowe 65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6" name="pole tekstowe 65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7" name="pole tekstowe 65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8" name="pole tekstowe 65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9" name="pole tekstowe 65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0" name="pole tekstowe 65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1" name="pole tekstowe 66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2" name="pole tekstowe 66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3" name="pole tekstowe 66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4" name="pole tekstowe 66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5" name="pole tekstowe 66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6" name="pole tekstowe 66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7" name="pole tekstowe 66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8" name="pole tekstowe 66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9" name="pole tekstowe 66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0" name="pole tekstowe 66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1" name="pole tekstowe 67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2" name="pole tekstowe 67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3" name="pole tekstowe 67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4" name="pole tekstowe 67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5" name="pole tekstowe 67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6" name="pole tekstowe 67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7" name="pole tekstowe 67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8" name="pole tekstowe 67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9" name="pole tekstowe 67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0" name="pole tekstowe 67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1" name="pole tekstowe 68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2" name="pole tekstowe 68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3" name="pole tekstowe 68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4" name="pole tekstowe 68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5" name="pole tekstowe 68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6" name="pole tekstowe 68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7" name="pole tekstowe 68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8" name="pole tekstowe 68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9" name="pole tekstowe 68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0" name="pole tekstowe 68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1" name="pole tekstowe 69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2" name="pole tekstowe 69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3" name="pole tekstowe 69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4" name="pole tekstowe 69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5" name="pole tekstowe 69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6" name="pole tekstowe 69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7" name="pole tekstowe 69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8" name="pole tekstowe 69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9" name="pole tekstowe 69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0" name="pole tekstowe 69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1" name="pole tekstowe 70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2" name="pole tekstowe 70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3" name="pole tekstowe 70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4" name="pole tekstowe 70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5" name="pole tekstowe 70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6" name="pole tekstowe 70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7" name="pole tekstowe 70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8" name="pole tekstowe 70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9" name="pole tekstowe 70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0" name="pole tekstowe 70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1" name="pole tekstowe 71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2" name="pole tekstowe 71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3" name="pole tekstowe 71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4" name="pole tekstowe 71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5" name="pole tekstowe 71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6" name="pole tekstowe 71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7" name="pole tekstowe 71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8" name="pole tekstowe 71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9" name="pole tekstowe 71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0" name="pole tekstowe 71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1" name="pole tekstowe 72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2" name="pole tekstowe 72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3" name="pole tekstowe 72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4" name="pole tekstowe 72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5" name="pole tekstowe 72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6" name="pole tekstowe 72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7" name="pole tekstowe 72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8" name="pole tekstowe 72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9" name="pole tekstowe 72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0" name="pole tekstowe 72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1" name="pole tekstowe 73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2" name="pole tekstowe 73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3" name="pole tekstowe 73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4" name="pole tekstowe 7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5" name="pole tekstowe 7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6" name="pole tekstowe 7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7" name="pole tekstowe 7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8" name="pole tekstowe 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9" name="pole tekstowe 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0" name="pole tekstowe 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1" name="pole tekstowe 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2" name="pole tekstowe 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3" name="pole tekstowe 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4" name="pole tekstowe 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5" name="pole tekstowe 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6" name="pole tekstowe 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7" name="pole tekstowe 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8" name="pole tekstowe 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9" name="pole tekstowe 7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0" name="pole tekstowe 7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1" name="pole tekstowe 7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2" name="pole tekstowe 7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3" name="pole tekstowe 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4" name="pole tekstowe 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5" name="pole tekstowe 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6" name="pole tekstowe 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7" name="pole tekstowe 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8" name="pole tekstowe 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9" name="pole tekstowe 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0" name="pole tekstowe 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1" name="pole tekstowe 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2" name="pole tekstowe 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3" name="pole tekstowe 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4" name="pole tekstowe 7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5" name="pole tekstowe 78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6" name="pole tekstowe 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7" name="pole tekstowe 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8" name="pole tekstowe 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6" name="pole tekstowe 16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7" name="pole tekstowe 16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8" name="pole tekstowe 1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9" name="pole tekstowe 1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0" name="pole tekstowe 1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1" name="pole tekstowe 16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2" name="pole tekstowe 16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3" name="pole tekstowe 16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4" name="pole tekstowe 1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5" name="pole tekstowe 1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6" name="pole tekstowe 1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7" name="pole tekstowe 1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8" name="pole tekstowe 1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9" name="pole tekstowe 1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0" name="pole tekstowe 1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1" name="pole tekstowe 1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2" name="pole tekstowe 1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3" name="pole tekstowe 1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4" name="pole tekstowe 1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5" name="pole tekstowe 1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6" name="pole tekstowe 1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7" name="pole tekstowe 1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8" name="pole tekstowe 1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9" name="pole tekstowe 1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0" name="pole tekstowe 1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1" name="pole tekstowe 1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2" name="pole tekstowe 1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3" name="pole tekstowe 1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4" name="pole tekstowe 1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5" name="pole tekstowe 1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6" name="pole tekstowe 1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7" name="pole tekstowe 1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8" name="pole tekstowe 1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9" name="pole tekstowe 1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0" name="pole tekstowe 1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1" name="pole tekstowe 1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2" name="pole tekstowe 1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3" name="pole tekstowe 1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4" name="pole tekstowe 1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5" name="pole tekstowe 1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6" name="pole tekstowe 1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7" name="pole tekstowe 1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8" name="pole tekstowe 1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9" name="pole tekstowe 1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0" name="pole tekstowe 1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1" name="pole tekstowe 1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2" name="pole tekstowe 1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3" name="pole tekstowe 1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4" name="pole tekstowe 1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5" name="pole tekstowe 1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6" name="pole tekstowe 1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7" name="pole tekstowe 1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8" name="pole tekstowe 1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9" name="pole tekstowe 1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0" name="pole tekstowe 1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1" name="pole tekstowe 1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2" name="pole tekstowe 1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3" name="pole tekstowe 1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4" name="pole tekstowe 1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5" name="pole tekstowe 1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6" name="pole tekstowe 1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7" name="pole tekstowe 1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8" name="pole tekstowe 1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9" name="pole tekstowe 1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0" name="pole tekstowe 1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1" name="pole tekstowe 16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2" name="pole tekstowe 1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3" name="pole tekstowe 1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4" name="pole tekstowe 1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5" name="pole tekstowe 1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6" name="pole tekstowe 1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7" name="pole tekstowe 1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8" name="pole tekstowe 1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9" name="pole tekstowe 1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0" name="pole tekstowe 1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1" name="pole tekstowe 1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2" name="pole tekstowe 1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3" name="pole tekstowe 1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4" name="pole tekstowe 1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5" name="pole tekstowe 1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6" name="pole tekstowe 1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7" name="pole tekstowe 1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8" name="pole tekstowe 1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9" name="pole tekstowe 1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0" name="pole tekstowe 1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1" name="pole tekstowe 1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2" name="pole tekstowe 1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3" name="pole tekstowe 1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4" name="pole tekstowe 1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5" name="pole tekstowe 1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6" name="pole tekstowe 1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7" name="pole tekstowe 1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8" name="pole tekstowe 1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9" name="pole tekstowe 1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0" name="pole tekstowe 1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1" name="pole tekstowe 1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2" name="pole tekstowe 1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3" name="pole tekstowe 1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4" name="pole tekstowe 1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5" name="pole tekstowe 1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6" name="pole tekstowe 1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7" name="pole tekstowe 1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8" name="pole tekstowe 1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9" name="pole tekstowe 1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0" name="pole tekstowe 1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1" name="pole tekstowe 1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2" name="pole tekstowe 1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3" name="pole tekstowe 1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4" name="pole tekstowe 1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5" name="pole tekstowe 1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6" name="pole tekstowe 1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7" name="pole tekstowe 1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8" name="pole tekstowe 1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9" name="pole tekstowe 1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0" name="pole tekstowe 1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1" name="pole tekstowe 1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2" name="pole tekstowe 1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3" name="pole tekstowe 17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4" name="pole tekstowe 17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5" name="pole tekstowe 17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6" name="pole tekstowe 17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7" name="pole tekstowe 17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8" name="pole tekstowe 17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9" name="pole tekstowe 17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0" name="pole tekstowe 17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1" name="pole tekstowe 17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2" name="pole tekstowe 17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3" name="pole tekstowe 17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4" name="pole tekstowe 17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5" name="pole tekstowe 17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6" name="pole tekstowe 17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7" name="pole tekstowe 17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8" name="pole tekstowe 17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9" name="pole tekstowe 17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0" name="pole tekstowe 17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1" name="pole tekstowe 17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2" name="pole tekstowe 1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3" name="pole tekstowe 1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4" name="pole tekstowe 1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5" name="pole tekstowe 1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6" name="pole tekstowe 1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7" name="pole tekstowe 1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8" name="pole tekstowe 1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9" name="pole tekstowe 1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0" name="pole tekstowe 1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1" name="pole tekstowe 1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2" name="pole tekstowe 1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3" name="pole tekstowe 1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4" name="pole tekstowe 1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5" name="pole tekstowe 1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6" name="pole tekstowe 1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7" name="pole tekstowe 1756"/>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8" name="pole tekstowe 17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9" name="pole tekstowe 1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0" name="pole tekstowe 1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1" name="pole tekstowe 1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2" name="pole tekstowe 1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3" name="pole tekstowe 1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4" name="pole tekstowe 1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5" name="pole tekstowe 1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6" name="pole tekstowe 1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7" name="pole tekstowe 1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8" name="pole tekstowe 1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9" name="pole tekstowe 1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0" name="pole tekstowe 1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1" name="pole tekstowe 1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2" name="pole tekstowe 1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3" name="pole tekstowe 1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4" name="pole tekstowe 1773"/>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5" name="pole tekstowe 177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6" name="pole tekstowe 177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7" name="pole tekstowe 1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8" name="pole tekstowe 17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9" name="pole tekstowe 17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0" name="pole tekstowe 17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1" name="pole tekstowe 17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2" name="pole tekstowe 17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3" name="pole tekstowe 17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4" name="pole tekstowe 17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5" name="pole tekstowe 17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6" name="pole tekstowe 17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7" name="pole tekstowe 17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8" name="pole tekstowe 17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9" name="pole tekstowe 17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0" name="pole tekstowe 17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1" name="pole tekstowe 17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2" name="pole tekstowe 1791"/>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3" name="pole tekstowe 17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4" name="pole tekstowe 17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5" name="pole tekstowe 1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6" name="pole tekstowe 1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7" name="pole tekstowe 1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8" name="pole tekstowe 1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9" name="pole tekstowe 1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0" name="pole tekstowe 1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1" name="pole tekstowe 1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2" name="pole tekstowe 1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3" name="pole tekstowe 1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4" name="pole tekstowe 1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5" name="pole tekstowe 1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6" name="pole tekstowe 1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7" name="pole tekstowe 1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8" name="pole tekstowe 1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9" name="pole tekstowe 1808"/>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0" name="pole tekstowe 180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1" name="pole tekstowe 181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2" name="pole tekstowe 18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3" name="pole tekstowe 18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4" name="pole tekstowe 18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5" name="pole tekstowe 18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6" name="pole tekstowe 18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7" name="pole tekstowe 18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8" name="pole tekstowe 18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9" name="pole tekstowe 18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0" name="pole tekstowe 18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1" name="pole tekstowe 18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2" name="pole tekstowe 18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3" name="pole tekstowe 18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4" name="pole tekstowe 18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5" name="pole tekstowe 18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6" name="pole tekstowe 18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7" name="pole tekstowe 18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8" name="pole tekstowe 18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9" name="pole tekstowe 18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0" name="pole tekstowe 18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1" name="pole tekstowe 18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2" name="pole tekstowe 18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3" name="pole tekstowe 18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4" name="pole tekstowe 18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5" name="pole tekstowe 18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6" name="pole tekstowe 18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7" name="pole tekstowe 18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8" name="pole tekstowe 18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9" name="pole tekstowe 18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0" name="pole tekstowe 18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1" name="pole tekstowe 18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2" name="pole tekstowe 18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3" name="pole tekstowe 18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4" name="pole tekstowe 18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5" name="pole tekstowe 18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6" name="pole tekstowe 18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7" name="pole tekstowe 18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8" name="pole tekstowe 18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9" name="pole tekstowe 18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0" name="pole tekstowe 18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1" name="pole tekstowe 18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2" name="pole tekstowe 18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3" name="pole tekstowe 18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4" name="pole tekstowe 18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5" name="pole tekstowe 18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6" name="pole tekstowe 18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7" name="pole tekstowe 18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8" name="pole tekstowe 185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9" name="pole tekstowe 185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0" name="pole tekstowe 18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1" name="pole tekstowe 18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2" name="pole tekstowe 18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3" name="pole tekstowe 18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4" name="pole tekstowe 18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5" name="pole tekstowe 18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6" name="pole tekstowe 18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7" name="pole tekstowe 18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8" name="pole tekstowe 18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9" name="pole tekstowe 18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0" name="pole tekstowe 18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1" name="pole tekstowe 18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2" name="pole tekstowe 18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3" name="pole tekstowe 18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4" name="pole tekstowe 18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5" name="pole tekstowe 18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6" name="pole tekstowe 18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7" name="pole tekstowe 18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8" name="pole tekstowe 18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9" name="pole tekstowe 18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0" name="pole tekstowe 18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1" name="pole tekstowe 18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2" name="pole tekstowe 18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3" name="pole tekstowe 18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4" name="pole tekstowe 18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5" name="pole tekstowe 18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6" name="pole tekstowe 18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7" name="pole tekstowe 18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8" name="pole tekstowe 18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9" name="pole tekstowe 18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0" name="pole tekstowe 18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1" name="pole tekstowe 18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2" name="pole tekstowe 18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3" name="pole tekstowe 18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4" name="pole tekstowe 18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5" name="pole tekstowe 18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6" name="pole tekstowe 18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7" name="pole tekstowe 18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8" name="pole tekstowe 18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9" name="pole tekstowe 18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0" name="pole tekstowe 18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1" name="pole tekstowe 19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2" name="pole tekstowe 19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3" name="pole tekstowe 19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4" name="pole tekstowe 19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5" name="pole tekstowe 19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6" name="pole tekstowe 19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7" name="pole tekstowe 19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8" name="pole tekstowe 190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9" name="pole tekstowe 190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0" name="pole tekstowe 19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1" name="pole tekstowe 19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2" name="pole tekstowe 191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3" name="pole tekstowe 191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4" name="pole tekstowe 191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5" name="pole tekstowe 191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6" name="pole tekstowe 191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7" name="pole tekstowe 191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8" name="pole tekstowe 191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9" name="pole tekstowe 191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0" name="pole tekstowe 191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1" name="pole tekstowe 192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2" name="pole tekstowe 192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3" name="pole tekstowe 192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4" name="pole tekstowe 192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5" name="pole tekstowe 192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6" name="pole tekstowe 192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7" name="pole tekstowe 192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8" name="pole tekstowe 192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9" name="pole tekstowe 192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0" name="pole tekstowe 192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1" name="pole tekstowe 193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2" name="pole tekstowe 193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3" name="pole tekstowe 193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4" name="pole tekstowe 193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5" name="pole tekstowe 193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6" name="pole tekstowe 193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7" name="pole tekstowe 193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8" name="pole tekstowe 193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9" name="pole tekstowe 193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0" name="pole tekstowe 193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1" name="pole tekstowe 194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2" name="pole tekstowe 194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3" name="pole tekstowe 194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4" name="pole tekstowe 194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5" name="pole tekstowe 194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6" name="pole tekstowe 194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7" name="pole tekstowe 194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8" name="pole tekstowe 194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9" name="pole tekstowe 19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0" name="pole tekstowe 19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1" name="pole tekstowe 19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2" name="pole tekstowe 19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3" name="pole tekstowe 19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4" name="pole tekstowe 19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5" name="pole tekstowe 19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6" name="pole tekstowe 19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7" name="pole tekstowe 19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8" name="pole tekstowe 19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9" name="pole tekstowe 19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0" name="pole tekstowe 19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1" name="pole tekstowe 19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2" name="pole tekstowe 19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3" name="pole tekstowe 19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4" name="pole tekstowe 19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5" name="pole tekstowe 19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6" name="pole tekstowe 19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7" name="pole tekstowe 19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8" name="pole tekstowe 19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9" name="pole tekstowe 19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0" name="pole tekstowe 19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1" name="pole tekstowe 19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2" name="pole tekstowe 19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3" name="pole tekstowe 19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4" name="pole tekstowe 197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5" name="pole tekstowe 197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6" name="pole tekstowe 197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7" name="pole tekstowe 197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8" name="pole tekstowe 197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9" name="pole tekstowe 197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0" name="pole tekstowe 197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1" name="pole tekstowe 198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2" name="pole tekstowe 198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3" name="pole tekstowe 198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4" name="pole tekstowe 198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5" name="pole tekstowe 198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6" name="pole tekstowe 198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7" name="pole tekstowe 198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8" name="pole tekstowe 198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9" name="pole tekstowe 198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0" name="pole tekstowe 198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1" name="pole tekstowe 199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2" name="pole tekstowe 199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3" name="pole tekstowe 199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4" name="pole tekstowe 199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5" name="pole tekstowe 199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6" name="pole tekstowe 199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7" name="pole tekstowe 199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8" name="pole tekstowe 199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9" name="pole tekstowe 19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0" name="pole tekstowe 19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1" name="pole tekstowe 20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2" name="pole tekstowe 20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3" name="pole tekstowe 20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4" name="pole tekstowe 20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5" name="pole tekstowe 20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6" name="pole tekstowe 20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7" name="pole tekstowe 20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8" name="pole tekstowe 20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9" name="pole tekstowe 20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0" name="pole tekstowe 20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1" name="pole tekstowe 20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2" name="pole tekstowe 20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3" name="pole tekstowe 20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4" name="pole tekstowe 20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5" name="pole tekstowe 20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6" name="pole tekstowe 20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7" name="pole tekstowe 20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8" name="pole tekstowe 20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9" name="pole tekstowe 20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0" name="pole tekstowe 20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1" name="pole tekstowe 20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2" name="pole tekstowe 20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3" name="pole tekstowe 20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4" name="pole tekstowe 20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5" name="pole tekstowe 20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6" name="pole tekstowe 20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7" name="pole tekstowe 20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8" name="pole tekstowe 20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9" name="pole tekstowe 20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0" name="pole tekstowe 20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1" name="pole tekstowe 20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2" name="pole tekstowe 20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3" name="pole tekstowe 20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4" name="pole tekstowe 20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5" name="pole tekstowe 20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6" name="pole tekstowe 203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7" name="pole tekstowe 203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8" name="pole tekstowe 203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9" name="pole tekstowe 203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0" name="pole tekstowe 203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1" name="pole tekstowe 204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2" name="pole tekstowe 204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3" name="pole tekstowe 204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4" name="pole tekstowe 20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5" name="pole tekstowe 20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6" name="pole tekstowe 20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7" name="pole tekstowe 20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8" name="pole tekstowe 20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9" name="pole tekstowe 20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0" name="pole tekstowe 20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1" name="pole tekstowe 20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2" name="pole tekstowe 20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3" name="pole tekstowe 20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4" name="pole tekstowe 205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5" name="pole tekstowe 205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6" name="pole tekstowe 205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7" name="pole tekstowe 205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8" name="pole tekstowe 205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9" name="pole tekstowe 205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0" name="pole tekstowe 205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1" name="pole tekstowe 206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2" name="pole tekstowe 206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3" name="pole tekstowe 206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4" name="pole tekstowe 206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5" name="pole tekstowe 206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6" name="pole tekstowe 206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7" name="pole tekstowe 206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8" name="pole tekstowe 206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9" name="pole tekstowe 206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0" name="pole tekstowe 206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1" name="pole tekstowe 207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2" name="pole tekstowe 207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3" name="pole tekstowe 207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4" name="pole tekstowe 207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5" name="pole tekstowe 207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6" name="pole tekstowe 207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7" name="pole tekstowe 207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8" name="pole tekstowe 207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9" name="pole tekstowe 207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0" name="pole tekstowe 207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1" name="pole tekstowe 208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2" name="pole tekstowe 208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3" name="pole tekstowe 208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4" name="pole tekstowe 208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5" name="pole tekstowe 208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6" name="pole tekstowe 208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7" name="pole tekstowe 208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8" name="pole tekstowe 208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9" name="pole tekstowe 208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0" name="pole tekstowe 208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1" name="pole tekstowe 209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2" name="pole tekstowe 209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3" name="pole tekstowe 209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4" name="pole tekstowe 209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5" name="pole tekstowe 209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6" name="pole tekstowe 209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7" name="pole tekstowe 209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8" name="pole tekstowe 209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9" name="pole tekstowe 209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0" name="pole tekstowe 209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1" name="pole tekstowe 210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2" name="pole tekstowe 210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3" name="pole tekstowe 210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4" name="pole tekstowe 210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5" name="pole tekstowe 210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6" name="pole tekstowe 210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7" name="pole tekstowe 210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8" name="pole tekstowe 210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9" name="pole tekstowe 210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0" name="pole tekstowe 210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1" name="pole tekstowe 211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2" name="pole tekstowe 211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3" name="pole tekstowe 211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4" name="pole tekstowe 211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5" name="pole tekstowe 211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6" name="pole tekstowe 211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7" name="pole tekstowe 211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8" name="pole tekstowe 211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9" name="pole tekstowe 211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0" name="pole tekstowe 211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1" name="pole tekstowe 212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2" name="pole tekstowe 212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3" name="pole tekstowe 212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4" name="pole tekstowe 212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5" name="pole tekstowe 212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6" name="pole tekstowe 212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7" name="pole tekstowe 212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8" name="pole tekstowe 212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9" name="pole tekstowe 212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0" name="pole tekstowe 212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1" name="pole tekstowe 213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2" name="pole tekstowe 213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3" name="pole tekstowe 213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4" name="pole tekstowe 213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5" name="pole tekstowe 213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6" name="pole tekstowe 213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7" name="pole tekstowe 213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8" name="pole tekstowe 213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9" name="pole tekstowe 213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0" name="pole tekstowe 213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1" name="pole tekstowe 214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2" name="pole tekstowe 214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3" name="pole tekstowe 214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4" name="pole tekstowe 214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5" name="pole tekstowe 214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6" name="pole tekstowe 214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7" name="pole tekstowe 214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8" name="pole tekstowe 214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9" name="pole tekstowe 214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0" name="pole tekstowe 214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1" name="pole tekstowe 215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2" name="pole tekstowe 21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3" name="pole tekstowe 21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4" name="pole tekstowe 215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5" name="pole tekstowe 215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6" name="pole tekstowe 215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7" name="pole tekstowe 215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8" name="pole tekstowe 215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9" name="pole tekstowe 215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0" name="pole tekstowe 215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1" name="pole tekstowe 216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2" name="pole tekstowe 216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3" name="pole tekstowe 216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4" name="pole tekstowe 216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5" name="pole tekstowe 216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6" name="pole tekstowe 216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7" name="pole tekstowe 216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8" name="pole tekstowe 216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9" name="pole tekstowe 216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0" name="pole tekstowe 216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1" name="pole tekstowe 217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2" name="pole tekstowe 217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3" name="pole tekstowe 217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4" name="pole tekstowe 217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5" name="pole tekstowe 217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6" name="pole tekstowe 217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7" name="pole tekstowe 217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8" name="pole tekstowe 21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9" name="pole tekstowe 21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0" name="pole tekstowe 21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1" name="pole tekstowe 21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2" name="pole tekstowe 21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3" name="pole tekstowe 21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4" name="pole tekstowe 21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5" name="pole tekstowe 21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6" name="pole tekstowe 21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7" name="pole tekstowe 21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8" name="pole tekstowe 21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9" name="pole tekstowe 21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0" name="pole tekstowe 21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1" name="pole tekstowe 21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2" name="pole tekstowe 21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3" name="pole tekstowe 21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4" name="pole tekstowe 21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5" name="pole tekstowe 21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6" name="pole tekstowe 21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7" name="pole tekstowe 21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8" name="pole tekstowe 21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9" name="pole tekstowe 21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0" name="pole tekstowe 21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1" name="pole tekstowe 22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2" name="pole tekstowe 22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3" name="pole tekstowe 22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4" name="pole tekstowe 22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5" name="pole tekstowe 22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6" name="pole tekstowe 22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7" name="pole tekstowe 22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8" name="pole tekstowe 22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9" name="pole tekstowe 22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0" name="pole tekstowe 22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1" name="pole tekstowe 22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2" name="pole tekstowe 22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3" name="pole tekstowe 22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4" name="pole tekstowe 22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5" name="pole tekstowe 22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6" name="pole tekstowe 22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7" name="pole tekstowe 22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8" name="pole tekstowe 22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9" name="pole tekstowe 22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0" name="pole tekstowe 22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1" name="pole tekstowe 22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2" name="pole tekstowe 22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3" name="pole tekstowe 22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4" name="pole tekstowe 22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5" name="pole tekstowe 22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6" name="pole tekstowe 22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7" name="pole tekstowe 22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8" name="pole tekstowe 22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9" name="pole tekstowe 22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0" name="pole tekstowe 22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1" name="pole tekstowe 22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2" name="pole tekstowe 22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3" name="pole tekstowe 22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4" name="pole tekstowe 22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5" name="pole tekstowe 22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6" name="pole tekstowe 22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7" name="pole tekstowe 22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8" name="pole tekstowe 22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9" name="pole tekstowe 22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0" name="pole tekstowe 22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1" name="pole tekstowe 22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2" name="pole tekstowe 22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3" name="pole tekstowe 22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4" name="pole tekstowe 22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5" name="pole tekstowe 22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6" name="pole tekstowe 22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7" name="pole tekstowe 22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8" name="pole tekstowe 22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9" name="pole tekstowe 22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0" name="pole tekstowe 224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1" name="pole tekstowe 225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2" name="pole tekstowe 225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3" name="pole tekstowe 225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4" name="pole tekstowe 225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5" name="pole tekstowe 225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6" name="pole tekstowe 225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7" name="pole tekstowe 225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8" name="pole tekstowe 225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9" name="pole tekstowe 225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0" name="pole tekstowe 225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1" name="pole tekstowe 226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2" name="pole tekstowe 226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3" name="pole tekstowe 226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4" name="pole tekstowe 226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5" name="pole tekstowe 226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6" name="pole tekstowe 226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7" name="pole tekstowe 226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8" name="pole tekstowe 226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9" name="pole tekstowe 226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0" name="pole tekstowe 226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1" name="pole tekstowe 227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2" name="pole tekstowe 227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3" name="pole tekstowe 227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4" name="pole tekstowe 227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5" name="pole tekstowe 227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6" name="pole tekstowe 227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7" name="pole tekstowe 227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8" name="pole tekstowe 227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9" name="pole tekstowe 227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0" name="pole tekstowe 227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1" name="pole tekstowe 228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2" name="pole tekstowe 228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3" name="pole tekstowe 228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4" name="pole tekstowe 228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5" name="pole tekstowe 228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6" name="pole tekstowe 228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7" name="pole tekstowe 228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8" name="pole tekstowe 228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9" name="pole tekstowe 228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0" name="pole tekstowe 228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1" name="pole tekstowe 229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2" name="pole tekstowe 229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3" name="pole tekstowe 229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4" name="pole tekstowe 229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5" name="pole tekstowe 229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6" name="pole tekstowe 229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7" name="pole tekstowe 229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8" name="pole tekstowe 229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9" name="pole tekstowe 229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0" name="pole tekstowe 229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1" name="pole tekstowe 230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2" name="pole tekstowe 230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3" name="pole tekstowe 230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4" name="pole tekstowe 230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5" name="pole tekstowe 230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6" name="pole tekstowe 230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7" name="pole tekstowe 230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8" name="pole tekstowe 230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9" name="pole tekstowe 230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0" name="pole tekstowe 230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1" name="pole tekstowe 231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2" name="pole tekstowe 231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3" name="pole tekstowe 231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4" name="pole tekstowe 231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5" name="pole tekstowe 231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6" name="pole tekstowe 231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7" name="pole tekstowe 231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8" name="pole tekstowe 231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9" name="pole tekstowe 231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0" name="pole tekstowe 231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1" name="pole tekstowe 232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2" name="pole tekstowe 232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3" name="pole tekstowe 232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4" name="pole tekstowe 232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5" name="pole tekstowe 232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6" name="pole tekstowe 232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7" name="pole tekstowe 232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8" name="pole tekstowe 232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9" name="pole tekstowe 232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0" name="pole tekstowe 232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1" name="pole tekstowe 233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2" name="pole tekstowe 233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3" name="pole tekstowe 233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4" name="pole tekstowe 233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5" name="pole tekstowe 233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6" name="pole tekstowe 233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7" name="pole tekstowe 233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8" name="pole tekstowe 233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9" name="pole tekstowe 233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0" name="pole tekstowe 233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1" name="pole tekstowe 234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2" name="pole tekstowe 234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3" name="pole tekstowe 234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4" name="pole tekstowe 234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5" name="pole tekstowe 2344"/>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6" name="pole tekstowe 2345"/>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7" name="pole tekstowe 234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8" name="pole tekstowe 234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9" name="pole tekstowe 234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0" name="pole tekstowe 234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1" name="pole tekstowe 235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2" name="pole tekstowe 235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3" name="pole tekstowe 235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4" name="pole tekstowe 235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5" name="pole tekstowe 235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6" name="pole tekstowe 235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7" name="pole tekstowe 235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8" name="pole tekstowe 235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9" name="pole tekstowe 235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0" name="pole tekstowe 235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1" name="pole tekstowe 236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2" name="pole tekstowe 2361"/>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3" name="pole tekstowe 2362"/>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4" name="pole tekstowe 2363"/>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5" name="pole tekstowe 236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6" name="pole tekstowe 236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7" name="pole tekstowe 236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8" name="pole tekstowe 236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9" name="pole tekstowe 236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0" name="pole tekstowe 236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1" name="pole tekstowe 237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2" name="pole tekstowe 237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3" name="pole tekstowe 237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4" name="pole tekstowe 237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5" name="pole tekstowe 237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6" name="pole tekstowe 237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7" name="pole tekstowe 237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8" name="pole tekstowe 237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9" name="pole tekstowe 237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0" name="pole tekstowe 2379"/>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1" name="pole tekstowe 2380"/>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2" name="pole tekstowe 238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3" name="pole tekstowe 238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4" name="pole tekstowe 238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5" name="pole tekstowe 238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6" name="pole tekstowe 238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7" name="pole tekstowe 238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8" name="pole tekstowe 238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9" name="pole tekstowe 238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0" name="pole tekstowe 238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1" name="pole tekstowe 239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2" name="pole tekstowe 239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3" name="pole tekstowe 239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4" name="pole tekstowe 239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5" name="pole tekstowe 239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6" name="pole tekstowe 239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7" name="pole tekstowe 2396"/>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8" name="pole tekstowe 2397"/>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9" name="pole tekstowe 2398"/>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0" name="pole tekstowe 15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1" name="pole tekstowe 160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0" name="pole tekstowe 23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1" name="pole tekstowe 24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2" name="pole tekstowe 240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3" name="pole tekstowe 240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4" name="pole tekstowe 2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5" name="pole tekstowe 2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6" name="pole tekstowe 2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7" name="pole tekstowe 2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8" name="pole tekstowe 2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9" name="pole tekstowe 2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0" name="pole tekstowe 2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1" name="pole tekstowe 2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2" name="pole tekstowe 2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3" name="pole tekstowe 2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4" name="pole tekstowe 2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5" name="pole tekstowe 2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6" name="pole tekstowe 2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7" name="pole tekstowe 2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8" name="pole tekstowe 2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9" name="pole tekstowe 2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0" name="pole tekstowe 2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1" name="pole tekstowe 2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2" name="pole tekstowe 2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3" name="pole tekstowe 2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4" name="pole tekstowe 2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5" name="pole tekstowe 2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6" name="pole tekstowe 2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7" name="pole tekstowe 2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8" name="pole tekstowe 2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9" name="pole tekstowe 2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0" name="pole tekstowe 2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1" name="pole tekstowe 2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2" name="pole tekstowe 2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3" name="pole tekstowe 2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4" name="pole tekstowe 2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5" name="pole tekstowe 2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6" name="pole tekstowe 2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7" name="pole tekstowe 2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8" name="pole tekstowe 2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9" name="pole tekstowe 2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0" name="pole tekstowe 2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1" name="pole tekstowe 2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2" name="pole tekstowe 24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3" name="pole tekstowe 24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4" name="pole tekstowe 24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5" name="pole tekstowe 24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6" name="pole tekstowe 24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7" name="pole tekstowe 24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8" name="pole tekstowe 24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9" name="pole tekstowe 24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0" name="pole tekstowe 24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1" name="pole tekstowe 24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2" name="pole tekstowe 24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3" name="pole tekstowe 24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4" name="pole tekstowe 2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5" name="pole tekstowe 2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6" name="pole tekstowe 2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7" name="pole tekstowe 2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8" name="pole tekstowe 2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9" name="pole tekstowe 2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0" name="pole tekstowe 2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1" name="pole tekstowe 2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2" name="pole tekstowe 2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3" name="pole tekstowe 2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4" name="pole tekstowe 2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5" name="pole tekstowe 2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6" name="pole tekstowe 2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7" name="pole tekstowe 2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8" name="pole tekstowe 2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9" name="pole tekstowe 2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0" name="pole tekstowe 2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1" name="pole tekstowe 2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2" name="pole tekstowe 2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3" name="pole tekstowe 2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4" name="pole tekstowe 2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5" name="pole tekstowe 2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6" name="pole tekstowe 2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7" name="pole tekstowe 2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8" name="pole tekstowe 2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9" name="pole tekstowe 2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0" name="pole tekstowe 2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1" name="pole tekstowe 2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2" name="pole tekstowe 2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3" name="pole tekstowe 2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4" name="pole tekstowe 2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5" name="pole tekstowe 2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6" name="pole tekstowe 2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7" name="pole tekstowe 2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8" name="pole tekstowe 2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9" name="pole tekstowe 2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0" name="pole tekstowe 2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1" name="pole tekstowe 2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2" name="pole tekstowe 24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3" name="pole tekstowe 24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4" name="pole tekstowe 24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5" name="pole tekstowe 24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6" name="pole tekstowe 24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7" name="pole tekstowe 24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8" name="pole tekstowe 24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9" name="pole tekstowe 24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0" name="pole tekstowe 24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1" name="pole tekstowe 25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2" name="pole tekstowe 25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3" name="pole tekstowe 25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4" name="pole tekstowe 250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5" name="pole tekstowe 250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6" name="pole tekstowe 250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7" name="pole tekstowe 250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8" name="pole tekstowe 2507"/>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9" name="pole tekstowe 250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0" name="pole tekstowe 2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1" name="pole tekstowe 2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2" name="pole tekstowe 2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3" name="pole tekstowe 2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4" name="pole tekstowe 2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5" name="pole tekstowe 2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6" name="pole tekstowe 2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7" name="pole tekstowe 2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8" name="pole tekstowe 2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9" name="pole tekstowe 2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0" name="pole tekstowe 2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1" name="pole tekstowe 2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2" name="pole tekstowe 2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3" name="pole tekstowe 2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4" name="pole tekstowe 2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5" name="pole tekstowe 2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6" name="pole tekstowe 2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7" name="pole tekstowe 2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8" name="pole tekstowe 2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9" name="pole tekstowe 2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0" name="pole tekstowe 2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1" name="pole tekstowe 2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2" name="pole tekstowe 2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3" name="pole tekstowe 2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4" name="pole tekstowe 25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5" name="pole tekstowe 25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6" name="pole tekstowe 25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7" name="pole tekstowe 25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8" name="pole tekstowe 25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9" name="pole tekstowe 25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0" name="pole tekstowe 25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1" name="pole tekstowe 25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2" name="pole tekstowe 25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3" name="pole tekstowe 25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4" name="pole tekstowe 25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5" name="pole tekstowe 25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6" name="pole tekstowe 2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7" name="pole tekstowe 2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8" name="pole tekstowe 2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9" name="pole tekstowe 2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0" name="pole tekstowe 2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1" name="pole tekstowe 2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2" name="pole tekstowe 2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3" name="pole tekstowe 2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4" name="pole tekstowe 2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5" name="pole tekstowe 2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6" name="pole tekstowe 2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7" name="pole tekstowe 2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8" name="pole tekstowe 2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9" name="pole tekstowe 2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0" name="pole tekstowe 2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1" name="pole tekstowe 2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2" name="pole tekstowe 2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3" name="pole tekstowe 2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4" name="pole tekstowe 2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5" name="pole tekstowe 2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6" name="pole tekstowe 2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7" name="pole tekstowe 2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8" name="pole tekstowe 2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9" name="pole tekstowe 2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0" name="pole tekstowe 25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1" name="pole tekstowe 25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2" name="pole tekstowe 25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3" name="pole tekstowe 25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4" name="pole tekstowe 25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5" name="pole tekstowe 25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6" name="pole tekstowe 25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7" name="pole tekstowe 25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8" name="pole tekstowe 25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9" name="pole tekstowe 25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0" name="pole tekstowe 25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1" name="pole tekstowe 25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2" name="pole tekstowe 258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3" name="pole tekstowe 258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4" name="pole tekstowe 25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5" name="pole tekstowe 258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6" name="pole tekstowe 258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7" name="pole tekstowe 25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8" name="pole tekstowe 25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9" name="pole tekstowe 25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0" name="pole tekstowe 25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1" name="pole tekstowe 25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2" name="pole tekstowe 25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3" name="pole tekstowe 25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4" name="pole tekstowe 2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5" name="pole tekstowe 25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6" name="pole tekstowe 25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7" name="pole tekstowe 25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8" name="pole tekstowe 25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9" name="pole tekstowe 25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0" name="pole tekstowe 25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1" name="pole tekstowe 26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2" name="pole tekstowe 26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3" name="pole tekstowe 26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4" name="pole tekstowe 26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5" name="pole tekstowe 26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6" name="pole tekstowe 26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7" name="pole tekstowe 26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8" name="pole tekstowe 26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9" name="pole tekstowe 26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0" name="pole tekstowe 26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1" name="pole tekstowe 2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2" name="pole tekstowe 26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3" name="pole tekstowe 26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4" name="pole tekstowe 26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5" name="pole tekstowe 26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6" name="pole tekstowe 26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7" name="pole tekstowe 26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8" name="pole tekstowe 26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9" name="pole tekstowe 26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0" name="pole tekstowe 26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1" name="pole tekstowe 26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2" name="pole tekstowe 26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3" name="pole tekstowe 26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4" name="pole tekstowe 26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5" name="pole tekstowe 26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6" name="pole tekstowe 26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7" name="pole tekstowe 26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8" name="pole tekstowe 26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9" name="pole tekstowe 26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0" name="pole tekstowe 26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1" name="pole tekstowe 26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2" name="pole tekstowe 26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3" name="pole tekstowe 26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4" name="pole tekstowe 26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5" name="pole tekstowe 26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6" name="pole tekstowe 26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7" name="pole tekstowe 26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8" name="pole tekstowe 26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9" name="pole tekstowe 26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0" name="pole tekstowe 26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1" name="pole tekstowe 26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2" name="pole tekstowe 26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3" name="pole tekstowe 26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4" name="pole tekstowe 26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5" name="pole tekstowe 26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6" name="pole tekstowe 2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7" name="pole tekstowe 26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8" name="pole tekstowe 26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9" name="pole tekstowe 26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0" name="pole tekstowe 26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1" name="pole tekstowe 26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2" name="pole tekstowe 26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3" name="pole tekstowe 26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4" name="pole tekstowe 26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5" name="pole tekstowe 26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6" name="pole tekstowe 26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7" name="pole tekstowe 26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8" name="pole tekstowe 26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9" name="pole tekstowe 26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0" name="pole tekstowe 26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1" name="pole tekstowe 26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2" name="pole tekstowe 26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3" name="pole tekstowe 26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4" name="pole tekstowe 26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5" name="pole tekstowe 26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6" name="pole tekstowe 26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7" name="pole tekstowe 26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8" name="pole tekstowe 26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9" name="pole tekstowe 26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0" name="pole tekstowe 26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1" name="pole tekstowe 26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2" name="pole tekstowe 26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3" name="pole tekstowe 26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4" name="pole tekstowe 26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5" name="pole tekstowe 26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6" name="pole tekstowe 26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7" name="pole tekstowe 26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8" name="pole tekstowe 26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9" name="pole tekstowe 26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0" name="pole tekstowe 26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1" name="pole tekstowe 26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2" name="pole tekstowe 26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3" name="pole tekstowe 26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4" name="pole tekstowe 26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5" name="pole tekstowe 26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6" name="pole tekstowe 26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7" name="pole tekstowe 26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8" name="pole tekstowe 268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9" name="pole tekstowe 268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0" name="pole tekstowe 268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1" name="pole tekstowe 269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2" name="pole tekstowe 269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3" name="pole tekstowe 269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4" name="pole tekstowe 26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5" name="pole tekstowe 26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6" name="pole tekstowe 26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7" name="pole tekstowe 26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8" name="pole tekstowe 26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9" name="pole tekstowe 26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0" name="pole tekstowe 26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1" name="pole tekstowe 27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2" name="pole tekstowe 27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3" name="pole tekstowe 27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4" name="pole tekstowe 27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5" name="pole tekstowe 27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6" name="pole tekstowe 27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7" name="pole tekstowe 27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8" name="pole tekstowe 27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9" name="pole tekstowe 27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0" name="pole tekstowe 27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1" name="pole tekstowe 27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2" name="pole tekstowe 27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3" name="pole tekstowe 27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4" name="pole tekstowe 27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5" name="pole tekstowe 27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6" name="pole tekstowe 27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7" name="pole tekstowe 27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8" name="pole tekstowe 27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9" name="pole tekstowe 27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0" name="pole tekstowe 27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1" name="pole tekstowe 27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2" name="pole tekstowe 27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3" name="pole tekstowe 27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4" name="pole tekstowe 27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5" name="pole tekstowe 27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6" name="pole tekstowe 27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7" name="pole tekstowe 27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8" name="pole tekstowe 27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9" name="pole tekstowe 27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0" name="pole tekstowe 27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1" name="pole tekstowe 27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2" name="pole tekstowe 27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3" name="pole tekstowe 27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4" name="pole tekstowe 27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5" name="pole tekstowe 27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6" name="pole tekstowe 27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7" name="pole tekstowe 27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8" name="pole tekstowe 27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9" name="pole tekstowe 27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0" name="pole tekstowe 27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1" name="pole tekstowe 27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2" name="pole tekstowe 27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3" name="pole tekstowe 27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4" name="pole tekstowe 27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5" name="pole tekstowe 27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6" name="pole tekstowe 27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7" name="pole tekstowe 27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8" name="pole tekstowe 27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9" name="pole tekstowe 27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0" name="pole tekstowe 27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1" name="pole tekstowe 27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2" name="pole tekstowe 27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3" name="pole tekstowe 27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4" name="pole tekstowe 27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5" name="pole tekstowe 27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6" name="pole tekstowe 27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7" name="pole tekstowe 27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8" name="pole tekstowe 27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9" name="pole tekstowe 27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0" name="pole tekstowe 27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1" name="pole tekstowe 27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2" name="pole tekstowe 27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3" name="pole tekstowe 27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4" name="pole tekstowe 27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5" name="pole tekstowe 27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6" name="pole tekstowe 2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7" name="pole tekstowe 2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8" name="pole tekstowe 2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9" name="pole tekstowe 2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0" name="pole tekstowe 2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1" name="pole tekstowe 2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2" name="pole tekstowe 2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3" name="pole tekstowe 27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4" name="pole tekstowe 27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5" name="pole tekstowe 27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6" name="pole tekstowe 27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7" name="pole tekstowe 27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8" name="pole tekstowe 27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9" name="pole tekstowe 27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0" name="pole tekstowe 27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1" name="pole tekstowe 27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2" name="pole tekstowe 27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3" name="pole tekstowe 27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4" name="pole tekstowe 27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5" name="pole tekstowe 27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6" name="pole tekstowe 27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7" name="pole tekstowe 27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8" name="pole tekstowe 27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9" name="pole tekstowe 27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0" name="pole tekstowe 27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1" name="pole tekstowe 27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2" name="pole tekstowe 27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3" name="pole tekstowe 27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4" name="pole tekstowe 27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5" name="pole tekstowe 27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6" name="pole tekstowe 27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7" name="pole tekstowe 27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8" name="pole tekstowe 27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9" name="pole tekstowe 27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0" name="pole tekstowe 27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1" name="pole tekstowe 28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2" name="pole tekstowe 28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3" name="pole tekstowe 28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4" name="pole tekstowe 28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5" name="pole tekstowe 28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6" name="pole tekstowe 28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7" name="pole tekstowe 28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8" name="pole tekstowe 2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9" name="pole tekstowe 2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0" name="pole tekstowe 2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1" name="pole tekstowe 2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2" name="pole tekstowe 2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3" name="pole tekstowe 2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4" name="pole tekstowe 2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5" name="pole tekstowe 2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6" name="pole tekstowe 2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7" name="pole tekstowe 2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8" name="pole tekstowe 2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9" name="pole tekstowe 2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0" name="pole tekstowe 2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1" name="pole tekstowe 2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2" name="pole tekstowe 2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3" name="pole tekstowe 2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4" name="pole tekstowe 2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5" name="pole tekstowe 2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6" name="pole tekstowe 2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7" name="pole tekstowe 2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8" name="pole tekstowe 28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9" name="pole tekstowe 28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0" name="pole tekstowe 28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1" name="pole tekstowe 28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2" name="pole tekstowe 28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3" name="pole tekstowe 28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4" name="pole tekstowe 28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5" name="pole tekstowe 28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6" name="pole tekstowe 28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7" name="pole tekstowe 28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8" name="pole tekstowe 28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9" name="pole tekstowe 28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0" name="pole tekstowe 28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1" name="pole tekstowe 28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2" name="pole tekstowe 28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3" name="pole tekstowe 28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4" name="pole tekstowe 28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5" name="pole tekstowe 28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6" name="pole tekstowe 28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7" name="pole tekstowe 28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8" name="pole tekstowe 28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9" name="pole tekstowe 28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0" name="pole tekstowe 28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1" name="pole tekstowe 28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2" name="pole tekstowe 28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3" name="pole tekstowe 28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4" name="pole tekstowe 28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5" name="pole tekstowe 28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6" name="pole tekstowe 28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7" name="pole tekstowe 28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8" name="pole tekstowe 2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9" name="pole tekstowe 2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0" name="pole tekstowe 2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1" name="pole tekstowe 2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2" name="pole tekstowe 2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3" name="pole tekstowe 2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4" name="pole tekstowe 2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5" name="pole tekstowe 2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6" name="pole tekstowe 2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7" name="pole tekstowe 2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8" name="pole tekstowe 2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9" name="pole tekstowe 2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0" name="pole tekstowe 2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1" name="pole tekstowe 2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2" name="pole tekstowe 2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3" name="pole tekstowe 2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4" name="pole tekstowe 2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5" name="pole tekstowe 2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6" name="pole tekstowe 2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7" name="pole tekstowe 2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8" name="pole tekstowe 2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9" name="pole tekstowe 2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0" name="pole tekstowe 2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1" name="pole tekstowe 2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2" name="pole tekstowe 2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3" name="pole tekstowe 2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4" name="pole tekstowe 2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5" name="pole tekstowe 2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6" name="pole tekstowe 2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7" name="pole tekstowe 2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8" name="pole tekstowe 2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9" name="pole tekstowe 2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0" name="pole tekstowe 28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1" name="pole tekstowe 28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2" name="pole tekstowe 28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3" name="pole tekstowe 28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4" name="pole tekstowe 28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5" name="pole tekstowe 28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6" name="pole tekstowe 28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7" name="pole tekstowe 28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8" name="pole tekstowe 28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9" name="pole tekstowe 28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0" name="pole tekstowe 28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1" name="pole tekstowe 29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2" name="pole tekstowe 29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3" name="pole tekstowe 29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4" name="pole tekstowe 29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5" name="pole tekstowe 29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6" name="pole tekstowe 29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7" name="pole tekstowe 29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8" name="pole tekstowe 29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9" name="pole tekstowe 29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0" name="pole tekstowe 29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1" name="pole tekstowe 29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2" name="pole tekstowe 29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3" name="pole tekstowe 29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4" name="pole tekstowe 29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5" name="pole tekstowe 29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6" name="pole tekstowe 29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7" name="pole tekstowe 29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8" name="pole tekstowe 29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9" name="pole tekstowe 29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0" name="pole tekstowe 29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1" name="pole tekstowe 29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2" name="pole tekstowe 29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3" name="pole tekstowe 29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4" name="pole tekstowe 29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5" name="pole tekstowe 29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6" name="pole tekstowe 29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7" name="pole tekstowe 29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8" name="pole tekstowe 29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9" name="pole tekstowe 29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0" name="pole tekstowe 29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1" name="pole tekstowe 29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2" name="pole tekstowe 29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3" name="pole tekstowe 29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4" name="pole tekstowe 29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5" name="pole tekstowe 29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6" name="pole tekstowe 29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7" name="pole tekstowe 29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8" name="pole tekstowe 29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9" name="pole tekstowe 29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0" name="pole tekstowe 29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1" name="pole tekstowe 29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2" name="pole tekstowe 29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3" name="pole tekstowe 29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4" name="pole tekstowe 29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5" name="pole tekstowe 29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6" name="pole tekstowe 29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7" name="pole tekstowe 29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8" name="pole tekstowe 29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9" name="pole tekstowe 29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0" name="pole tekstowe 29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1" name="pole tekstowe 29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2" name="pole tekstowe 29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3" name="pole tekstowe 29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4" name="pole tekstowe 29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5" name="pole tekstowe 29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6" name="pole tekstowe 29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7" name="pole tekstowe 29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8" name="pole tekstowe 29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9" name="pole tekstowe 29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0" name="pole tekstowe 29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1" name="pole tekstowe 29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2" name="pole tekstowe 29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3" name="pole tekstowe 29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4" name="pole tekstowe 29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5" name="pole tekstowe 29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6" name="pole tekstowe 29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7" name="pole tekstowe 29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8" name="pole tekstowe 29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9" name="pole tekstowe 29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0" name="pole tekstowe 29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1" name="pole tekstowe 29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2" name="pole tekstowe 29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3" name="pole tekstowe 29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4" name="pole tekstowe 29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5" name="pole tekstowe 29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6" name="pole tekstowe 29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7" name="pole tekstowe 29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8" name="pole tekstowe 29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9" name="pole tekstowe 29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0" name="pole tekstowe 29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1" name="pole tekstowe 29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2" name="pole tekstowe 29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3" name="pole tekstowe 29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4" name="pole tekstowe 29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5" name="pole tekstowe 29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6" name="pole tekstowe 29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7" name="pole tekstowe 29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8" name="pole tekstowe 29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9" name="pole tekstowe 29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0" name="pole tekstowe 29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1" name="pole tekstowe 29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2" name="pole tekstowe 29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3" name="pole tekstowe 29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4" name="pole tekstowe 29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5" name="pole tekstowe 29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6" name="pole tekstowe 29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7" name="pole tekstowe 29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8" name="pole tekstowe 29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9" name="pole tekstowe 29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0" name="pole tekstowe 29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1" name="pole tekstowe 30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2" name="pole tekstowe 30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3" name="pole tekstowe 30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4" name="pole tekstowe 30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5" name="pole tekstowe 30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6" name="pole tekstowe 30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7" name="pole tekstowe 30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8" name="pole tekstowe 30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9" name="pole tekstowe 30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0" name="pole tekstowe 30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1" name="pole tekstowe 30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2" name="pole tekstowe 30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3" name="pole tekstowe 30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4" name="pole tekstowe 30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5" name="pole tekstowe 30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6" name="pole tekstowe 30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7" name="pole tekstowe 30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8" name="pole tekstowe 30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9" name="pole tekstowe 30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0" name="pole tekstowe 30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1" name="pole tekstowe 30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2" name="pole tekstowe 30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3" name="pole tekstowe 30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4" name="pole tekstowe 30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5" name="pole tekstowe 30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6" name="pole tekstowe 30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7" name="pole tekstowe 30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8" name="pole tekstowe 30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9" name="pole tekstowe 30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0" name="pole tekstowe 30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1" name="pole tekstowe 30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2" name="pole tekstowe 30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3" name="pole tekstowe 30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4" name="pole tekstowe 30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5" name="pole tekstowe 30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6" name="pole tekstowe 30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7" name="pole tekstowe 30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8" name="pole tekstowe 30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9" name="pole tekstowe 30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0" name="pole tekstowe 3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1" name="pole tekstowe 3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2" name="pole tekstowe 3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3" name="pole tekstowe 3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4" name="pole tekstowe 3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5" name="pole tekstowe 3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6" name="pole tekstowe 3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7" name="pole tekstowe 3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8" name="pole tekstowe 30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9" name="pole tekstowe 30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0" name="pole tekstowe 30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1" name="pole tekstowe 30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2" name="pole tekstowe 30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3" name="pole tekstowe 30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4" name="pole tekstowe 3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5" name="pole tekstowe 3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6" name="pole tekstowe 3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7" name="pole tekstowe 3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8" name="pole tekstowe 3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9" name="pole tekstowe 3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0" name="pole tekstowe 3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1" name="pole tekstowe 3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2" name="pole tekstowe 30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3" name="pole tekstowe 30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4" name="pole tekstowe 30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5" name="pole tekstowe 30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6" name="pole tekstowe 30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7" name="pole tekstowe 30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8" name="pole tekstowe 30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9" name="pole tekstowe 30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0" name="pole tekstowe 3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1" name="pole tekstowe 3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2" name="pole tekstowe 3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3" name="pole tekstowe 3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4" name="pole tekstowe 3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5" name="pole tekstowe 3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6" name="pole tekstowe 3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7" name="pole tekstowe 3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8" name="pole tekstowe 30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9" name="pole tekstowe 30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0" name="pole tekstowe 30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1" name="pole tekstowe 30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2" name="pole tekstowe 30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3" name="pole tekstowe 3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4" name="pole tekstowe 3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5" name="pole tekstowe 3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6" name="pole tekstowe 3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7" name="pole tekstowe 3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8" name="pole tekstowe 3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9" name="pole tekstowe 3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0" name="pole tekstowe 3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1" name="pole tekstowe 3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2" name="pole tekstowe 3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3" name="pole tekstowe 3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4" name="pole tekstowe 30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5" name="pole tekstowe 30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6" name="pole tekstowe 30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7" name="pole tekstowe 30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8" name="pole tekstowe 30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9" name="pole tekstowe 30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0" name="pole tekstowe 30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1" name="pole tekstowe 31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2" name="pole tekstowe 31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3" name="pole tekstowe 31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4" name="pole tekstowe 31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5" name="pole tekstowe 31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6" name="pole tekstowe 31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7" name="pole tekstowe 31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8" name="pole tekstowe 31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9" name="pole tekstowe 31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0" name="pole tekstowe 31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1" name="pole tekstowe 31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2" name="pole tekstowe 31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3" name="pole tekstowe 31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4" name="pole tekstowe 31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5" name="pole tekstowe 31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6" name="pole tekstowe 31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7" name="pole tekstowe 31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8" name="pole tekstowe 31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9" name="pole tekstowe 31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0" name="pole tekstowe 31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1" name="pole tekstowe 31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2" name="pole tekstowe 31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3" name="pole tekstowe 31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4" name="pole tekstowe 31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5" name="pole tekstowe 31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6" name="pole tekstowe 31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7" name="pole tekstowe 31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8" name="pole tekstowe 31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9" name="pole tekstowe 31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0" name="pole tekstowe 312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1" name="pole tekstowe 313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2" name="pole tekstowe 313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3" name="pole tekstowe 313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4" name="pole tekstowe 31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5" name="pole tekstowe 31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6" name="pole tekstowe 31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7" name="pole tekstowe 31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8" name="pole tekstowe 31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9" name="pole tekstowe 31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0" name="pole tekstowe 31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1" name="pole tekstowe 31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2" name="pole tekstowe 31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3" name="pole tekstowe 31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4" name="pole tekstowe 31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5" name="pole tekstowe 31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6" name="pole tekstowe 31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7" name="pole tekstowe 31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8" name="pole tekstowe 31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9" name="pole tekstowe 31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0" name="pole tekstowe 31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1" name="pole tekstowe 31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2" name="pole tekstowe 31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3" name="pole tekstowe 31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4" name="pole tekstowe 31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5" name="pole tekstowe 31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6" name="pole tekstowe 31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7" name="pole tekstowe 31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8" name="pole tekstowe 31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9" name="pole tekstowe 31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0" name="pole tekstowe 31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1" name="pole tekstowe 31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2" name="pole tekstowe 31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3" name="pole tekstowe 31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4" name="pole tekstowe 31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5" name="pole tekstowe 31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6" name="pole tekstowe 31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7" name="pole tekstowe 31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8" name="pole tekstowe 31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9" name="pole tekstowe 31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0" name="pole tekstowe 316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1" name="pole tekstowe 317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2" name="pole tekstowe 317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3" name="pole tekstowe 317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4" name="pole tekstowe 31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5" name="pole tekstowe 31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6" name="pole tekstowe 31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7" name="pole tekstowe 31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8" name="pole tekstowe 31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9" name="pole tekstowe 31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0" name="pole tekstowe 31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1" name="pole tekstowe 31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2" name="pole tekstowe 3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3" name="pole tekstowe 3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4" name="pole tekstowe 3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5" name="pole tekstowe 3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6" name="pole tekstowe 3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7" name="pole tekstowe 3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8" name="pole tekstowe 3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9" name="pole tekstowe 3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0" name="pole tekstowe 31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1" name="pole tekstowe 31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2" name="pole tekstowe 31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3" name="pole tekstowe 31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4" name="pole tekstowe 31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5" name="pole tekstowe 31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6" name="pole tekstowe 31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7" name="pole tekstowe 31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98" name="pole tekstowe 3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99" name="pole tekstowe 3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0" name="pole tekstowe 3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1" name="pole tekstowe 3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2" name="pole tekstowe 3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3" name="pole tekstowe 3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4" name="pole tekstowe 3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5" name="pole tekstowe 3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6" name="pole tekstowe 3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7" name="pole tekstowe 3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8" name="pole tekstowe 32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9" name="pole tekstowe 32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0" name="pole tekstowe 32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1" name="pole tekstowe 32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2" name="pole tekstowe 32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3" name="pole tekstowe 32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4" name="pole tekstowe 32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5" name="pole tekstowe 32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6" name="pole tekstowe 32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7" name="pole tekstowe 32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8" name="pole tekstowe 32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9" name="pole tekstowe 32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0" name="pole tekstowe 32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1" name="pole tekstowe 32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2" name="pole tekstowe 32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3" name="pole tekstowe 32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4" name="pole tekstowe 32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5" name="pole tekstowe 32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6" name="pole tekstowe 32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7" name="pole tekstowe 32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8" name="pole tekstowe 32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9" name="pole tekstowe 32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0" name="pole tekstowe 32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1" name="pole tekstowe 32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2" name="pole tekstowe 32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3" name="pole tekstowe 32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4" name="pole tekstowe 32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5" name="pole tekstowe 32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6" name="pole tekstowe 32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7" name="pole tekstowe 32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8" name="pole tekstowe 32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9" name="pole tekstowe 32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0" name="pole tekstowe 3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1" name="pole tekstowe 3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2" name="pole tekstowe 3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3" name="pole tekstowe 3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4" name="pole tekstowe 3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5" name="pole tekstowe 3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6" name="pole tekstowe 3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7" name="pole tekstowe 3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8" name="pole tekstowe 3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9" name="pole tekstowe 3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0" name="pole tekstowe 3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1" name="pole tekstowe 3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2" name="pole tekstowe 3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3" name="pole tekstowe 3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4" name="pole tekstowe 3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5" name="pole tekstowe 3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6" name="pole tekstowe 3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7" name="pole tekstowe 3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8" name="pole tekstowe 3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9" name="pole tekstowe 3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0" name="pole tekstowe 3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1" name="pole tekstowe 3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2" name="pole tekstowe 3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3" name="pole tekstowe 32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4" name="pole tekstowe 32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5" name="pole tekstowe 32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6" name="pole tekstowe 32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7" name="pole tekstowe 32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8" name="pole tekstowe 32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9" name="pole tekstowe 32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0" name="pole tekstowe 3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1" name="pole tekstowe 3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2" name="pole tekstowe 3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3" name="pole tekstowe 32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4" name="pole tekstowe 32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5" name="pole tekstowe 32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6" name="pole tekstowe 3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7" name="pole tekstowe 3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8" name="pole tekstowe 3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9" name="pole tekstowe 3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0" name="pole tekstowe 3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1" name="pole tekstowe 3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2" name="pole tekstowe 3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3" name="pole tekstowe 3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4" name="pole tekstowe 3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5" name="pole tekstowe 3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6" name="pole tekstowe 3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7" name="pole tekstowe 3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8" name="pole tekstowe 3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9" name="pole tekstowe 3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0" name="pole tekstowe 3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1" name="pole tekstowe 3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2" name="pole tekstowe 3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3" name="pole tekstowe 3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4" name="pole tekstowe 3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5" name="pole tekstowe 3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6" name="pole tekstowe 3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7" name="pole tekstowe 3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8" name="pole tekstowe 32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9" name="pole tekstowe 32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0" name="pole tekstowe 32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1" name="pole tekstowe 33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2" name="pole tekstowe 33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3" name="pole tekstowe 33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4" name="pole tekstowe 33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5" name="pole tekstowe 33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6" name="pole tekstowe 33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7" name="pole tekstowe 33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8" name="pole tekstowe 33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9" name="pole tekstowe 33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0" name="pole tekstowe 33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1" name="pole tekstowe 33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2" name="pole tekstowe 33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3" name="pole tekstowe 33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4" name="pole tekstowe 33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5" name="pole tekstowe 33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6" name="pole tekstowe 33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7" name="pole tekstowe 33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8" name="pole tekstowe 33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9" name="pole tekstowe 33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0" name="pole tekstowe 33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1" name="pole tekstowe 33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2" name="pole tekstowe 33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3" name="pole tekstowe 33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4" name="pole tekstowe 33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5" name="pole tekstowe 33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6" name="pole tekstowe 33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7" name="pole tekstowe 33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8" name="pole tekstowe 33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9" name="pole tekstowe 33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0" name="pole tekstowe 33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1" name="pole tekstowe 33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2" name="pole tekstowe 33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3" name="pole tekstowe 33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4" name="pole tekstowe 33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5" name="pole tekstowe 33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6" name="pole tekstowe 33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7" name="pole tekstowe 33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8" name="pole tekstowe 33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9" name="pole tekstowe 33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0" name="pole tekstowe 33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1" name="pole tekstowe 33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2" name="pole tekstowe 33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3" name="pole tekstowe 33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4" name="pole tekstowe 33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5" name="pole tekstowe 33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6" name="pole tekstowe 3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7" name="pole tekstowe 3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8" name="pole tekstowe 33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9" name="pole tekstowe 33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0" name="pole tekstowe 33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1" name="pole tekstowe 33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2" name="pole tekstowe 33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3" name="pole tekstowe 33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4" name="pole tekstowe 33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5" name="pole tekstowe 33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6" name="pole tekstowe 33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7" name="pole tekstowe 33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8" name="pole tekstowe 33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9" name="pole tekstowe 33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0" name="pole tekstowe 33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1" name="pole tekstowe 33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2" name="pole tekstowe 33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3" name="pole tekstowe 33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4" name="pole tekstowe 33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5" name="pole tekstowe 33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6" name="pole tekstowe 33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7" name="pole tekstowe 33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8" name="pole tekstowe 33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9" name="pole tekstowe 33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0" name="pole tekstowe 33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1" name="pole tekstowe 33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2" name="pole tekstowe 33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3" name="pole tekstowe 33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4" name="pole tekstowe 33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5" name="pole tekstowe 33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6" name="pole tekstowe 33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7" name="pole tekstowe 33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8" name="pole tekstowe 33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9" name="pole tekstowe 33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0" name="pole tekstowe 33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1" name="pole tekstowe 3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2" name="pole tekstowe 3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3" name="pole tekstowe 3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4" name="pole tekstowe 3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5" name="pole tekstowe 3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6" name="pole tekstowe 3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7" name="pole tekstowe 3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8" name="pole tekstowe 3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9" name="pole tekstowe 3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0" name="pole tekstowe 3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1" name="pole tekstowe 3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2" name="pole tekstowe 3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3" name="pole tekstowe 3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4" name="pole tekstowe 3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5" name="pole tekstowe 3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6" name="pole tekstowe 3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7" name="pole tekstowe 3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8" name="pole tekstowe 33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9" name="pole tekstowe 33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0" name="pole tekstowe 33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1" name="pole tekstowe 34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2" name="pole tekstowe 34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3" name="pole tekstowe 34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4" name="pole tekstowe 34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5" name="pole tekstowe 34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6" name="pole tekstowe 34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7" name="pole tekstowe 34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8" name="pole tekstowe 34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9" name="pole tekstowe 34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0" name="pole tekstowe 34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1" name="pole tekstowe 34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2" name="pole tekstowe 34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3" name="pole tekstowe 34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4" name="pole tekstowe 34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5" name="pole tekstowe 34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6" name="pole tekstowe 3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7" name="pole tekstowe 3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8" name="pole tekstowe 3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9" name="pole tekstowe 3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0" name="pole tekstowe 3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1" name="pole tekstowe 3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2" name="pole tekstowe 3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3" name="pole tekstowe 3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4" name="pole tekstowe 3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5" name="pole tekstowe 3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6" name="pole tekstowe 3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7" name="pole tekstowe 3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8" name="pole tekstowe 3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9" name="pole tekstowe 3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0" name="pole tekstowe 3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1" name="pole tekstowe 3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2" name="pole tekstowe 3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3" name="pole tekstowe 3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4" name="pole tekstowe 3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5" name="pole tekstowe 3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6" name="pole tekstowe 3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7" name="pole tekstowe 3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8" name="pole tekstowe 3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9" name="pole tekstowe 3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0" name="pole tekstowe 3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1" name="pole tekstowe 3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2" name="pole tekstowe 3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3" name="pole tekstowe 3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4" name="pole tekstowe 3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5" name="pole tekstowe 3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6" name="pole tekstowe 3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7" name="pole tekstowe 3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8" name="pole tekstowe 3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9" name="pole tekstowe 3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0" name="pole tekstowe 3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1" name="pole tekstowe 3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2" name="pole tekstowe 3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3" name="pole tekstowe 3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4" name="pole tekstowe 3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5" name="pole tekstowe 3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6" name="pole tekstowe 3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7" name="pole tekstowe 3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8" name="pole tekstowe 3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9" name="pole tekstowe 3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0" name="pole tekstowe 3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1" name="pole tekstowe 3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2" name="pole tekstowe 3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3" name="pole tekstowe 3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4" name="pole tekstowe 3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5" name="pole tekstowe 3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6" name="pole tekstowe 3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7" name="pole tekstowe 3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8" name="pole tekstowe 3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9" name="pole tekstowe 3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0" name="pole tekstowe 3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1" name="pole tekstowe 3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2" name="pole tekstowe 3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3" name="pole tekstowe 3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4" name="pole tekstowe 3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5" name="pole tekstowe 3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6" name="pole tekstowe 3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7" name="pole tekstowe 3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8" name="pole tekstowe 3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9" name="pole tekstowe 3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0" name="pole tekstowe 3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1" name="pole tekstowe 3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2" name="pole tekstowe 3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3" name="pole tekstowe 3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4" name="pole tekstowe 3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5" name="pole tekstowe 3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6" name="pole tekstowe 3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7" name="pole tekstowe 3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8" name="pole tekstowe 3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9" name="pole tekstowe 3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0" name="pole tekstowe 3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1" name="pole tekstowe 3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2" name="pole tekstowe 3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3" name="pole tekstowe 3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4" name="pole tekstowe 3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5" name="pole tekstowe 3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6" name="pole tekstowe 3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7" name="pole tekstowe 3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8" name="pole tekstowe 3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9" name="pole tekstowe 3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0" name="pole tekstowe 3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1" name="pole tekstowe 3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2" name="pole tekstowe 3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3" name="pole tekstowe 3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4" name="pole tekstowe 3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5" name="pole tekstowe 3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6" name="pole tekstowe 3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7" name="pole tekstowe 3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8" name="pole tekstowe 3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9" name="pole tekstowe 3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0" name="pole tekstowe 3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1" name="pole tekstowe 3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2" name="pole tekstowe 3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3" name="pole tekstowe 3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4" name="pole tekstowe 3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5" name="pole tekstowe 3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6" name="pole tekstowe 35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7" name="pole tekstowe 35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8" name="pole tekstowe 35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9" name="pole tekstowe 35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0" name="pole tekstowe 35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1" name="pole tekstowe 35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2" name="pole tekstowe 3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3" name="pole tekstowe 3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4" name="pole tekstowe 3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5" name="pole tekstowe 3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6" name="pole tekstowe 3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7" name="pole tekstowe 3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8" name="pole tekstowe 3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9" name="pole tekstowe 3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0" name="pole tekstowe 35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1" name="pole tekstowe 35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2" name="pole tekstowe 35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3" name="pole tekstowe 35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4" name="pole tekstowe 3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5" name="pole tekstowe 3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6" name="pole tekstowe 3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7" name="pole tekstowe 3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8" name="pole tekstowe 3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9" name="pole tekstowe 3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0" name="pole tekstowe 3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1" name="pole tekstowe 3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2" name="pole tekstowe 3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3" name="pole tekstowe 3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4" name="pole tekstowe 3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5" name="pole tekstowe 3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6" name="pole tekstowe 3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7" name="pole tekstowe 3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8" name="pole tekstowe 3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9" name="pole tekstowe 3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0" name="pole tekstowe 3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1" name="pole tekstowe 3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2" name="pole tekstowe 3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3" name="pole tekstowe 3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4" name="pole tekstowe 3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5" name="pole tekstowe 3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6" name="pole tekstowe 3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7" name="pole tekstowe 3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8" name="pole tekstowe 3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9" name="pole tekstowe 3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0" name="pole tekstowe 3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1" name="pole tekstowe 3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2" name="pole tekstowe 3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3" name="pole tekstowe 3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4" name="pole tekstowe 3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5" name="pole tekstowe 3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6" name="pole tekstowe 3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7" name="pole tekstowe 3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8" name="pole tekstowe 3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9" name="pole tekstowe 3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0" name="pole tekstowe 3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1" name="pole tekstowe 3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2" name="pole tekstowe 3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3" name="pole tekstowe 3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4" name="pole tekstowe 3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5" name="pole tekstowe 3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6" name="pole tekstowe 3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7" name="pole tekstowe 3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78" name="pole tekstowe 3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79" name="pole tekstowe 3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0" name="pole tekstowe 3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1" name="pole tekstowe 3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2" name="pole tekstowe 3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3" name="pole tekstowe 3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4" name="pole tekstowe 3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5" name="pole tekstowe 3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6" name="pole tekstowe 3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7" name="pole tekstowe 3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8" name="pole tekstowe 3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9" name="pole tekstowe 3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0" name="pole tekstowe 3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1" name="pole tekstowe 3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2" name="pole tekstowe 3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3" name="pole tekstowe 3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4" name="pole tekstowe 3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5" name="pole tekstowe 3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6" name="pole tekstowe 3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7" name="pole tekstowe 3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8" name="pole tekstowe 3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9" name="pole tekstowe 3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0" name="pole tekstowe 3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1" name="pole tekstowe 3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2" name="pole tekstowe 3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3" name="pole tekstowe 3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4" name="pole tekstowe 3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5" name="pole tekstowe 3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6" name="pole tekstowe 3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7" name="pole tekstowe 3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8" name="pole tekstowe 3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9" name="pole tekstowe 3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0" name="pole tekstowe 3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1" name="pole tekstowe 3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2" name="pole tekstowe 3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3" name="pole tekstowe 3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4" name="pole tekstowe 3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5" name="pole tekstowe 3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6" name="pole tekstowe 3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7" name="pole tekstowe 3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8" name="pole tekstowe 3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9" name="pole tekstowe 3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0" name="pole tekstowe 36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1" name="pole tekstowe 36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2" name="pole tekstowe 36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3" name="pole tekstowe 36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4" name="pole tekstowe 36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5" name="pole tekstowe 36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6" name="pole tekstowe 36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7" name="pole tekstowe 36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8" name="pole tekstowe 36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9" name="pole tekstowe 36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0" name="pole tekstowe 36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1" name="pole tekstowe 36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2" name="pole tekstowe 36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3" name="pole tekstowe 36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4" name="pole tekstowe 36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5" name="pole tekstowe 36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6" name="pole tekstowe 36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7" name="pole tekstowe 36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8" name="pole tekstowe 36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9" name="pole tekstowe 36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0" name="pole tekstowe 3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1" name="pole tekstowe 3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2" name="pole tekstowe 3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3" name="pole tekstowe 3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4" name="pole tekstowe 3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5" name="pole tekstowe 3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6" name="pole tekstowe 3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7" name="pole tekstowe 3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48" name="pole tekstowe 36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49" name="pole tekstowe 36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0" name="pole tekstowe 36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1" name="pole tekstowe 36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2" name="pole tekstowe 36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3" name="pole tekstowe 36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4" name="pole tekstowe 36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5" name="pole tekstowe 36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6" name="pole tekstowe 3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7" name="pole tekstowe 3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8" name="pole tekstowe 3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9" name="pole tekstowe 3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0" name="pole tekstowe 3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1" name="pole tekstowe 3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2" name="pole tekstowe 3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3" name="pole tekstowe 3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4" name="pole tekstowe 3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5" name="pole tekstowe 3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6" name="pole tekstowe 3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7" name="pole tekstowe 3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8" name="pole tekstowe 3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9" name="pole tekstowe 3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0" name="pole tekstowe 3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1" name="pole tekstowe 367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2" name="pole tekstowe 36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3" name="pole tekstowe 36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4" name="pole tekstowe 36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5" name="pole tekstowe 36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6" name="pole tekstowe 36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7" name="pole tekstowe 36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8" name="pole tekstowe 36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9" name="pole tekstowe 36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0" name="pole tekstowe 36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1" name="pole tekstowe 36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2" name="pole tekstowe 36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3" name="pole tekstowe 36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4" name="pole tekstowe 36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5" name="pole tekstowe 36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6" name="pole tekstowe 36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7" name="pole tekstowe 36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8" name="pole tekstowe 368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9" name="pole tekstowe 368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0" name="pole tekstowe 368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1" name="pole tekstowe 3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2" name="pole tekstowe 3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3" name="pole tekstowe 3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4" name="pole tekstowe 3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5" name="pole tekstowe 3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6" name="pole tekstowe 3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7" name="pole tekstowe 3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8" name="pole tekstowe 3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9" name="pole tekstowe 3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0" name="pole tekstowe 3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1" name="pole tekstowe 3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2" name="pole tekstowe 3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3" name="pole tekstowe 3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4" name="pole tekstowe 3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5" name="pole tekstowe 3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6" name="pole tekstowe 370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7" name="pole tekstowe 370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8" name="pole tekstowe 3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9" name="pole tekstowe 3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0" name="pole tekstowe 3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1" name="pole tekstowe 3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2" name="pole tekstowe 3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3" name="pole tekstowe 3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4" name="pole tekstowe 3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5" name="pole tekstowe 3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6" name="pole tekstowe 3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7" name="pole tekstowe 3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8" name="pole tekstowe 3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9" name="pole tekstowe 3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0" name="pole tekstowe 3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1" name="pole tekstowe 3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2" name="pole tekstowe 3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3" name="pole tekstowe 372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4" name="pole tekstowe 372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5" name="pole tekstowe 372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6" name="pole tekstowe 3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7" name="pole tekstowe 3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8" name="pole tekstowe 3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9" name="pole tekstowe 3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0" name="pole tekstowe 3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1" name="pole tekstowe 3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2" name="pole tekstowe 3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3" name="pole tekstowe 3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4" name="pole tekstowe 3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5" name="pole tekstowe 3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6" name="pole tekstowe 3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7" name="pole tekstowe 3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8" name="pole tekstowe 3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9" name="pole tekstowe 3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0" name="pole tekstowe 3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1" name="pole tekstowe 3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2" name="pole tekstowe 3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3" name="pole tekstowe 3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4" name="pole tekstowe 3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5" name="pole tekstowe 3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6" name="pole tekstowe 3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7" name="pole tekstowe 3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8" name="pole tekstowe 3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9" name="pole tekstowe 3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0" name="pole tekstowe 3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1" name="pole tekstowe 3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2" name="pole tekstowe 3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3" name="pole tekstowe 3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4" name="pole tekstowe 3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5" name="pole tekstowe 3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6" name="pole tekstowe 3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7" name="pole tekstowe 37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8" name="pole tekstowe 37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9" name="pole tekstowe 3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0" name="pole tekstowe 3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1" name="pole tekstowe 3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2" name="pole tekstowe 3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3" name="pole tekstowe 3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4" name="pole tekstowe 3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5" name="pole tekstowe 3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6" name="pole tekstowe 3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7" name="pole tekstowe 3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8" name="pole tekstowe 3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9" name="pole tekstowe 3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0" name="pole tekstowe 3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1" name="pole tekstowe 3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2" name="pole tekstowe 3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3" name="pole tekstowe 3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4" name="pole tekstowe 37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5" name="pole tekstowe 37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6" name="pole tekstowe 37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7" name="pole tekstowe 37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8" name="pole tekstowe 3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9" name="pole tekstowe 3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0" name="pole tekstowe 3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1" name="pole tekstowe 3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2" name="pole tekstowe 3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3" name="pole tekstowe 3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4" name="pole tekstowe 3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5" name="pole tekstowe 3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6" name="pole tekstowe 3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7" name="pole tekstowe 3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8" name="pole tekstowe 3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9" name="pole tekstowe 3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0" name="pole tekstowe 3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1" name="pole tekstowe 3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2" name="pole tekstowe 3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3" name="pole tekstowe 3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4" name="pole tekstowe 3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5" name="pole tekstowe 37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6" name="pole tekstowe 3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7" name="pole tekstowe 3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8" name="pole tekstowe 3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9" name="pole tekstowe 3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0" name="pole tekstowe 3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1" name="pole tekstowe 3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2" name="pole tekstowe 3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3" name="pole tekstowe 3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4" name="pole tekstowe 3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5" name="pole tekstowe 3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6" name="pole tekstowe 3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7" name="pole tekstowe 3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8" name="pole tekstowe 3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9" name="pole tekstowe 3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0" name="pole tekstowe 3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1" name="pole tekstowe 3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2" name="pole tekstowe 3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3" name="pole tekstowe 3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4" name="pole tekstowe 3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5" name="pole tekstowe 3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6" name="pole tekstowe 3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7" name="pole tekstowe 3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8" name="pole tekstowe 3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9" name="pole tekstowe 3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0" name="pole tekstowe 38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1" name="pole tekstowe 38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2" name="pole tekstowe 38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3" name="pole tekstowe 38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4" name="pole tekstowe 38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5" name="pole tekstowe 38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6" name="pole tekstowe 38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7" name="pole tekstowe 38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8" name="pole tekstowe 3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9" name="pole tekstowe 3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0" name="pole tekstowe 38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1" name="pole tekstowe 38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2" name="pole tekstowe 38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3" name="pole tekstowe 38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4" name="pole tekstowe 38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5" name="pole tekstowe 38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6" name="pole tekstowe 38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7" name="pole tekstowe 38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8" name="pole tekstowe 38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9" name="pole tekstowe 38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0" name="pole tekstowe 38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1" name="pole tekstowe 38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2" name="pole tekstowe 38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3" name="pole tekstowe 38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4" name="pole tekstowe 38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5" name="pole tekstowe 38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6" name="pole tekstowe 38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7" name="pole tekstowe 38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8" name="pole tekstowe 38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9" name="pole tekstowe 38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0" name="pole tekstowe 38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1" name="pole tekstowe 38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2" name="pole tekstowe 38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3" name="pole tekstowe 38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4" name="pole tekstowe 38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5" name="pole tekstowe 38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6" name="pole tekstowe 38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7" name="pole tekstowe 38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8" name="pole tekstowe 38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9" name="pole tekstowe 38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0" name="pole tekstowe 38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1" name="pole tekstowe 38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2" name="pole tekstowe 38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3" name="pole tekstowe 38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4" name="pole tekstowe 38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5" name="pole tekstowe 38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6" name="pole tekstowe 3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7" name="pole tekstowe 3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8" name="pole tekstowe 3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9" name="pole tekstowe 3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0" name="pole tekstowe 3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1" name="pole tekstowe 3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2" name="pole tekstowe 3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3" name="pole tekstowe 3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4" name="pole tekstowe 3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5" name="pole tekstowe 3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6" name="pole tekstowe 3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7" name="pole tekstowe 3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8" name="pole tekstowe 3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9" name="pole tekstowe 3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0" name="pole tekstowe 3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1" name="pole tekstowe 3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2" name="pole tekstowe 38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3" name="pole tekstowe 38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4" name="pole tekstowe 38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5" name="pole tekstowe 38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6" name="pole tekstowe 38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7" name="pole tekstowe 38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8" name="pole tekstowe 38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9" name="pole tekstowe 38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0" name="pole tekstowe 38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1" name="pole tekstowe 38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2" name="pole tekstowe 38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3" name="pole tekstowe 38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4" name="pole tekstowe 38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5" name="pole tekstowe 38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6" name="pole tekstowe 38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7" name="pole tekstowe 38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8" name="pole tekstowe 38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9" name="pole tekstowe 38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00" name="pole tekstowe 38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1" name="pole tekstowe 3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2" name="pole tekstowe 3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3" name="pole tekstowe 3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4" name="pole tekstowe 3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5" name="pole tekstowe 3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6" name="pole tekstowe 3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7" name="pole tekstowe 3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8" name="pole tekstowe 3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9" name="pole tekstowe 3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0" name="pole tekstowe 3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1" name="pole tekstowe 3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2" name="pole tekstowe 3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3" name="pole tekstowe 3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4" name="pole tekstowe 3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5" name="pole tekstowe 3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6" name="pole tekstowe 3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7" name="pole tekstowe 3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8" name="pole tekstowe 3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9" name="pole tekstowe 3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0" name="pole tekstowe 3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1" name="pole tekstowe 3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2" name="pole tekstowe 3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3" name="pole tekstowe 3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4" name="pole tekstowe 3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5" name="pole tekstowe 3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6" name="pole tekstowe 3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7" name="pole tekstowe 3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8" name="pole tekstowe 3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9" name="pole tekstowe 3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0" name="pole tekstowe 39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1" name="pole tekstowe 39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2" name="pole tekstowe 39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3" name="pole tekstowe 39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4" name="pole tekstowe 39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5" name="pole tekstowe 39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6" name="pole tekstowe 3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7" name="pole tekstowe 3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8" name="pole tekstowe 3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9" name="pole tekstowe 3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0" name="pole tekstowe 39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1" name="pole tekstowe 39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2" name="pole tekstowe 39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3" name="pole tekstowe 39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4" name="pole tekstowe 3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5" name="pole tekstowe 3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6" name="pole tekstowe 3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7" name="pole tekstowe 3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8" name="pole tekstowe 3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9" name="pole tekstowe 3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0" name="pole tekstowe 3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1" name="pole tekstowe 3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2" name="pole tekstowe 3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3" name="pole tekstowe 3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4" name="pole tekstowe 3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5" name="pole tekstowe 3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6" name="pole tekstowe 3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7" name="pole tekstowe 3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8" name="pole tekstowe 3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9" name="pole tekstowe 3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0" name="pole tekstowe 3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1" name="pole tekstowe 3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2" name="pole tekstowe 3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3" name="pole tekstowe 3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4" name="pole tekstowe 3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5" name="pole tekstowe 3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6" name="pole tekstowe 3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7" name="pole tekstowe 3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8" name="pole tekstowe 3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9" name="pole tekstowe 3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0" name="pole tekstowe 3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1" name="pole tekstowe 3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2" name="pole tekstowe 3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3" name="pole tekstowe 3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4" name="pole tekstowe 3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5" name="pole tekstowe 3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6" name="pole tekstowe 3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7" name="pole tekstowe 3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8" name="pole tekstowe 3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9" name="pole tekstowe 3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0" name="pole tekstowe 3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1" name="pole tekstowe 3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2" name="pole tekstowe 3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3" name="pole tekstowe 3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4" name="pole tekstowe 3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5" name="pole tekstowe 3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6" name="pole tekstowe 39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7" name="pole tekstowe 39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8" name="pole tekstowe 39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9" name="pole tekstowe 39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0" name="pole tekstowe 39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1" name="pole tekstowe 39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2" name="pole tekstowe 3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3" name="pole tekstowe 3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4" name="pole tekstowe 3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5" name="pole tekstowe 3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6" name="pole tekstowe 3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7" name="pole tekstowe 3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8" name="pole tekstowe 3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9" name="pole tekstowe 3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0" name="pole tekstowe 3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1" name="pole tekstowe 4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2" name="pole tekstowe 40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3" name="pole tekstowe 40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4" name="pole tekstowe 40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5" name="pole tekstowe 40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6" name="pole tekstowe 4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7" name="pole tekstowe 4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8" name="pole tekstowe 4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9" name="pole tekstowe 4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0" name="pole tekstowe 4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1" name="pole tekstowe 4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2" name="pole tekstowe 4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3" name="pole tekstowe 4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4" name="pole tekstowe 4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5" name="pole tekstowe 4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6" name="pole tekstowe 4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7" name="pole tekstowe 4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8" name="pole tekstowe 4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9" name="pole tekstowe 4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0" name="pole tekstowe 4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1" name="pole tekstowe 4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2" name="pole tekstowe 4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3" name="pole tekstowe 4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4" name="pole tekstowe 4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5" name="pole tekstowe 4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6" name="pole tekstowe 4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7" name="pole tekstowe 4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8" name="pole tekstowe 4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9" name="pole tekstowe 4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0" name="pole tekstowe 4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1" name="pole tekstowe 4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2" name="pole tekstowe 4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3" name="pole tekstowe 4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4" name="pole tekstowe 4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5" name="pole tekstowe 4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6" name="pole tekstowe 40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7" name="pole tekstowe 40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8" name="pole tekstowe 40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9" name="pole tekstowe 40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0" name="pole tekstowe 40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1" name="pole tekstowe 40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2" name="pole tekstowe 40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3" name="pole tekstowe 40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4" name="pole tekstowe 40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5" name="pole tekstowe 40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6" name="pole tekstowe 40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7" name="pole tekstowe 40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8" name="pole tekstowe 40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9" name="pole tekstowe 40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0" name="pole tekstowe 40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1" name="pole tekstowe 40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2" name="pole tekstowe 40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3" name="pole tekstowe 40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4" name="pole tekstowe 40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5" name="pole tekstowe 40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6" name="pole tekstowe 40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7" name="pole tekstowe 40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8" name="pole tekstowe 40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9" name="pole tekstowe 40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0" name="pole tekstowe 40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1" name="pole tekstowe 40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2" name="pole tekstowe 40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3" name="pole tekstowe 40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4" name="pole tekstowe 40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5" name="pole tekstowe 40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6" name="pole tekstowe 40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7" name="pole tekstowe 40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8" name="pole tekstowe 40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9" name="pole tekstowe 40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0" name="pole tekstowe 4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1" name="pole tekstowe 4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2" name="pole tekstowe 4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3" name="pole tekstowe 4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4" name="pole tekstowe 4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5" name="pole tekstowe 4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6" name="pole tekstowe 40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7" name="pole tekstowe 40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8" name="pole tekstowe 40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9" name="pole tekstowe 40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0" name="pole tekstowe 40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1" name="pole tekstowe 40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2" name="pole tekstowe 40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3" name="pole tekstowe 40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4" name="pole tekstowe 4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5" name="pole tekstowe 4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6" name="pole tekstowe 4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7" name="pole tekstowe 4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8" name="pole tekstowe 4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9" name="pole tekstowe 4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0" name="pole tekstowe 4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1" name="pole tekstowe 4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2" name="pole tekstowe 4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3" name="pole tekstowe 4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4" name="pole tekstowe 4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5" name="pole tekstowe 4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6" name="pole tekstowe 4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7" name="pole tekstowe 4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8" name="pole tekstowe 40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9" name="pole tekstowe 40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0" name="pole tekstowe 40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1" name="pole tekstowe 41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2" name="pole tekstowe 41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3" name="pole tekstowe 41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4" name="pole tekstowe 41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5" name="pole tekstowe 41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6" name="pole tekstowe 41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7" name="pole tekstowe 41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8" name="pole tekstowe 41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9" name="pole tekstowe 41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0" name="pole tekstowe 41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1" name="pole tekstowe 41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2" name="pole tekstowe 41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3" name="pole tekstowe 41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4" name="pole tekstowe 41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5" name="pole tekstowe 41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6" name="pole tekstowe 41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7" name="pole tekstowe 41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8" name="pole tekstowe 41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9" name="pole tekstowe 41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0" name="pole tekstowe 41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1" name="pole tekstowe 41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2" name="pole tekstowe 41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3" name="pole tekstowe 41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4" name="pole tekstowe 41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5" name="pole tekstowe 41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6" name="pole tekstowe 41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7" name="pole tekstowe 41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8" name="pole tekstowe 41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9" name="pole tekstowe 41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0" name="pole tekstowe 41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1" name="pole tekstowe 41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2" name="pole tekstowe 41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3" name="pole tekstowe 41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4" name="pole tekstowe 41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5" name="pole tekstowe 41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6" name="pole tekstowe 41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7" name="pole tekstowe 41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8" name="pole tekstowe 41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9" name="pole tekstowe 41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0" name="pole tekstowe 41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1" name="pole tekstowe 41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2" name="pole tekstowe 41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3" name="pole tekstowe 41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4" name="pole tekstowe 41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5" name="pole tekstowe 41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6" name="pole tekstowe 41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7" name="pole tekstowe 41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8" name="pole tekstowe 41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9" name="pole tekstowe 41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0" name="pole tekstowe 41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1" name="pole tekstowe 41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2" name="pole tekstowe 41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3" name="pole tekstowe 41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4" name="pole tekstowe 41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5" name="pole tekstowe 41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6" name="pole tekstowe 41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7" name="pole tekstowe 41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8" name="pole tekstowe 41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9" name="pole tekstowe 41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0" name="pole tekstowe 4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1" name="pole tekstowe 41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2" name="pole tekstowe 41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3" name="pole tekstowe 41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4" name="pole tekstowe 4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5" name="pole tekstowe 4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6" name="pole tekstowe 4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7" name="pole tekstowe 41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8" name="pole tekstowe 4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9" name="pole tekstowe 4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0" name="pole tekstowe 4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1" name="pole tekstowe 4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2" name="pole tekstowe 4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3" name="pole tekstowe 4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4" name="pole tekstowe 4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5" name="pole tekstowe 4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6" name="pole tekstowe 41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7" name="pole tekstowe 41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8" name="pole tekstowe 41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9" name="pole tekstowe 41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0" name="pole tekstowe 41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1" name="pole tekstowe 41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2" name="pole tekstowe 41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3" name="pole tekstowe 41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4" name="pole tekstowe 41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5" name="pole tekstowe 41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6" name="pole tekstowe 41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7" name="pole tekstowe 41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8" name="pole tekstowe 41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9" name="pole tekstowe 41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0" name="pole tekstowe 41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1" name="pole tekstowe 419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2" name="pole tekstowe 419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3" name="pole tekstowe 41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4" name="pole tekstowe 41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5" name="pole tekstowe 41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6" name="pole tekstowe 41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7" name="pole tekstowe 41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8" name="pole tekstowe 41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9" name="pole tekstowe 41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0" name="pole tekstowe 41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1" name="pole tekstowe 42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2" name="pole tekstowe 42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3" name="pole tekstowe 42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4" name="pole tekstowe 42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5" name="pole tekstowe 42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6" name="pole tekstowe 4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7" name="pole tekstowe 4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8" name="pole tekstowe 420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9" name="pole tekstowe 420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10" name="pole tekstowe 420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1" name="pole tekstowe 4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2" name="pole tekstowe 4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3" name="pole tekstowe 4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4" name="pole tekstowe 4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5" name="pole tekstowe 4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6" name="pole tekstowe 4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7" name="pole tekstowe 4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8" name="pole tekstowe 4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9" name="pole tekstowe 4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0" name="pole tekstowe 4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1" name="pole tekstowe 4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2" name="pole tekstowe 4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3" name="pole tekstowe 4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4" name="pole tekstowe 4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5" name="pole tekstowe 4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6" name="pole tekstowe 422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7" name="pole tekstowe 422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8" name="pole tekstowe 4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9" name="pole tekstowe 4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0" name="pole tekstowe 4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1" name="pole tekstowe 4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2" name="pole tekstowe 4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3" name="pole tekstowe 4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4" name="pole tekstowe 4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5" name="pole tekstowe 4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6" name="pole tekstowe 4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7" name="pole tekstowe 4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8" name="pole tekstowe 4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9" name="pole tekstowe 4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0" name="pole tekstowe 42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1" name="pole tekstowe 42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2" name="pole tekstowe 42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3" name="pole tekstowe 424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4" name="pole tekstowe 424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5" name="pole tekstowe 424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46" name="pole tekstowe 424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47" name="pole tekstowe 424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48" name="pole tekstowe 424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9" name="pole tekstowe 424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0" name="pole tekstowe 424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1" name="pole tekstowe 425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2" name="pole tekstowe 425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3" name="pole tekstowe 425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4" name="pole tekstowe 42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5" name="pole tekstowe 425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6" name="pole tekstowe 425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7" name="pole tekstowe 42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8" name="pole tekstowe 42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9" name="pole tekstowe 425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0" name="pole tekstowe 425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1" name="pole tekstowe 426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2" name="pole tekstowe 426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3" name="pole tekstowe 426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4" name="pole tekstowe 426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5" name="pole tekstowe 426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6" name="pole tekstowe 426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7" name="pole tekstowe 426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8" name="pole tekstowe 426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9" name="pole tekstowe 426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0" name="pole tekstowe 426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1" name="pole tekstowe 427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2" name="pole tekstowe 42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3" name="pole tekstowe 427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4" name="pole tekstowe 427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5" name="pole tekstowe 427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6" name="pole tekstowe 42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7" name="pole tekstowe 42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8" name="pole tekstowe 42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9" name="pole tekstowe 42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0" name="pole tekstowe 42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1" name="pole tekstowe 42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2" name="pole tekstowe 42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3" name="pole tekstowe 42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4" name="pole tekstowe 42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5" name="pole tekstowe 42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6" name="pole tekstowe 42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7" name="pole tekstowe 42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8" name="pole tekstowe 42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9" name="pole tekstowe 42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0" name="pole tekstowe 42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1" name="pole tekstowe 42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2" name="pole tekstowe 42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3" name="pole tekstowe 42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4" name="pole tekstowe 42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5" name="pole tekstowe 42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6" name="pole tekstowe 42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7" name="pole tekstowe 42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8" name="pole tekstowe 42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9" name="pole tekstowe 42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0" name="pole tekstowe 42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1" name="pole tekstowe 43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2" name="pole tekstowe 43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3" name="pole tekstowe 43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4" name="pole tekstowe 43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5" name="pole tekstowe 43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6" name="pole tekstowe 43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7" name="pole tekstowe 43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8" name="pole tekstowe 43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9" name="pole tekstowe 43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0" name="pole tekstowe 43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1" name="pole tekstowe 43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2" name="pole tekstowe 43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3" name="pole tekstowe 43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4" name="pole tekstowe 43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5" name="pole tekstowe 43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6" name="pole tekstowe 43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7" name="pole tekstowe 43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8" name="pole tekstowe 43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9" name="pole tekstowe 43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0" name="pole tekstowe 43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1" name="pole tekstowe 43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2" name="pole tekstowe 43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3" name="pole tekstowe 43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4" name="pole tekstowe 43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5" name="pole tekstowe 43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6" name="pole tekstowe 43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7" name="pole tekstowe 43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8" name="pole tekstowe 43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9" name="pole tekstowe 43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0" name="pole tekstowe 43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1" name="pole tekstowe 43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2" name="pole tekstowe 43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3" name="pole tekstowe 43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4" name="pole tekstowe 43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5" name="pole tekstowe 43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6" name="pole tekstowe 43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7" name="pole tekstowe 43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8" name="pole tekstowe 43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9" name="pole tekstowe 43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0" name="pole tekstowe 43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1" name="pole tekstowe 43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2" name="pole tekstowe 43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3" name="pole tekstowe 43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4" name="pole tekstowe 43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5" name="pole tekstowe 43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6" name="pole tekstowe 43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7" name="pole tekstowe 43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8" name="pole tekstowe 43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9" name="pole tekstowe 43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0" name="pole tekstowe 43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1" name="pole tekstowe 43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2" name="pole tekstowe 43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3" name="pole tekstowe 43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4" name="pole tekstowe 43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5" name="pole tekstowe 43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6" name="pole tekstowe 43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7" name="pole tekstowe 43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8" name="pole tekstowe 43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9" name="pole tekstowe 43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0" name="pole tekstowe 43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1" name="pole tekstowe 43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2" name="pole tekstowe 43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3" name="pole tekstowe 43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4" name="pole tekstowe 43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5" name="pole tekstowe 43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6" name="pole tekstowe 43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7" name="pole tekstowe 43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8" name="pole tekstowe 43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9" name="pole tekstowe 43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0" name="pole tekstowe 43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1" name="pole tekstowe 43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2" name="pole tekstowe 43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3" name="pole tekstowe 43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4" name="pole tekstowe 43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5" name="pole tekstowe 43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76" name="pole tekstowe 437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77" name="pole tekstowe 4376"/>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78" name="pole tekstowe 437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379" name="pole tekstowe 437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380" name="pole tekstowe 4379"/>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381" name="pole tekstowe 438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2" name="pole tekstowe 43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3" name="pole tekstowe 43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4" name="pole tekstowe 43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5" name="pole tekstowe 43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6" name="pole tekstowe 43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7" name="pole tekstowe 43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8" name="pole tekstowe 43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9" name="pole tekstowe 43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0" name="pole tekstowe 43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1" name="pole tekstowe 43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2" name="pole tekstowe 43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3" name="pole tekstowe 43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4" name="pole tekstowe 43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5" name="pole tekstowe 43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6" name="pole tekstowe 43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7" name="pole tekstowe 43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8" name="pole tekstowe 43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9" name="pole tekstowe 43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0" name="pole tekstowe 43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1" name="pole tekstowe 44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2" name="pole tekstowe 44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3" name="pole tekstowe 44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4" name="pole tekstowe 44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5" name="pole tekstowe 44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6" name="pole tekstowe 44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7" name="pole tekstowe 44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8" name="pole tekstowe 44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9" name="pole tekstowe 44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0" name="pole tekstowe 44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1" name="pole tekstowe 44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2" name="pole tekstowe 44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3" name="pole tekstowe 44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4" name="pole tekstowe 44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5" name="pole tekstowe 44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6" name="pole tekstowe 44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7" name="pole tekstowe 44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18" name="pole tekstowe 44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19" name="pole tekstowe 44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0" name="pole tekstowe 44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1" name="pole tekstowe 44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2" name="pole tekstowe 44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3" name="pole tekstowe 44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4" name="pole tekstowe 44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5" name="pole tekstowe 44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6" name="pole tekstowe 44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7" name="pole tekstowe 44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8" name="pole tekstowe 44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9" name="pole tekstowe 44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0" name="pole tekstowe 44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1" name="pole tekstowe 44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2" name="pole tekstowe 44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3" name="pole tekstowe 44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4" name="pole tekstowe 44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5" name="pole tekstowe 44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6" name="pole tekstowe 44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7" name="pole tekstowe 44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8" name="pole tekstowe 44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9" name="pole tekstowe 44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0" name="pole tekstowe 44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1" name="pole tekstowe 44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2" name="pole tekstowe 44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3" name="pole tekstowe 44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4" name="pole tekstowe 44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5" name="pole tekstowe 44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6" name="pole tekstowe 44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7" name="pole tekstowe 44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8" name="pole tekstowe 44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9" name="pole tekstowe 44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0" name="pole tekstowe 44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1" name="pole tekstowe 44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2" name="pole tekstowe 44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3" name="pole tekstowe 44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4" name="pole tekstowe 44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5" name="pole tekstowe 445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6" name="pole tekstowe 445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57" name="pole tekstowe 44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58" name="pole tekstowe 445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59" name="pole tekstowe 445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0" name="pole tekstowe 44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1" name="pole tekstowe 44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2" name="pole tekstowe 446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3" name="pole tekstowe 446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4" name="pole tekstowe 446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5" name="pole tekstowe 446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6" name="pole tekstowe 44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7" name="pole tekstowe 446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8" name="pole tekstowe 446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9" name="pole tekstowe 446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0" name="pole tekstowe 446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1" name="pole tekstowe 447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2" name="pole tekstowe 447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3" name="pole tekstowe 447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4" name="pole tekstowe 447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5" name="pole tekstowe 447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6" name="pole tekstowe 44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7" name="pole tekstowe 44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8" name="pole tekstowe 44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9" name="pole tekstowe 44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0" name="pole tekstowe 44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1" name="pole tekstowe 44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2" name="pole tekstowe 44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3" name="pole tekstowe 44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4" name="pole tekstowe 44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5" name="pole tekstowe 44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6" name="pole tekstowe 44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7" name="pole tekstowe 44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8" name="pole tekstowe 44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9" name="pole tekstowe 44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0" name="pole tekstowe 44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1" name="pole tekstowe 44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2" name="pole tekstowe 44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3" name="pole tekstowe 44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4" name="pole tekstowe 44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5" name="pole tekstowe 44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6" name="pole tekstowe 44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7" name="pole tekstowe 44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8" name="pole tekstowe 44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9" name="pole tekstowe 44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0" name="pole tekstowe 44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1" name="pole tekstowe 45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2" name="pole tekstowe 45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3" name="pole tekstowe 45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4" name="pole tekstowe 45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5" name="pole tekstowe 45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6" name="pole tekstowe 45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7" name="pole tekstowe 45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8" name="pole tekstowe 45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9" name="pole tekstowe 45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0" name="pole tekstowe 45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1" name="pole tekstowe 45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2" name="pole tekstowe 451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3" name="pole tekstowe 451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4" name="pole tekstowe 451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5" name="pole tekstowe 451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6" name="pole tekstowe 451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7" name="pole tekstowe 451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8" name="pole tekstowe 451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9" name="pole tekstowe 451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0" name="pole tekstowe 451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1" name="pole tekstowe 452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2" name="pole tekstowe 452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3" name="pole tekstowe 452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4" name="pole tekstowe 452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5" name="pole tekstowe 452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6" name="pole tekstowe 45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7" name="pole tekstowe 45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8" name="pole tekstowe 45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9" name="pole tekstowe 45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0" name="pole tekstowe 45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1" name="pole tekstowe 45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2" name="pole tekstowe 45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3" name="pole tekstowe 45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4" name="pole tekstowe 45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5" name="pole tekstowe 45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6" name="pole tekstowe 45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7" name="pole tekstowe 45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8" name="pole tekstowe 45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9" name="pole tekstowe 45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0" name="pole tekstowe 45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1" name="pole tekstowe 45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2" name="pole tekstowe 45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3" name="pole tekstowe 45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4" name="pole tekstowe 45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5" name="pole tekstowe 45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6" name="pole tekstowe 45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7" name="pole tekstowe 45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8" name="pole tekstowe 45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9" name="pole tekstowe 45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0" name="pole tekstowe 45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1" name="pole tekstowe 45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2" name="pole tekstowe 45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3" name="pole tekstowe 45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4" name="pole tekstowe 45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5" name="pole tekstowe 45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6" name="pole tekstowe 45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7" name="pole tekstowe 45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8" name="pole tekstowe 45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9" name="pole tekstowe 45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0" name="pole tekstowe 455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1" name="pole tekstowe 4560"/>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2" name="pole tekstowe 4561"/>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563" name="pole tekstowe 456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564" name="pole tekstowe 4563"/>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565" name="pole tekstowe 4564"/>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6" name="pole tekstowe 456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7" name="pole tekstowe 456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8" name="pole tekstowe 456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9" name="pole tekstowe 456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0" name="pole tekstowe 456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1" name="pole tekstowe 457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2" name="pole tekstowe 457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3" name="pole tekstowe 457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4" name="pole tekstowe 457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5" name="pole tekstowe 457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6" name="pole tekstowe 457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7" name="pole tekstowe 457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8" name="pole tekstowe 45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9" name="pole tekstowe 45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0" name="pole tekstowe 45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1" name="pole tekstowe 45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2" name="pole tekstowe 45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3" name="pole tekstowe 45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4" name="pole tekstowe 45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5" name="pole tekstowe 45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6" name="pole tekstowe 45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7" name="pole tekstowe 45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8" name="pole tekstowe 45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9" name="pole tekstowe 45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0" name="pole tekstowe 45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1" name="pole tekstowe 45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2" name="pole tekstowe 45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3" name="pole tekstowe 45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4" name="pole tekstowe 45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5" name="pole tekstowe 45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6" name="pole tekstowe 45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7" name="pole tekstowe 45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8" name="pole tekstowe 45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9" name="pole tekstowe 45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0" name="pole tekstowe 45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1" name="pole tekstowe 46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2" name="pole tekstowe 460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3" name="pole tekstowe 460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4" name="pole tekstowe 460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5" name="pole tekstowe 460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6" name="pole tekstowe 460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7" name="pole tekstowe 460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8" name="pole tekstowe 460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9" name="pole tekstowe 460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0" name="pole tekstowe 460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1" name="pole tekstowe 461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2" name="pole tekstowe 461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3" name="pole tekstowe 461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4" name="pole tekstowe 46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5" name="pole tekstowe 46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6" name="pole tekstowe 46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7" name="pole tekstowe 46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8" name="pole tekstowe 46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9" name="pole tekstowe 46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0" name="pole tekstowe 46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1" name="pole tekstowe 46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2" name="pole tekstowe 46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3" name="pole tekstowe 46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4" name="pole tekstowe 46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5" name="pole tekstowe 46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6" name="pole tekstowe 46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7" name="pole tekstowe 46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8" name="pole tekstowe 46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9" name="pole tekstowe 46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0" name="pole tekstowe 46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1" name="pole tekstowe 46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2" name="pole tekstowe 46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3" name="pole tekstowe 46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4" name="pole tekstowe 46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5" name="pole tekstowe 46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6" name="pole tekstowe 46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7" name="pole tekstowe 46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38" name="pole tekstowe 46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39" name="pole tekstowe 46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40" name="pole tekstowe 46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41" name="pole tekstowe 46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42" name="pole tekstowe 46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43" name="pole tekstowe 46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44" name="pole tekstowe 46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45" name="pole tekstowe 46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46" name="pole tekstowe 46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47" name="pole tekstowe 46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48" name="pole tekstowe 46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49" name="pole tekstowe 46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50" name="pole tekstowe 46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51" name="pole tekstowe 46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52" name="pole tekstowe 46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53" name="pole tekstowe 46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54" name="pole tekstowe 46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55" name="pole tekstowe 46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56" name="pole tekstowe 46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57" name="pole tekstowe 46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58" name="pole tekstowe 46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59" name="pole tekstowe 46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60" name="pole tekstowe 46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61" name="pole tekstowe 46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62" name="pole tekstowe 46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63" name="pole tekstowe 46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64" name="pole tekstowe 46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65" name="pole tekstowe 46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66" name="pole tekstowe 46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67" name="pole tekstowe 46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68" name="pole tekstowe 46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69" name="pole tekstowe 46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70" name="pole tekstowe 46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71" name="pole tekstowe 46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72" name="pole tekstowe 46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73" name="pole tekstowe 46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74" name="pole tekstowe 46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75" name="pole tekstowe 46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76" name="pole tekstowe 46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77" name="pole tekstowe 46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78" name="pole tekstowe 46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79" name="pole tekstowe 46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80" name="pole tekstowe 46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81" name="pole tekstowe 46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82" name="pole tekstowe 46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83" name="pole tekstowe 46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84" name="pole tekstowe 46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85" name="pole tekstowe 46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86" name="pole tekstowe 46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87" name="pole tekstowe 46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88" name="pole tekstowe 46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89" name="pole tekstowe 46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90" name="pole tekstowe 46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91" name="pole tekstowe 46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92" name="pole tekstowe 46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93" name="pole tekstowe 46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94" name="pole tekstowe 46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95" name="pole tekstowe 46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96" name="pole tekstowe 46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97" name="pole tekstowe 46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98" name="pole tekstowe 46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699" name="pole tekstowe 46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00" name="pole tekstowe 46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01" name="pole tekstowe 47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02" name="pole tekstowe 47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03" name="pole tekstowe 47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04" name="pole tekstowe 47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05" name="pole tekstowe 47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06" name="pole tekstowe 47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07" name="pole tekstowe 47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08" name="pole tekstowe 47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09" name="pole tekstowe 47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10" name="pole tekstowe 47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11" name="pole tekstowe 47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12" name="pole tekstowe 47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13" name="pole tekstowe 47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14" name="pole tekstowe 47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15" name="pole tekstowe 47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16" name="pole tekstowe 47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17" name="pole tekstowe 47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18" name="pole tekstowe 47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19" name="pole tekstowe 47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20" name="pole tekstowe 47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21" name="pole tekstowe 47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22" name="pole tekstowe 47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23" name="pole tekstowe 47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24" name="pole tekstowe 47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25" name="pole tekstowe 47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26" name="pole tekstowe 47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27" name="pole tekstowe 47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28" name="pole tekstowe 47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29" name="pole tekstowe 47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30" name="pole tekstowe 47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31" name="pole tekstowe 47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32" name="pole tekstowe 47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33" name="pole tekstowe 47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34" name="pole tekstowe 47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35" name="pole tekstowe 47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36" name="pole tekstowe 47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37" name="pole tekstowe 47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38" name="pole tekstowe 47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39" name="pole tekstowe 47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40" name="pole tekstowe 47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41" name="pole tekstowe 47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42" name="pole tekstowe 47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43" name="pole tekstowe 47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44" name="pole tekstowe 47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45" name="pole tekstowe 47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46" name="pole tekstowe 47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47" name="pole tekstowe 47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48" name="pole tekstowe 47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49" name="pole tekstowe 47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50" name="pole tekstowe 47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51" name="pole tekstowe 47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52" name="pole tekstowe 47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53" name="pole tekstowe 47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54" name="pole tekstowe 47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55" name="pole tekstowe 47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56" name="pole tekstowe 47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57" name="pole tekstowe 47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58" name="pole tekstowe 47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59" name="pole tekstowe 47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60" name="pole tekstowe 47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761" name="pole tekstowe 47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62" name="pole tekstowe 476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63" name="pole tekstowe 476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64" name="pole tekstowe 476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65" name="pole tekstowe 476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66" name="pole tekstowe 47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67" name="pole tekstowe 47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68" name="pole tekstowe 47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69" name="pole tekstowe 47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70" name="pole tekstowe 47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71" name="pole tekstowe 47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72" name="pole tekstowe 47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73" name="pole tekstowe 47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74" name="pole tekstowe 47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75" name="pole tekstowe 47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76" name="pole tekstowe 47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77" name="pole tekstowe 47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78" name="pole tekstowe 47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79" name="pole tekstowe 47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80" name="pole tekstowe 47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81" name="pole tekstowe 47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82" name="pole tekstowe 47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83" name="pole tekstowe 47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84" name="pole tekstowe 47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85" name="pole tekstowe 47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86" name="pole tekstowe 47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87" name="pole tekstowe 47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88" name="pole tekstowe 47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89" name="pole tekstowe 47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90" name="pole tekstowe 47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91" name="pole tekstowe 47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92" name="pole tekstowe 47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93" name="pole tekstowe 47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94" name="pole tekstowe 47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95" name="pole tekstowe 47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96" name="pole tekstowe 47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97" name="pole tekstowe 47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98" name="pole tekstowe 47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799" name="pole tekstowe 47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800" name="pole tekstowe 47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801" name="pole tekstowe 48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02" name="pole tekstowe 480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03" name="pole tekstowe 480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04" name="pole tekstowe 480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05" name="pole tekstowe 480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06" name="pole tekstowe 48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07" name="pole tekstowe 48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08" name="pole tekstowe 48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09" name="pole tekstowe 48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10" name="pole tekstowe 48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11" name="pole tekstowe 48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12" name="pole tekstowe 48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13" name="pole tekstowe 48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14" name="pole tekstowe 48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15" name="pole tekstowe 48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16" name="pole tekstowe 48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17" name="pole tekstowe 48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18" name="pole tekstowe 48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19" name="pole tekstowe 48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20" name="pole tekstowe 48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21" name="pole tekstowe 48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22" name="pole tekstowe 48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23" name="pole tekstowe 48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24" name="pole tekstowe 48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25" name="pole tekstowe 48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26" name="pole tekstowe 48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27" name="pole tekstowe 48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28" name="pole tekstowe 48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29" name="pole tekstowe 48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30" name="pole tekstowe 48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31" name="pole tekstowe 48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32" name="pole tekstowe 48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33" name="pole tekstowe 48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34" name="pole tekstowe 48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35" name="pole tekstowe 48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36" name="pole tekstowe 48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37" name="pole tekstowe 48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38" name="pole tekstowe 48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39" name="pole tekstowe 48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40" name="pole tekstowe 48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4841" name="pole tekstowe 48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42" name="pole tekstowe 48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43" name="pole tekstowe 48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44" name="pole tekstowe 48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45" name="pole tekstowe 48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46" name="pole tekstowe 48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47" name="pole tekstowe 48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48" name="pole tekstowe 48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49" name="pole tekstowe 48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50" name="pole tekstowe 48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51" name="pole tekstowe 48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52" name="pole tekstowe 48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53" name="pole tekstowe 48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54" name="pole tekstowe 48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55" name="pole tekstowe 48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56" name="pole tekstowe 48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57" name="pole tekstowe 48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58" name="pole tekstowe 48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59" name="pole tekstowe 48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60" name="pole tekstowe 48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61" name="pole tekstowe 48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62" name="pole tekstowe 48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63" name="pole tekstowe 48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64" name="pole tekstowe 48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65" name="pole tekstowe 48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66" name="pole tekstowe 48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67" name="pole tekstowe 48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68" name="pole tekstowe 48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69" name="pole tekstowe 48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70" name="pole tekstowe 48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71" name="pole tekstowe 48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72" name="pole tekstowe 48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73" name="pole tekstowe 48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74" name="pole tekstowe 48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75" name="pole tekstowe 48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76" name="pole tekstowe 48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77" name="pole tekstowe 48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78" name="pole tekstowe 48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79" name="pole tekstowe 48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80" name="pole tekstowe 48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81" name="pole tekstowe 48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82" name="pole tekstowe 48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83" name="pole tekstowe 48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84" name="pole tekstowe 48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85" name="pole tekstowe 48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86" name="pole tekstowe 48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87" name="pole tekstowe 48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88" name="pole tekstowe 48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89" name="pole tekstowe 48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90" name="pole tekstowe 48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91" name="pole tekstowe 48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92" name="pole tekstowe 48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93" name="pole tekstowe 48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94" name="pole tekstowe 48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95" name="pole tekstowe 48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96" name="pole tekstowe 48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97" name="pole tekstowe 48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98" name="pole tekstowe 48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899" name="pole tekstowe 48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900" name="pole tekstowe 48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901" name="pole tekstowe 49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902" name="pole tekstowe 49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903" name="pole tekstowe 49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04" name="pole tekstowe 49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05" name="pole tekstowe 49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06" name="pole tekstowe 49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07" name="pole tekstowe 49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08" name="pole tekstowe 49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09" name="pole tekstowe 49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10" name="pole tekstowe 49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11" name="pole tekstowe 49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12" name="pole tekstowe 49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13" name="pole tekstowe 49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14" name="pole tekstowe 49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15" name="pole tekstowe 49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16" name="pole tekstowe 49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17" name="pole tekstowe 49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18" name="pole tekstowe 49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19" name="pole tekstowe 49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20" name="pole tekstowe 49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21" name="pole tekstowe 49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22" name="pole tekstowe 49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23" name="pole tekstowe 49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24" name="pole tekstowe 49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25" name="pole tekstowe 49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26" name="pole tekstowe 49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27" name="pole tekstowe 49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28" name="pole tekstowe 49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29" name="pole tekstowe 49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30" name="pole tekstowe 49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31" name="pole tekstowe 49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32" name="pole tekstowe 49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33" name="pole tekstowe 49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34" name="pole tekstowe 49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35" name="pole tekstowe 49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36" name="pole tekstowe 49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37" name="pole tekstowe 49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38" name="pole tekstowe 49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39" name="pole tekstowe 49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40" name="pole tekstowe 49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41" name="pole tekstowe 49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42" name="pole tekstowe 49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43" name="pole tekstowe 49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44" name="pole tekstowe 49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45" name="pole tekstowe 49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46" name="pole tekstowe 49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47" name="pole tekstowe 49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48" name="pole tekstowe 49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49" name="pole tekstowe 49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50" name="pole tekstowe 49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51" name="pole tekstowe 49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52" name="pole tekstowe 49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53" name="pole tekstowe 49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54" name="pole tekstowe 49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55" name="pole tekstowe 49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56" name="pole tekstowe 49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57" name="pole tekstowe 49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58" name="pole tekstowe 49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59" name="pole tekstowe 49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60" name="pole tekstowe 49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61" name="pole tekstowe 49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62" name="pole tekstowe 49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63" name="pole tekstowe 49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64" name="pole tekstowe 49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965" name="pole tekstowe 49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66" name="pole tekstowe 49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67" name="pole tekstowe 49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68" name="pole tekstowe 49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69" name="pole tekstowe 49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70" name="pole tekstowe 49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71" name="pole tekstowe 49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72" name="pole tekstowe 49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73" name="pole tekstowe 49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74" name="pole tekstowe 49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75" name="pole tekstowe 49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76" name="pole tekstowe 49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77" name="pole tekstowe 49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78" name="pole tekstowe 49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79" name="pole tekstowe 49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80" name="pole tekstowe 49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81" name="pole tekstowe 49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82" name="pole tekstowe 49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83" name="pole tekstowe 49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84" name="pole tekstowe 49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85" name="pole tekstowe 49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86" name="pole tekstowe 49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87" name="pole tekstowe 49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88" name="pole tekstowe 49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89" name="pole tekstowe 49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90" name="pole tekstowe 49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91" name="pole tekstowe 49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92" name="pole tekstowe 49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93" name="pole tekstowe 49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94" name="pole tekstowe 49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95" name="pole tekstowe 49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96" name="pole tekstowe 49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97" name="pole tekstowe 49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98" name="pole tekstowe 49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4999" name="pole tekstowe 49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5000" name="pole tekstowe 49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5001" name="pole tekstowe 50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5002" name="pole tekstowe 50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5003" name="pole tekstowe 50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5004" name="pole tekstowe 50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12</xdr:row>
      <xdr:rowOff>0</xdr:rowOff>
    </xdr:from>
    <xdr:ext cx="194454" cy="274009"/>
    <xdr:sp macro="" textlink="">
      <xdr:nvSpPr>
        <xdr:cNvPr id="5005" name="pole tekstowe 50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06" name="pole tekstowe 50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07" name="pole tekstowe 50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08" name="pole tekstowe 50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09" name="pole tekstowe 50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10" name="pole tekstowe 50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11" name="pole tekstowe 50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12" name="pole tekstowe 50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13" name="pole tekstowe 50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14" name="pole tekstowe 50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15" name="pole tekstowe 50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16" name="pole tekstowe 50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17" name="pole tekstowe 50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18" name="pole tekstowe 50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19" name="pole tekstowe 50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20" name="pole tekstowe 50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21" name="pole tekstowe 50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22" name="pole tekstowe 50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23" name="pole tekstowe 50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24" name="pole tekstowe 50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25" name="pole tekstowe 50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26" name="pole tekstowe 50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27" name="pole tekstowe 50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28" name="pole tekstowe 50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29" name="pole tekstowe 50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30" name="pole tekstowe 50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31" name="pole tekstowe 50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32" name="pole tekstowe 50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33" name="pole tekstowe 50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34" name="pole tekstowe 50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35" name="pole tekstowe 50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36" name="pole tekstowe 50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37" name="pole tekstowe 50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38" name="pole tekstowe 50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39" name="pole tekstowe 50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40" name="pole tekstowe 50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41" name="pole tekstowe 50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42" name="pole tekstowe 50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43" name="pole tekstowe 50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44" name="pole tekstowe 50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12</xdr:row>
      <xdr:rowOff>0</xdr:rowOff>
    </xdr:from>
    <xdr:ext cx="194454" cy="274009"/>
    <xdr:sp macro="" textlink="">
      <xdr:nvSpPr>
        <xdr:cNvPr id="5045" name="pole tekstowe 50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46" name="pole tekstowe 50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47" name="pole tekstowe 50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48" name="pole tekstowe 50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49" name="pole tekstowe 50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50" name="pole tekstowe 50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51" name="pole tekstowe 50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52" name="pole tekstowe 50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53" name="pole tekstowe 50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54" name="pole tekstowe 5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55" name="pole tekstowe 5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56" name="pole tekstowe 5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57" name="pole tekstowe 5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58" name="pole tekstowe 5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59" name="pole tekstowe 5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60" name="pole tekstowe 5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61" name="pole tekstowe 5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62" name="pole tekstowe 50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63" name="pole tekstowe 50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64" name="pole tekstowe 50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65" name="pole tekstowe 50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66" name="pole tekstowe 50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67" name="pole tekstowe 50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68" name="pole tekstowe 50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69" name="pole tekstowe 50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70" name="pole tekstowe 5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71" name="pole tekstowe 5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72" name="pole tekstowe 5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73" name="pole tekstowe 5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74" name="pole tekstowe 5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75" name="pole tekstowe 5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76" name="pole tekstowe 5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077" name="pole tekstowe 5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78" name="pole tekstowe 50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79" name="pole tekstowe 50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80" name="pole tekstowe 50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81" name="pole tekstowe 50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82" name="pole tekstowe 50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83" name="pole tekstowe 50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84" name="pole tekstowe 50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85" name="pole tekstowe 50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86" name="pole tekstowe 50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87" name="pole tekstowe 50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88" name="pole tekstowe 50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89" name="pole tekstowe 50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90" name="pole tekstowe 50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91" name="pole tekstowe 50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92" name="pole tekstowe 50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93" name="pole tekstowe 50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94" name="pole tekstowe 50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95" name="pole tekstowe 50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96" name="pole tekstowe 50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97" name="pole tekstowe 50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98" name="pole tekstowe 50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099" name="pole tekstowe 50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00" name="pole tekstowe 50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01" name="pole tekstowe 51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02" name="pole tekstowe 51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03" name="pole tekstowe 51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04" name="pole tekstowe 51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05" name="pole tekstowe 51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06" name="pole tekstowe 51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07" name="pole tekstowe 51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08" name="pole tekstowe 51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09" name="pole tekstowe 51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10" name="pole tekstowe 51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11" name="pole tekstowe 51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12" name="pole tekstowe 51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13" name="pole tekstowe 51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14" name="pole tekstowe 51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15" name="pole tekstowe 51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16" name="pole tekstowe 51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17" name="pole tekstowe 51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18" name="pole tekstowe 51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19" name="pole tekstowe 51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20" name="pole tekstowe 51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21" name="pole tekstowe 51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22" name="pole tekstowe 51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23" name="pole tekstowe 51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24" name="pole tekstowe 51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25" name="pole tekstowe 51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26" name="pole tekstowe 51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27" name="pole tekstowe 51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28" name="pole tekstowe 51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29" name="pole tekstowe 51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30" name="pole tekstowe 51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31" name="pole tekstowe 51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32" name="pole tekstowe 51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33" name="pole tekstowe 51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34" name="pole tekstowe 51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35" name="pole tekstowe 51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36" name="pole tekstowe 51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37" name="pole tekstowe 51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38" name="pole tekstowe 51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39" name="pole tekstowe 51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40" name="pole tekstowe 51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41" name="pole tekstowe 51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42" name="pole tekstowe 51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43" name="pole tekstowe 51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44" name="pole tekstowe 51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45" name="pole tekstowe 51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46" name="pole tekstowe 51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147" name="pole tekstowe 51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48" name="pole tekstowe 51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49" name="pole tekstowe 51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50" name="pole tekstowe 51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51" name="pole tekstowe 51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52" name="pole tekstowe 51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53" name="pole tekstowe 51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54" name="pole tekstowe 51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55" name="pole tekstowe 51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56" name="pole tekstowe 51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57" name="pole tekstowe 51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58" name="pole tekstowe 51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59" name="pole tekstowe 51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60" name="pole tekstowe 51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61" name="pole tekstowe 51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62" name="pole tekstowe 51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63" name="pole tekstowe 51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64" name="pole tekstowe 51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65" name="pole tekstowe 51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66" name="pole tekstowe 51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67" name="pole tekstowe 51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68" name="pole tekstowe 51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69" name="pole tekstowe 51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70" name="pole tekstowe 51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71" name="pole tekstowe 51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72" name="pole tekstowe 51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73" name="pole tekstowe 51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74" name="pole tekstowe 51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75" name="pole tekstowe 51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76" name="pole tekstowe 51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77" name="pole tekstowe 51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78" name="pole tekstowe 51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79" name="pole tekstowe 51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80" name="pole tekstowe 51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81" name="pole tekstowe 51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82" name="pole tekstowe 5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83" name="pole tekstowe 5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84" name="pole tekstowe 5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85" name="pole tekstowe 5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86" name="pole tekstowe 5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87" name="pole tekstowe 5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88" name="pole tekstowe 5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89" name="pole tekstowe 5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90" name="pole tekstowe 51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91" name="pole tekstowe 51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92" name="pole tekstowe 51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93" name="pole tekstowe 51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94" name="pole tekstowe 51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95" name="pole tekstowe 51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96" name="pole tekstowe 51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97" name="pole tekstowe 51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98" name="pole tekstowe 5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199" name="pole tekstowe 5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00" name="pole tekstowe 5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01" name="pole tekstowe 5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02" name="pole tekstowe 5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03" name="pole tekstowe 5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04" name="pole tekstowe 5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05" name="pole tekstowe 5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06" name="pole tekstowe 52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07" name="pole tekstowe 52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08" name="pole tekstowe 52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09" name="pole tekstowe 52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10" name="pole tekstowe 52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11" name="pole tekstowe 52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12" name="pole tekstowe 52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13" name="pole tekstowe 52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14" name="pole tekstowe 52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15" name="pole tekstowe 52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16" name="pole tekstowe 52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17" name="pole tekstowe 52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18" name="pole tekstowe 52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19" name="pole tekstowe 52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20" name="pole tekstowe 52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21" name="pole tekstowe 52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22" name="pole tekstowe 52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23" name="pole tekstowe 52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24" name="pole tekstowe 52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25" name="pole tekstowe 52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26" name="pole tekstowe 52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27" name="pole tekstowe 52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28" name="pole tekstowe 52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29" name="pole tekstowe 52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30" name="pole tekstowe 52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31" name="pole tekstowe 52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32" name="pole tekstowe 52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33" name="pole tekstowe 52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34" name="pole tekstowe 52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35" name="pole tekstowe 52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36" name="pole tekstowe 52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37" name="pole tekstowe 52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38" name="pole tekstowe 52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39" name="pole tekstowe 52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40" name="pole tekstowe 52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41" name="pole tekstowe 52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42" name="pole tekstowe 52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43" name="pole tekstowe 52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44" name="pole tekstowe 52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45" name="pole tekstowe 52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46" name="pole tekstowe 52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47" name="pole tekstowe 52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48" name="pole tekstowe 52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49" name="pole tekstowe 52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50" name="pole tekstowe 52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51" name="pole tekstowe 52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52" name="pole tekstowe 52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53" name="pole tekstowe 52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54" name="pole tekstowe 52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55" name="pole tekstowe 52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56" name="pole tekstowe 52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57" name="pole tekstowe 52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58" name="pole tekstowe 52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59" name="pole tekstowe 52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60" name="pole tekstowe 52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61" name="pole tekstowe 52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62" name="pole tekstowe 52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63" name="pole tekstowe 52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64" name="pole tekstowe 52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65" name="pole tekstowe 52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66" name="pole tekstowe 52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67" name="pole tekstowe 52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68" name="pole tekstowe 52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69" name="pole tekstowe 52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70" name="pole tekstowe 52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71" name="pole tekstowe 52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72" name="pole tekstowe 52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73" name="pole tekstowe 52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74" name="pole tekstowe 52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75" name="pole tekstowe 52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76" name="pole tekstowe 52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77" name="pole tekstowe 52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78" name="pole tekstowe 52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79" name="pole tekstowe 52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80" name="pole tekstowe 52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81" name="pole tekstowe 52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82" name="pole tekstowe 52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83" name="pole tekstowe 52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84" name="pole tekstowe 52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85" name="pole tekstowe 52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86" name="pole tekstowe 52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287" name="pole tekstowe 52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88" name="pole tekstowe 52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89" name="pole tekstowe 52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90" name="pole tekstowe 52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91" name="pole tekstowe 52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92" name="pole tekstowe 52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93" name="pole tekstowe 52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94" name="pole tekstowe 52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95" name="pole tekstowe 52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96" name="pole tekstowe 52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97" name="pole tekstowe 52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98" name="pole tekstowe 52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299" name="pole tekstowe 52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00" name="pole tekstowe 52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01" name="pole tekstowe 53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02" name="pole tekstowe 53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03" name="pole tekstowe 53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04" name="pole tekstowe 53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05" name="pole tekstowe 53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06" name="pole tekstowe 53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07" name="pole tekstowe 53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08" name="pole tekstowe 53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09" name="pole tekstowe 53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10" name="pole tekstowe 53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11" name="pole tekstowe 53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12" name="pole tekstowe 53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13" name="pole tekstowe 53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14" name="pole tekstowe 53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15" name="pole tekstowe 53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16" name="pole tekstowe 53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17" name="pole tekstowe 53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18" name="pole tekstowe 53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19" name="pole tekstowe 53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20" name="pole tekstowe 53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21" name="pole tekstowe 53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22" name="pole tekstowe 53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23" name="pole tekstowe 53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24" name="pole tekstowe 53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25" name="pole tekstowe 53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26" name="pole tekstowe 53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27" name="pole tekstowe 53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28" name="pole tekstowe 53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29" name="pole tekstowe 53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30" name="pole tekstowe 53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31" name="pole tekstowe 53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32" name="pole tekstowe 53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33" name="pole tekstowe 53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34" name="pole tekstowe 53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35" name="pole tekstowe 53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36" name="pole tekstowe 53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37" name="pole tekstowe 53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38" name="pole tekstowe 53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39" name="pole tekstowe 53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40" name="pole tekstowe 53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41" name="pole tekstowe 53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42" name="pole tekstowe 53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43" name="pole tekstowe 53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44" name="pole tekstowe 53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45" name="pole tekstowe 53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46" name="pole tekstowe 53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47" name="pole tekstowe 53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48" name="pole tekstowe 53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49" name="pole tekstowe 53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50" name="pole tekstowe 53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51" name="pole tekstowe 53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52" name="pole tekstowe 53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53" name="pole tekstowe 53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54" name="pole tekstowe 53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55" name="pole tekstowe 53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56" name="pole tekstowe 53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57" name="pole tekstowe 53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58" name="pole tekstowe 53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59" name="pole tekstowe 53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60" name="pole tekstowe 53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61" name="pole tekstowe 53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62" name="pole tekstowe 53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63" name="pole tekstowe 53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64" name="pole tekstowe 53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65" name="pole tekstowe 53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66" name="pole tekstowe 53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67" name="pole tekstowe 53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68" name="pole tekstowe 53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69" name="pole tekstowe 53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70" name="pole tekstowe 53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71" name="pole tekstowe 53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72" name="pole tekstowe 53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73" name="pole tekstowe 53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74" name="pole tekstowe 53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75" name="pole tekstowe 53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76" name="pole tekstowe 53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77" name="pole tekstowe 53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78" name="pole tekstowe 53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79" name="pole tekstowe 53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80" name="pole tekstowe 53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81" name="pole tekstowe 53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82" name="pole tekstowe 53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83" name="pole tekstowe 53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84" name="pole tekstowe 53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85" name="pole tekstowe 53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86" name="pole tekstowe 53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387" name="pole tekstowe 53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88" name="pole tekstowe 53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89" name="pole tekstowe 53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90" name="pole tekstowe 53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91" name="pole tekstowe 53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92" name="pole tekstowe 53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93" name="pole tekstowe 53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94" name="pole tekstowe 53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95" name="pole tekstowe 53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96" name="pole tekstowe 53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97" name="pole tekstowe 53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98" name="pole tekstowe 53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399" name="pole tekstowe 53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00" name="pole tekstowe 53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01" name="pole tekstowe 54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02" name="pole tekstowe 54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03" name="pole tekstowe 54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04" name="pole tekstowe 54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05" name="pole tekstowe 54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06" name="pole tekstowe 54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07" name="pole tekstowe 54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08" name="pole tekstowe 54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09" name="pole tekstowe 54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10" name="pole tekstowe 54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11" name="pole tekstowe 54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12" name="pole tekstowe 54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13" name="pole tekstowe 54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14" name="pole tekstowe 54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15" name="pole tekstowe 54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16" name="pole tekstowe 54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17" name="pole tekstowe 54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18" name="pole tekstowe 54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19" name="pole tekstowe 54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20" name="pole tekstowe 54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21" name="pole tekstowe 54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22" name="pole tekstowe 54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23" name="pole tekstowe 54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24" name="pole tekstowe 54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25" name="pole tekstowe 54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26" name="pole tekstowe 54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27" name="pole tekstowe 54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28" name="pole tekstowe 54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29" name="pole tekstowe 54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30" name="pole tekstowe 54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31" name="pole tekstowe 54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32" name="pole tekstowe 54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33" name="pole tekstowe 54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34" name="pole tekstowe 54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35" name="pole tekstowe 54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36" name="pole tekstowe 54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37" name="pole tekstowe 54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38" name="pole tekstowe 54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39" name="pole tekstowe 5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40" name="pole tekstowe 5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41" name="pole tekstowe 5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42" name="pole tekstowe 5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43" name="pole tekstowe 5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44" name="pole tekstowe 5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45" name="pole tekstowe 5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46" name="pole tekstowe 5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47" name="pole tekstowe 54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48" name="pole tekstowe 54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449" name="pole tekstowe 54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50" name="pole tekstowe 5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51" name="pole tekstowe 5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52" name="pole tekstowe 5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53" name="pole tekstowe 5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54" name="pole tekstowe 5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55" name="pole tekstowe 54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56" name="pole tekstowe 54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57" name="pole tekstowe 54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58" name="pole tekstowe 54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59" name="pole tekstowe 54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60" name="pole tekstowe 54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61" name="pole tekstowe 54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62" name="pole tekstowe 54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63" name="pole tekstowe 54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64" name="pole tekstowe 54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65" name="pole tekstowe 54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66" name="pole tekstowe 54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67" name="pole tekstowe 54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68" name="pole tekstowe 54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69" name="pole tekstowe 54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70" name="pole tekstowe 54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71" name="pole tekstowe 54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72" name="pole tekstowe 54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73" name="pole tekstowe 54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74" name="pole tekstowe 54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75" name="pole tekstowe 54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76" name="pole tekstowe 54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77" name="pole tekstowe 54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78" name="pole tekstowe 54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79" name="pole tekstowe 54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80" name="pole tekstowe 54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81" name="pole tekstowe 54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82" name="pole tekstowe 54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83" name="pole tekstowe 54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84" name="pole tekstowe 54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85" name="pole tekstowe 54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86" name="pole tekstowe 54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87" name="pole tekstowe 54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88" name="pole tekstowe 54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89" name="pole tekstowe 54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90" name="pole tekstowe 54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91" name="pole tekstowe 54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92" name="pole tekstowe 54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93" name="pole tekstowe 54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94" name="pole tekstowe 54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95" name="pole tekstowe 54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96" name="pole tekstowe 54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97" name="pole tekstowe 54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98" name="pole tekstowe 54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499" name="pole tekstowe 54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00" name="pole tekstowe 54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01" name="pole tekstowe 55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02" name="pole tekstowe 55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03" name="pole tekstowe 55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04" name="pole tekstowe 55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05" name="pole tekstowe 55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06" name="pole tekstowe 55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07" name="pole tekstowe 55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08" name="pole tekstowe 55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09" name="pole tekstowe 55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10" name="pole tekstowe 55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11" name="pole tekstowe 55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12" name="pole tekstowe 55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13" name="pole tekstowe 55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14" name="pole tekstowe 55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15" name="pole tekstowe 55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16" name="pole tekstowe 55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17" name="pole tekstowe 55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18" name="pole tekstowe 55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19" name="pole tekstowe 55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20" name="pole tekstowe 55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21" name="pole tekstowe 55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22" name="pole tekstowe 55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23" name="pole tekstowe 55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24" name="pole tekstowe 55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25" name="pole tekstowe 55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26" name="pole tekstowe 55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27" name="pole tekstowe 55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28" name="pole tekstowe 55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29" name="pole tekstowe 55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30" name="pole tekstowe 55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31" name="pole tekstowe 55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32" name="pole tekstowe 55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33" name="pole tekstowe 55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34" name="pole tekstowe 55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35" name="pole tekstowe 55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36" name="pole tekstowe 55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37" name="pole tekstowe 55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38" name="pole tekstowe 55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39" name="pole tekstowe 55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40" name="pole tekstowe 55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41" name="pole tekstowe 55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42" name="pole tekstowe 55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543" name="pole tekstowe 55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5544" name="pole tekstowe 554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45" name="pole tekstowe 55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46" name="pole tekstowe 55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47" name="pole tekstowe 55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48" name="pole tekstowe 55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49" name="pole tekstowe 55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50" name="pole tekstowe 55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51" name="pole tekstowe 55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52" name="pole tekstowe 55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53" name="pole tekstowe 55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54" name="pole tekstowe 55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55" name="pole tekstowe 55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56" name="pole tekstowe 55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57" name="pole tekstowe 55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58" name="pole tekstowe 55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59" name="pole tekstowe 55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5560" name="pole tekstowe 55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5561" name="pole tekstowe 556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5562" name="pole tekstowe 556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63" name="pole tekstowe 55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64" name="pole tekstowe 55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65" name="pole tekstowe 55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66" name="pole tekstowe 55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67" name="pole tekstowe 55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68" name="pole tekstowe 55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69" name="pole tekstowe 55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70" name="pole tekstowe 55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71" name="pole tekstowe 55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72" name="pole tekstowe 55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73" name="pole tekstowe 55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74" name="pole tekstowe 55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75" name="pole tekstowe 55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76" name="pole tekstowe 55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77" name="pole tekstowe 55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578" name="pole tekstowe 55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5579" name="pole tekstowe 557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80" name="pole tekstowe 55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81" name="pole tekstowe 55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82" name="pole tekstowe 55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83" name="pole tekstowe 55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84" name="pole tekstowe 55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85" name="pole tekstowe 55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86" name="pole tekstowe 55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87" name="pole tekstowe 55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88" name="pole tekstowe 55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89" name="pole tekstowe 55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90" name="pole tekstowe 55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91" name="pole tekstowe 55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92" name="pole tekstowe 55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93" name="pole tekstowe 55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594" name="pole tekstowe 55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5595" name="pole tekstowe 55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5596" name="pole tekstowe 559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5597" name="pole tekstowe 559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98" name="pole tekstowe 5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599" name="pole tekstowe 5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00" name="pole tekstowe 5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01" name="pole tekstowe 5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02" name="pole tekstowe 5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03" name="pole tekstowe 5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04" name="pole tekstowe 5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05" name="pole tekstowe 5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06" name="pole tekstowe 5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07" name="pole tekstowe 5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08" name="pole tekstowe 5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09" name="pole tekstowe 5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10" name="pole tekstowe 5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11" name="pole tekstowe 56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12" name="pole tekstowe 56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13" name="pole tekstowe 56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14" name="pole tekstowe 56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15" name="pole tekstowe 56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16" name="pole tekstowe 56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17" name="pole tekstowe 56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18" name="pole tekstowe 56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19" name="pole tekstowe 56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20" name="pole tekstowe 56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21" name="pole tekstowe 56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22" name="pole tekstowe 56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23" name="pole tekstowe 56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24" name="pole tekstowe 56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25" name="pole tekstowe 56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26" name="pole tekstowe 56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27" name="pole tekstowe 56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28" name="pole tekstowe 56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29" name="pole tekstowe 56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30" name="pole tekstowe 56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31" name="pole tekstowe 56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32" name="pole tekstowe 56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33" name="pole tekstowe 56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34" name="pole tekstowe 56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35" name="pole tekstowe 56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36" name="pole tekstowe 56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37" name="pole tekstowe 56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38" name="pole tekstowe 56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39" name="pole tekstowe 56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40" name="pole tekstowe 56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41" name="pole tekstowe 56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42" name="pole tekstowe 56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43" name="pole tekstowe 56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44" name="pole tekstowe 56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45" name="pole tekstowe 56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46" name="pole tekstowe 56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47" name="pole tekstowe 56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48" name="pole tekstowe 56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49" name="pole tekstowe 56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50" name="pole tekstowe 56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51" name="pole tekstowe 56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52" name="pole tekstowe 56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53" name="pole tekstowe 56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54" name="pole tekstowe 56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55" name="pole tekstowe 56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56" name="pole tekstowe 56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57" name="pole tekstowe 56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58" name="pole tekstowe 56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59" name="pole tekstowe 56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60" name="pole tekstowe 56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61" name="pole tekstowe 56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62" name="pole tekstowe 56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63" name="pole tekstowe 56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64" name="pole tekstowe 56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65" name="pole tekstowe 56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66" name="pole tekstowe 56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667" name="pole tekstowe 56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68" name="pole tekstowe 56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69" name="pole tekstowe 56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70" name="pole tekstowe 56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71" name="pole tekstowe 56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72" name="pole tekstowe 56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73" name="pole tekstowe 56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74" name="pole tekstowe 56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75" name="pole tekstowe 56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76" name="pole tekstowe 56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77" name="pole tekstowe 56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78" name="pole tekstowe 56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79" name="pole tekstowe 56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80" name="pole tekstowe 56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81" name="pole tekstowe 56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82" name="pole tekstowe 56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83" name="pole tekstowe 56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84" name="pole tekstowe 56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85" name="pole tekstowe 56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86" name="pole tekstowe 56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87" name="pole tekstowe 56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88" name="pole tekstowe 56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89" name="pole tekstowe 56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90" name="pole tekstowe 56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91" name="pole tekstowe 56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92" name="pole tekstowe 56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93" name="pole tekstowe 56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94" name="pole tekstowe 56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95" name="pole tekstowe 56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96" name="pole tekstowe 56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97" name="pole tekstowe 56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98" name="pole tekstowe 56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699" name="pole tekstowe 56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00" name="pole tekstowe 56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01" name="pole tekstowe 57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02" name="pole tekstowe 57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03" name="pole tekstowe 57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04" name="pole tekstowe 57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05" name="pole tekstowe 57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06" name="pole tekstowe 57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07" name="pole tekstowe 57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08" name="pole tekstowe 57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09" name="pole tekstowe 57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10" name="pole tekstowe 57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11" name="pole tekstowe 57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12" name="pole tekstowe 57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13" name="pole tekstowe 57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14" name="pole tekstowe 57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15" name="pole tekstowe 57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16" name="pole tekstowe 57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17" name="pole tekstowe 57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18" name="pole tekstowe 57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19" name="pole tekstowe 57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20" name="pole tekstowe 57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21" name="pole tekstowe 57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22" name="pole tekstowe 57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23" name="pole tekstowe 57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24" name="pole tekstowe 57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25" name="pole tekstowe 57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26" name="pole tekstowe 57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27" name="pole tekstowe 57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28" name="pole tekstowe 57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29" name="pole tekstowe 57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30" name="pole tekstowe 57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31" name="pole tekstowe 57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32" name="pole tekstowe 57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33" name="pole tekstowe 57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34" name="pole tekstowe 57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35" name="pole tekstowe 57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36" name="pole tekstowe 57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37" name="pole tekstowe 57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38" name="pole tekstowe 5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39" name="pole tekstowe 5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40" name="pole tekstowe 5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41" name="pole tekstowe 5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42" name="pole tekstowe 5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43" name="pole tekstowe 5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44" name="pole tekstowe 5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45" name="pole tekstowe 5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46" name="pole tekstowe 5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47" name="pole tekstowe 5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48" name="pole tekstowe 5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49" name="pole tekstowe 57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50" name="pole tekstowe 57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51" name="pole tekstowe 5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52" name="pole tekstowe 5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53" name="pole tekstowe 5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54" name="pole tekstowe 5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55" name="pole tekstowe 5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56" name="pole tekstowe 5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57" name="pole tekstowe 5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58" name="pole tekstowe 5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59" name="pole tekstowe 5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60" name="pole tekstowe 5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61" name="pole tekstowe 5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62" name="pole tekstowe 5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63" name="pole tekstowe 5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64" name="pole tekstowe 5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65" name="pole tekstowe 5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66" name="pole tekstowe 5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67" name="pole tekstowe 5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68" name="pole tekstowe 5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69" name="pole tekstowe 5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70" name="pole tekstowe 5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71" name="pole tekstowe 5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772" name="pole tekstowe 5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73" name="pole tekstowe 5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74" name="pole tekstowe 5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75" name="pole tekstowe 5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76" name="pole tekstowe 5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77" name="pole tekstowe 5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78" name="pole tekstowe 5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79" name="pole tekstowe 5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80" name="pole tekstowe 5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81" name="pole tekstowe 5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82" name="pole tekstowe 5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83" name="pole tekstowe 5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84" name="pole tekstowe 57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85" name="pole tekstowe 57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86" name="pole tekstowe 5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87" name="pole tekstowe 5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88" name="pole tekstowe 5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89" name="pole tekstowe 5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90" name="pole tekstowe 5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91" name="pole tekstowe 5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92" name="pole tekstowe 5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93" name="pole tekstowe 5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94" name="pole tekstowe 5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95" name="pole tekstowe 5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96" name="pole tekstowe 5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97" name="pole tekstowe 5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98" name="pole tekstowe 5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799" name="pole tekstowe 5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00" name="pole tekstowe 5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01" name="pole tekstowe 58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02" name="pole tekstowe 58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03" name="pole tekstowe 58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04" name="pole tekstowe 58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05" name="pole tekstowe 58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06" name="pole tekstowe 58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07" name="pole tekstowe 58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08" name="pole tekstowe 5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09" name="pole tekstowe 5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10" name="pole tekstowe 5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11" name="pole tekstowe 5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12" name="pole tekstowe 5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13" name="pole tekstowe 5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14" name="pole tekstowe 5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15" name="pole tekstowe 5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16" name="pole tekstowe 5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17" name="pole tekstowe 5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18" name="pole tekstowe 5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19" name="pole tekstowe 5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20" name="pole tekstowe 5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21" name="pole tekstowe 5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22" name="pole tekstowe 5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23" name="pole tekstowe 5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24" name="pole tekstowe 5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25" name="pole tekstowe 5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26" name="pole tekstowe 5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27" name="pole tekstowe 5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28" name="pole tekstowe 58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29" name="pole tekstowe 58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30" name="pole tekstowe 58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31" name="pole tekstowe 58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32" name="pole tekstowe 58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33" name="pole tekstowe 58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34" name="pole tekstowe 58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35" name="pole tekstowe 58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36" name="pole tekstowe 58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37" name="pole tekstowe 58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38" name="pole tekstowe 58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39" name="pole tekstowe 58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40" name="pole tekstowe 58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41" name="pole tekstowe 58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42" name="pole tekstowe 58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43" name="pole tekstowe 58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44" name="pole tekstowe 58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45" name="pole tekstowe 58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46" name="pole tekstowe 58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47" name="pole tekstowe 58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48" name="pole tekstowe 58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49" name="pole tekstowe 58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50" name="pole tekstowe 58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51" name="pole tekstowe 58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52" name="pole tekstowe 58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53" name="pole tekstowe 58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54" name="pole tekstowe 58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55" name="pole tekstowe 58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56" name="pole tekstowe 58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857" name="pole tekstowe 58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58" name="pole tekstowe 5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59" name="pole tekstowe 5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60" name="pole tekstowe 5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61" name="pole tekstowe 5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62" name="pole tekstowe 5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63" name="pole tekstowe 5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64" name="pole tekstowe 5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65" name="pole tekstowe 5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66" name="pole tekstowe 5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67" name="pole tekstowe 5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68" name="pole tekstowe 5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69" name="pole tekstowe 5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70" name="pole tekstowe 5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71" name="pole tekstowe 5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72" name="pole tekstowe 5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73" name="pole tekstowe 5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74" name="pole tekstowe 5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75" name="pole tekstowe 5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76" name="pole tekstowe 5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77" name="pole tekstowe 5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78" name="pole tekstowe 5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79" name="pole tekstowe 5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80" name="pole tekstowe 5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81" name="pole tekstowe 5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82" name="pole tekstowe 5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83" name="pole tekstowe 5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84" name="pole tekstowe 5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85" name="pole tekstowe 5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86" name="pole tekstowe 5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87" name="pole tekstowe 5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88" name="pole tekstowe 5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89" name="pole tekstowe 5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90" name="pole tekstowe 58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91" name="pole tekstowe 58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92" name="pole tekstowe 58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93" name="pole tekstowe 58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94" name="pole tekstowe 58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95" name="pole tekstowe 58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96" name="pole tekstowe 58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97" name="pole tekstowe 58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98" name="pole tekstowe 58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899" name="pole tekstowe 58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00" name="pole tekstowe 58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01" name="pole tekstowe 59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02" name="pole tekstowe 59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03" name="pole tekstowe 59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04" name="pole tekstowe 59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05" name="pole tekstowe 59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06" name="pole tekstowe 59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07" name="pole tekstowe 59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08" name="pole tekstowe 59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09" name="pole tekstowe 59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10" name="pole tekstowe 59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11" name="pole tekstowe 59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12" name="pole tekstowe 59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13" name="pole tekstowe 59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14" name="pole tekstowe 59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15" name="pole tekstowe 59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16" name="pole tekstowe 59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17" name="pole tekstowe 59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18" name="pole tekstowe 59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19" name="pole tekstowe 59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20" name="pole tekstowe 59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21" name="pole tekstowe 59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22" name="pole tekstowe 59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23" name="pole tekstowe 59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24" name="pole tekstowe 59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25" name="pole tekstowe 59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26" name="pole tekstowe 59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27" name="pole tekstowe 59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28" name="pole tekstowe 59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29" name="pole tekstowe 59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30" name="pole tekstowe 59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31" name="pole tekstowe 59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32" name="pole tekstowe 59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33" name="pole tekstowe 59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34" name="pole tekstowe 59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35" name="pole tekstowe 59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36" name="pole tekstowe 59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37" name="pole tekstowe 59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38" name="pole tekstowe 59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39" name="pole tekstowe 59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40" name="pole tekstowe 59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41" name="pole tekstowe 59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42" name="pole tekstowe 59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43" name="pole tekstowe 59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44" name="pole tekstowe 59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45" name="pole tekstowe 59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46" name="pole tekstowe 59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47" name="pole tekstowe 59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48" name="pole tekstowe 59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49" name="pole tekstowe 59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50" name="pole tekstowe 59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51" name="pole tekstowe 59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52" name="pole tekstowe 59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53" name="pole tekstowe 59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54" name="pole tekstowe 59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55" name="pole tekstowe 59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56" name="pole tekstowe 59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57" name="pole tekstowe 59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58" name="pole tekstowe 59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59" name="pole tekstowe 59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60" name="pole tekstowe 59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61" name="pole tekstowe 59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62" name="pole tekstowe 59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63" name="pole tekstowe 59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64" name="pole tekstowe 59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65" name="pole tekstowe 59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66" name="pole tekstowe 59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67" name="pole tekstowe 59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68" name="pole tekstowe 59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5969" name="pole tekstowe 59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70" name="pole tekstowe 59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71" name="pole tekstowe 59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72" name="pole tekstowe 59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73" name="pole tekstowe 59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74" name="pole tekstowe 59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75" name="pole tekstowe 59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76" name="pole tekstowe 59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77" name="pole tekstowe 59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78" name="pole tekstowe 59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79" name="pole tekstowe 59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80" name="pole tekstowe 59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81" name="pole tekstowe 59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82" name="pole tekstowe 59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83" name="pole tekstowe 59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84" name="pole tekstowe 59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85" name="pole tekstowe 59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86" name="pole tekstowe 59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87" name="pole tekstowe 59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88" name="pole tekstowe 59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89" name="pole tekstowe 59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90" name="pole tekstowe 59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91" name="pole tekstowe 59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92" name="pole tekstowe 59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93" name="pole tekstowe 59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94" name="pole tekstowe 59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95" name="pole tekstowe 59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96" name="pole tekstowe 59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97" name="pole tekstowe 59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98" name="pole tekstowe 59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5999" name="pole tekstowe 59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00" name="pole tekstowe 59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01" name="pole tekstowe 60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02" name="pole tekstowe 60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03" name="pole tekstowe 60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04" name="pole tekstowe 60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05" name="pole tekstowe 60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06" name="pole tekstowe 60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07" name="pole tekstowe 60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08" name="pole tekstowe 60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09" name="pole tekstowe 60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10" name="pole tekstowe 60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11" name="pole tekstowe 60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12" name="pole tekstowe 60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13" name="pole tekstowe 60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14" name="pole tekstowe 60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15" name="pole tekstowe 60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16" name="pole tekstowe 60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17" name="pole tekstowe 60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18" name="pole tekstowe 60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19" name="pole tekstowe 60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20" name="pole tekstowe 60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21" name="pole tekstowe 60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22" name="pole tekstowe 60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23" name="pole tekstowe 60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24" name="pole tekstowe 60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25" name="pole tekstowe 60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26" name="pole tekstowe 60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27" name="pole tekstowe 60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28" name="pole tekstowe 60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29" name="pole tekstowe 60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30" name="pole tekstowe 60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31" name="pole tekstowe 60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32" name="pole tekstowe 60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33" name="pole tekstowe 60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34" name="pole tekstowe 60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35" name="pole tekstowe 60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36" name="pole tekstowe 60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37" name="pole tekstowe 60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38" name="pole tekstowe 60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39" name="pole tekstowe 60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40" name="pole tekstowe 6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41" name="pole tekstowe 6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42" name="pole tekstowe 6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43" name="pole tekstowe 6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44" name="pole tekstowe 6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45" name="pole tekstowe 6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46" name="pole tekstowe 6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47" name="pole tekstowe 6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48" name="pole tekstowe 60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49" name="pole tekstowe 60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50" name="pole tekstowe 60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51" name="pole tekstowe 60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52" name="pole tekstowe 60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53" name="pole tekstowe 60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54" name="pole tekstowe 60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55" name="pole tekstowe 60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56" name="pole tekstowe 60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57" name="pole tekstowe 60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58" name="pole tekstowe 60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59" name="pole tekstowe 60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60" name="pole tekstowe 60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61" name="pole tekstowe 60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62" name="pole tekstowe 60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063" name="pole tekstowe 606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064" name="pole tekstowe 606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65" name="pole tekstowe 60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66" name="pole tekstowe 60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67" name="pole tekstowe 60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68" name="pole tekstowe 60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69" name="pole tekstowe 60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70" name="pole tekstowe 60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71" name="pole tekstowe 60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72" name="pole tekstowe 60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73" name="pole tekstowe 60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74" name="pole tekstowe 60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75" name="pole tekstowe 60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76" name="pole tekstowe 60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77" name="pole tekstowe 60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78" name="pole tekstowe 60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079" name="pole tekstowe 60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080" name="pole tekstowe 60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081" name="pole tekstowe 608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082" name="pole tekstowe 608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83" name="pole tekstowe 6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84" name="pole tekstowe 6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85" name="pole tekstowe 6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86" name="pole tekstowe 6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87" name="pole tekstowe 6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88" name="pole tekstowe 6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89" name="pole tekstowe 6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90" name="pole tekstowe 6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91" name="pole tekstowe 6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92" name="pole tekstowe 6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93" name="pole tekstowe 6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94" name="pole tekstowe 60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95" name="pole tekstowe 60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96" name="pole tekstowe 60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097" name="pole tekstowe 60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098" name="pole tekstowe 60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099" name="pole tekstowe 609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00" name="pole tekstowe 60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01" name="pole tekstowe 61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02" name="pole tekstowe 61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03" name="pole tekstowe 61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04" name="pole tekstowe 61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05" name="pole tekstowe 61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06" name="pole tekstowe 61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07" name="pole tekstowe 61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08" name="pole tekstowe 61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09" name="pole tekstowe 61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10" name="pole tekstowe 61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11" name="pole tekstowe 61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12" name="pole tekstowe 61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13" name="pole tekstowe 61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114" name="pole tekstowe 61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115" name="pole tekstowe 611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16" name="pole tekstowe 611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17" name="pole tekstowe 611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18" name="pole tekstowe 611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19" name="pole tekstowe 6118"/>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20" name="pole tekstowe 611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21" name="pole tekstowe 6120"/>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22" name="pole tekstowe 612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23" name="pole tekstowe 612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24" name="pole tekstowe 612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25" name="pole tekstowe 612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26" name="pole tekstowe 612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27" name="pole tekstowe 612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28" name="pole tekstowe 612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29" name="pole tekstowe 612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30" name="pole tekstowe 612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31" name="pole tekstowe 613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32" name="pole tekstowe 613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33" name="pole tekstowe 613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34" name="pole tekstowe 6133"/>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35" name="pole tekstowe 613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36" name="pole tekstowe 613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37" name="pole tekstowe 613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38" name="pole tekstowe 613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39" name="pole tekstowe 613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40" name="pole tekstowe 613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41" name="pole tekstowe 6140"/>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42" name="pole tekstowe 614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43" name="pole tekstowe 614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44" name="pole tekstowe 614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45" name="pole tekstowe 614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46" name="pole tekstowe 614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47" name="pole tekstowe 61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148" name="pole tekstowe 6147"/>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149" name="pole tekstowe 6148"/>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150" name="pole tekstowe 6149"/>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151" name="pole tekstowe 6150"/>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152" name="pole tekstowe 6151"/>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153" name="pole tekstowe 6152"/>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54" name="pole tekstowe 615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55" name="pole tekstowe 615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56" name="pole tekstowe 615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57" name="pole tekstowe 615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58" name="pole tekstowe 615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59" name="pole tekstowe 615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160" name="pole tekstowe 6159"/>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161" name="pole tekstowe 6160"/>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162" name="pole tekstowe 6161"/>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163" name="pole tekstowe 6162"/>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164" name="pole tekstowe 6163"/>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165" name="pole tekstowe 6164"/>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66" name="pole tekstowe 616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67" name="pole tekstowe 616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68" name="pole tekstowe 616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69" name="pole tekstowe 616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70" name="pole tekstowe 616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71" name="pole tekstowe 617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72" name="pole tekstowe 61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73" name="pole tekstowe 617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74" name="pole tekstowe 617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75" name="pole tekstowe 617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76" name="pole tekstowe 617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77" name="pole tekstowe 617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78" name="pole tekstowe 617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79" name="pole tekstowe 617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80" name="pole tekstowe 617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81" name="pole tekstowe 618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82" name="pole tekstowe 618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83" name="pole tekstowe 618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84" name="pole tekstowe 61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85" name="pole tekstowe 618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86" name="pole tekstowe 618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87" name="pole tekstowe 61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88" name="pole tekstowe 618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89" name="pole tekstowe 618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90" name="pole tekstowe 618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91" name="pole tekstowe 619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92" name="pole tekstowe 619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93" name="pole tekstowe 61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94" name="pole tekstowe 619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95" name="pole tekstowe 619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96" name="pole tekstowe 619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97" name="pole tekstowe 619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198" name="pole tekstowe 619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199" name="pole tekstowe 619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200" name="pole tekstowe 619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201" name="pole tekstowe 62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202" name="pole tekstowe 620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203" name="pole tekstowe 620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204" name="pole tekstowe 620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205" name="pole tekstowe 620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206" name="pole tekstowe 620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207" name="pole tekstowe 620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08" name="pole tekstowe 62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09" name="pole tekstowe 62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10" name="pole tekstowe 62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11" name="pole tekstowe 62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12" name="pole tekstowe 62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13" name="pole tekstowe 62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14" name="pole tekstowe 62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15" name="pole tekstowe 62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16" name="pole tekstowe 62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17" name="pole tekstowe 62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18" name="pole tekstowe 62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19" name="pole tekstowe 62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20" name="pole tekstowe 62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21" name="pole tekstowe 62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22" name="pole tekstowe 62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23" name="pole tekstowe 62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24" name="pole tekstowe 62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25" name="pole tekstowe 62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26" name="pole tekstowe 62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27" name="pole tekstowe 62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28" name="pole tekstowe 62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29" name="pole tekstowe 62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30" name="pole tekstowe 62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31" name="pole tekstowe 62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32" name="pole tekstowe 62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33" name="pole tekstowe 62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34" name="pole tekstowe 62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35" name="pole tekstowe 62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36" name="pole tekstowe 62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37" name="pole tekstowe 62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38" name="pole tekstowe 62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39" name="pole tekstowe 62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40" name="pole tekstowe 62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41" name="pole tekstowe 62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42" name="pole tekstowe 62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43" name="pole tekstowe 62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44" name="pole tekstowe 62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45" name="pole tekstowe 62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46" name="pole tekstowe 62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47" name="pole tekstowe 62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48" name="pole tekstowe 62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49" name="pole tekstowe 62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50" name="pole tekstowe 62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51" name="pole tekstowe 62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52" name="pole tekstowe 62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53" name="pole tekstowe 62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54" name="pole tekstowe 62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55" name="pole tekstowe 62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56" name="pole tekstowe 62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257" name="pole tekstowe 62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58" name="pole tekstowe 62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59" name="pole tekstowe 62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60" name="pole tekstowe 62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61" name="pole tekstowe 62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62" name="pole tekstowe 62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63" name="pole tekstowe 62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64" name="pole tekstowe 62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65" name="pole tekstowe 62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66" name="pole tekstowe 62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67" name="pole tekstowe 62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68" name="pole tekstowe 62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69" name="pole tekstowe 62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70" name="pole tekstowe 62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71" name="pole tekstowe 62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72" name="pole tekstowe 62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73" name="pole tekstowe 62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74" name="pole tekstowe 62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75" name="pole tekstowe 62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76" name="pole tekstowe 62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77" name="pole tekstowe 62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78" name="pole tekstowe 62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79" name="pole tekstowe 62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80" name="pole tekstowe 62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81" name="pole tekstowe 62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82" name="pole tekstowe 62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83" name="pole tekstowe 62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84" name="pole tekstowe 62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85" name="pole tekstowe 62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86" name="pole tekstowe 62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87" name="pole tekstowe 62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88" name="pole tekstowe 62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89" name="pole tekstowe 62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90" name="pole tekstowe 62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91" name="pole tekstowe 62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92" name="pole tekstowe 62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93" name="pole tekstowe 62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94" name="pole tekstowe 62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95" name="pole tekstowe 62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96" name="pole tekstowe 62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97" name="pole tekstowe 62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98" name="pole tekstowe 62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299" name="pole tekstowe 62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300" name="pole tekstowe 62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301" name="pole tekstowe 63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302" name="pole tekstowe 63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303" name="pole tekstowe 63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304" name="pole tekstowe 63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305" name="pole tekstowe 63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306" name="pole tekstowe 63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307" name="pole tekstowe 63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308" name="pole tekstowe 630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309" name="pole tekstowe 630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310" name="pole tekstowe 630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311" name="pole tekstowe 631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312" name="pole tekstowe 631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313" name="pole tekstowe 631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16" name="pole tekstowe 63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17" name="pole tekstowe 63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18" name="pole tekstowe 63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19" name="pole tekstowe 63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20" name="pole tekstowe 63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21" name="pole tekstowe 63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22" name="pole tekstowe 63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23" name="pole tekstowe 63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24" name="pole tekstowe 63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25" name="pole tekstowe 63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26" name="pole tekstowe 63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27" name="pole tekstowe 63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28" name="pole tekstowe 63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29" name="pole tekstowe 63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30" name="pole tekstowe 63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31" name="pole tekstowe 63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32" name="pole tekstowe 63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33" name="pole tekstowe 63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34" name="pole tekstowe 63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35" name="pole tekstowe 63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36" name="pole tekstowe 63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37" name="pole tekstowe 63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38" name="pole tekstowe 63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39" name="pole tekstowe 63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40" name="pole tekstowe 63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41" name="pole tekstowe 63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42" name="pole tekstowe 63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43" name="pole tekstowe 63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44" name="pole tekstowe 63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45" name="pole tekstowe 63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46" name="pole tekstowe 634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47" name="pole tekstowe 634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48" name="pole tekstowe 634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349" name="pole tekstowe 634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50" name="pole tekstowe 63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51" name="pole tekstowe 63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52" name="pole tekstowe 63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53" name="pole tekstowe 63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54" name="pole tekstowe 63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55" name="pole tekstowe 63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56" name="pole tekstowe 63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57" name="pole tekstowe 63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58" name="pole tekstowe 63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59" name="pole tekstowe 63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60" name="pole tekstowe 63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61" name="pole tekstowe 63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62" name="pole tekstowe 63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63" name="pole tekstowe 63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64" name="pole tekstowe 63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65" name="pole tekstowe 63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66" name="pole tekstowe 63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67" name="pole tekstowe 63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68" name="pole tekstowe 63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69" name="pole tekstowe 63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70" name="pole tekstowe 63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71" name="pole tekstowe 63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72" name="pole tekstowe 63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73" name="pole tekstowe 63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74" name="pole tekstowe 63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75" name="pole tekstowe 63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76" name="pole tekstowe 63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77" name="pole tekstowe 63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78" name="pole tekstowe 63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79" name="pole tekstowe 63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80" name="pole tekstowe 63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81" name="pole tekstowe 63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82" name="pole tekstowe 638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83" name="pole tekstowe 638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84" name="pole tekstowe 638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385" name="pole tekstowe 638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386" name="pole tekstowe 638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387" name="pole tekstowe 638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6388" name="pole tekstowe 638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389" name="pole tekstowe 638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390" name="pole tekstowe 638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6391" name="pole tekstowe 639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392" name="pole tekstowe 63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393" name="pole tekstowe 63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394" name="pole tekstowe 63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395" name="pole tekstowe 63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396" name="pole tekstowe 63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397" name="pole tekstowe 63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398" name="pole tekstowe 63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399" name="pole tekstowe 63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00" name="pole tekstowe 63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01" name="pole tekstowe 64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02" name="pole tekstowe 64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03" name="pole tekstowe 64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04" name="pole tekstowe 6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05" name="pole tekstowe 6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06" name="pole tekstowe 6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07" name="pole tekstowe 6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08" name="pole tekstowe 6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09" name="pole tekstowe 6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10" name="pole tekstowe 6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11" name="pole tekstowe 6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12" name="pole tekstowe 6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13" name="pole tekstowe 6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14" name="pole tekstowe 6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15" name="pole tekstowe 6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16" name="pole tekstowe 6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17" name="pole tekstowe 6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18" name="pole tekstowe 6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19" name="pole tekstowe 6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20" name="pole tekstowe 6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21" name="pole tekstowe 6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22" name="pole tekstowe 6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23" name="pole tekstowe 6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24" name="pole tekstowe 6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25" name="pole tekstowe 6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26" name="pole tekstowe 6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27" name="pole tekstowe 6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28" name="pole tekstowe 6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29" name="pole tekstowe 6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30" name="pole tekstowe 6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31" name="pole tekstowe 6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32" name="pole tekstowe 6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33" name="pole tekstowe 6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34" name="pole tekstowe 6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35" name="pole tekstowe 6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36" name="pole tekstowe 6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37" name="pole tekstowe 6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38" name="pole tekstowe 6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39" name="pole tekstowe 6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40" name="pole tekstowe 6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441" name="pole tekstowe 6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42" name="pole tekstowe 64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43" name="pole tekstowe 64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44" name="pole tekstowe 64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45" name="pole tekstowe 64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46" name="pole tekstowe 64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47" name="pole tekstowe 64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48" name="pole tekstowe 64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49" name="pole tekstowe 64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50" name="pole tekstowe 64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51" name="pole tekstowe 64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52" name="pole tekstowe 64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53" name="pole tekstowe 64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54" name="pole tekstowe 6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55" name="pole tekstowe 6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56" name="pole tekstowe 6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57" name="pole tekstowe 6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58" name="pole tekstowe 6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59" name="pole tekstowe 6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60" name="pole tekstowe 6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61" name="pole tekstowe 6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62" name="pole tekstowe 6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63" name="pole tekstowe 6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64" name="pole tekstowe 6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65" name="pole tekstowe 6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66" name="pole tekstowe 6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67" name="pole tekstowe 6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68" name="pole tekstowe 6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69" name="pole tekstowe 6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70" name="pole tekstowe 6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71" name="pole tekstowe 6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72" name="pole tekstowe 6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73" name="pole tekstowe 6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74" name="pole tekstowe 6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75" name="pole tekstowe 6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76" name="pole tekstowe 6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77" name="pole tekstowe 6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78" name="pole tekstowe 6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79" name="pole tekstowe 6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80" name="pole tekstowe 6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81" name="pole tekstowe 6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82" name="pole tekstowe 6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83" name="pole tekstowe 6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84" name="pole tekstowe 6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85" name="pole tekstowe 6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86" name="pole tekstowe 6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87" name="pole tekstowe 6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88" name="pole tekstowe 6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89" name="pole tekstowe 6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90" name="pole tekstowe 6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491" name="pole tekstowe 6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492" name="pole tekstowe 6491"/>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493" name="pole tekstowe 6492"/>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20</xdr:row>
      <xdr:rowOff>0</xdr:rowOff>
    </xdr:from>
    <xdr:ext cx="194454" cy="274009"/>
    <xdr:sp macro="" textlink="">
      <xdr:nvSpPr>
        <xdr:cNvPr id="6494" name="pole tekstowe 649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495" name="pole tekstowe 6494"/>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496" name="pole tekstowe 649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20</xdr:row>
      <xdr:rowOff>0</xdr:rowOff>
    </xdr:from>
    <xdr:ext cx="194454" cy="274009"/>
    <xdr:sp macro="" textlink="">
      <xdr:nvSpPr>
        <xdr:cNvPr id="6497" name="pole tekstowe 649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498" name="pole tekstowe 64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499" name="pole tekstowe 64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00" name="pole tekstowe 64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01" name="pole tekstowe 65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02" name="pole tekstowe 65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03" name="pole tekstowe 65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04" name="pole tekstowe 65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05" name="pole tekstowe 65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06" name="pole tekstowe 65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07" name="pole tekstowe 65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08" name="pole tekstowe 65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09" name="pole tekstowe 65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10" name="pole tekstowe 6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11" name="pole tekstowe 6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12" name="pole tekstowe 6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13" name="pole tekstowe 6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14" name="pole tekstowe 6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15" name="pole tekstowe 6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16" name="pole tekstowe 6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17" name="pole tekstowe 6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18" name="pole tekstowe 6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19" name="pole tekstowe 6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20" name="pole tekstowe 6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21" name="pole tekstowe 6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22" name="pole tekstowe 6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23" name="pole tekstowe 6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24" name="pole tekstowe 6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25" name="pole tekstowe 6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26" name="pole tekstowe 6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27" name="pole tekstowe 6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28" name="pole tekstowe 6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29" name="pole tekstowe 6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30" name="pole tekstowe 6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31" name="pole tekstowe 6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32" name="pole tekstowe 6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6533" name="pole tekstowe 6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34" name="pole tekstowe 65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35" name="pole tekstowe 65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36" name="pole tekstowe 65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37" name="pole tekstowe 65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38" name="pole tekstowe 65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39" name="pole tekstowe 65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40" name="pole tekstowe 65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41" name="pole tekstowe 65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42" name="pole tekstowe 65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43" name="pole tekstowe 65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44" name="pole tekstowe 65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45" name="pole tekstowe 65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46" name="pole tekstowe 6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47" name="pole tekstowe 6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48" name="pole tekstowe 6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49" name="pole tekstowe 6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50" name="pole tekstowe 6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51" name="pole tekstowe 6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52" name="pole tekstowe 6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53" name="pole tekstowe 6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54" name="pole tekstowe 6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55" name="pole tekstowe 6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56" name="pole tekstowe 6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57" name="pole tekstowe 6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58" name="pole tekstowe 6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59" name="pole tekstowe 6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60" name="pole tekstowe 6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61" name="pole tekstowe 6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62" name="pole tekstowe 6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63" name="pole tekstowe 6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64" name="pole tekstowe 6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65" name="pole tekstowe 6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66" name="pole tekstowe 6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67" name="pole tekstowe 6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68" name="pole tekstowe 6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6569" name="pole tekstowe 6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89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 name="pole tekstowe 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8" name="pole tekstowe 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 name="pole tekstowe 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 name="pole tekstowe 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1" name="pole tekstowe 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2" name="pole tekstowe 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3" name="pole tekstowe 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4" name="pole tekstowe 5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5" name="pole tekstowe 5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6" name="pole tekstowe 5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7" name="pole tekstowe 5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 name="pole tekstowe 5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 name="pole tekstowe 5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 name="pole tekstowe 5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1" name="pole tekstowe 6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2" name="pole tekstowe 6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3" name="pole tekstowe 6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 name="pole tekstowe 6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 name="pole tekstowe 6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 name="pole tekstowe 6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 name="pole tekstowe 6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8" name="pole tekstowe 6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9" name="pole tekstowe 6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0" name="pole tekstowe 6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1" name="pole tekstowe 7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2" name="pole tekstowe 7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3" name="pole tekstowe 7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4" name="pole tekstowe 73"/>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 name="pole tekstowe 8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0" name="pole tekstowe 8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1" name="pole tekstowe 9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2" name="pole tekstowe 9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3" name="pole tekstowe 9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4" name="pole tekstowe 9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5" name="pole tekstowe 9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6" name="pole tekstowe 9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7" name="pole tekstowe 9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8" name="pole tekstowe 9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9" name="pole tekstowe 9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0" name="pole tekstowe 9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1" name="pole tekstowe 10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2" name="pole tekstowe 10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3" name="pole tekstowe 10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4" name="pole tekstowe 10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5" name="pole tekstowe 10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6" name="pole tekstowe 10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7" name="pole tekstowe 10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8" name="pole tekstowe 10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9" name="pole tekstowe 108"/>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 name="pole tekstowe 1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 name="pole tekstowe 1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 name="pole tekstowe 1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4" name="pole tekstowe 1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 name="pole tekstowe 1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 name="pole tekstowe 1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 name="pole tekstowe 1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 name="pole tekstowe 1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 name="pole tekstowe 1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0" name="pole tekstowe 1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1" name="pole tekstowe 1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 name="pole tekstowe 1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 name="pole tekstowe 14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 name="pole tekstowe 14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 name="pole tekstowe 1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 name="pole tekstowe 1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 name="pole tekstowe 1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 name="pole tekstowe 1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 name="pole tekstowe 1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 name="pole tekstowe 1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 name="pole tekstowe 1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 name="pole tekstowe 1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 name="pole tekstowe 1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 name="pole tekstowe 1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 name="pole tekstowe 1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 name="pole tekstowe 1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 name="pole tekstowe 1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 name="pole tekstowe 20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 name="pole tekstowe 20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5" name="pole tekstowe 20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6" name="pole tekstowe 20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7" name="pole tekstowe 20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8" name="pole tekstowe 20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9" name="pole tekstowe 20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0" name="pole tekstowe 20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1" name="pole tekstowe 2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2" name="pole tekstowe 21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3" name="pole tekstowe 21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4" name="pole tekstowe 21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3" name="pole tekstowe 24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4" name="pole tekstowe 24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 name="pole tekstowe 24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 name="pole tekstowe 24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 name="pole tekstowe 2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 name="pole tekstowe 2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 name="pole tekstowe 2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 name="pole tekstowe 2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1" name="pole tekstowe 2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2" name="pole tekstowe 2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3" name="pole tekstowe 2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4" name="pole tekstowe 25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5" name="pole tekstowe 25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6" name="pole tekstowe 25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7" name="pole tekstowe 25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 name="pole tekstowe 25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9" name="pole tekstowe 25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0" name="pole tekstowe 25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1" name="pole tekstowe 26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2" name="pole tekstowe 26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 name="pole tekstowe 26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 name="pole tekstowe 26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3" name="pole tekstowe 2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4" name="pole tekstowe 2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8</xdr:row>
      <xdr:rowOff>0</xdr:rowOff>
    </xdr:from>
    <xdr:ext cx="194454" cy="274009"/>
    <xdr:sp macro="" textlink="">
      <xdr:nvSpPr>
        <xdr:cNvPr id="288" name="pole tekstowe 287"/>
        <xdr:cNvSpPr txBox="1"/>
      </xdr:nvSpPr>
      <xdr:spPr>
        <a:xfrm>
          <a:off x="1400175" y="2114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89" name="pole tekstowe 28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0" name="pole tekstowe 28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1" name="pole tekstowe 29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2" name="pole tekstowe 29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3" name="pole tekstowe 29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4" name="pole tekstowe 29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5" name="pole tekstowe 29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6" name="pole tekstowe 29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7" name="pole tekstowe 29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8" name="pole tekstowe 29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9" name="pole tekstowe 29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0" name="pole tekstowe 29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1" name="pole tekstowe 30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2" name="pole tekstowe 30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3" name="pole tekstowe 30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4" name="pole tekstowe 30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5" name="pole tekstowe 30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6" name="pole tekstowe 30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7" name="pole tekstowe 30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8" name="pole tekstowe 30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9" name="pole tekstowe 30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0" name="pole tekstowe 30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1" name="pole tekstowe 31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2" name="pole tekstowe 31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3" name="pole tekstowe 31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4" name="pole tekstowe 31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5" name="pole tekstowe 31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6" name="pole tekstowe 31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7" name="pole tekstowe 31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8" name="pole tekstowe 31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9" name="pole tekstowe 31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0" name="pole tekstowe 31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1" name="pole tekstowe 32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2" name="pole tekstowe 32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3" name="pole tekstowe 32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4" name="pole tekstowe 32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5" name="pole tekstowe 32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6" name="pole tekstowe 32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7" name="pole tekstowe 32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8" name="pole tekstowe 32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9" name="pole tekstowe 32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0" name="pole tekstowe 32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1" name="pole tekstowe 33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2" name="pole tekstowe 33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3" name="pole tekstowe 33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4" name="pole tekstowe 33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5" name="pole tekstowe 33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6" name="pole tekstowe 33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7" name="pole tekstowe 33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8" name="pole tekstowe 33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9" name="pole tekstowe 33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0" name="pole tekstowe 33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1" name="pole tekstowe 34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2" name="pole tekstowe 34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3" name="pole tekstowe 34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4" name="pole tekstowe 34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5" name="pole tekstowe 34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6" name="pole tekstowe 34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7" name="pole tekstowe 34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8" name="pole tekstowe 34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9" name="pole tekstowe 34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0" name="pole tekstowe 34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1" name="pole tekstowe 35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2" name="pole tekstowe 35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3" name="pole tekstowe 35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4" name="pole tekstowe 35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5" name="pole tekstowe 35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6" name="pole tekstowe 35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7" name="pole tekstowe 35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8" name="pole tekstowe 35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9" name="pole tekstowe 35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0" name="pole tekstowe 35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1" name="pole tekstowe 36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2" name="pole tekstowe 36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3" name="pole tekstowe 36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4" name="pole tekstowe 36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5" name="pole tekstowe 36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6" name="pole tekstowe 36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7" name="pole tekstowe 36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8" name="pole tekstowe 36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9" name="pole tekstowe 36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0" name="pole tekstowe 36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1" name="pole tekstowe 37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2" name="pole tekstowe 37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3" name="pole tekstowe 37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4" name="pole tekstowe 37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5" name="pole tekstowe 37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6" name="pole tekstowe 37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7" name="pole tekstowe 37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8" name="pole tekstowe 37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9" name="pole tekstowe 37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0" name="pole tekstowe 37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1" name="pole tekstowe 38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2" name="pole tekstowe 38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3" name="pole tekstowe 38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4" name="pole tekstowe 38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5" name="pole tekstowe 38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6" name="pole tekstowe 38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7" name="pole tekstowe 38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8" name="pole tekstowe 38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9" name="pole tekstowe 38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0" name="pole tekstowe 38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1" name="pole tekstowe 39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2" name="pole tekstowe 39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3" name="pole tekstowe 39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4" name="pole tekstowe 39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5" name="pole tekstowe 39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6" name="pole tekstowe 39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7" name="pole tekstowe 39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8" name="pole tekstowe 39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9" name="pole tekstowe 39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0" name="pole tekstowe 39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1" name="pole tekstowe 40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2" name="pole tekstowe 40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3" name="pole tekstowe 40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4" name="pole tekstowe 40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5" name="pole tekstowe 404"/>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6" name="pole tekstowe 40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7" name="pole tekstowe 40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8" name="pole tekstowe 40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9" name="pole tekstowe 40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0" name="pole tekstowe 40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1" name="pole tekstowe 41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2" name="pole tekstowe 41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3" name="pole tekstowe 41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4" name="pole tekstowe 41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5" name="pole tekstowe 41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6" name="pole tekstowe 41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7" name="pole tekstowe 41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8" name="pole tekstowe 41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9" name="pole tekstowe 41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0" name="pole tekstowe 41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1" name="pole tekstowe 42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2" name="pole tekstowe 42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3" name="pole tekstowe 42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4" name="pole tekstowe 42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5" name="pole tekstowe 42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6" name="pole tekstowe 425"/>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7" name="pole tekstowe 42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8" name="pole tekstowe 42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9" name="pole tekstowe 42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0" name="pole tekstowe 42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1" name="pole tekstowe 43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2" name="pole tekstowe 43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3" name="pole tekstowe 43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4" name="pole tekstowe 43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5" name="pole tekstowe 43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6" name="pole tekstowe 43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7" name="pole tekstowe 43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8" name="pole tekstowe 43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9" name="pole tekstowe 43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0" name="pole tekstowe 43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1" name="pole tekstowe 44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2" name="pole tekstowe 44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3" name="pole tekstowe 44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4" name="pole tekstowe 44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5" name="pole tekstowe 44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6" name="pole tekstowe 44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7" name="pole tekstowe 44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8" name="pole tekstowe 44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9" name="pole tekstowe 44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0" name="pole tekstowe 44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1" name="pole tekstowe 45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2" name="pole tekstowe 45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3" name="pole tekstowe 45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4" name="pole tekstowe 45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5" name="pole tekstowe 45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6" name="pole tekstowe 45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7" name="pole tekstowe 45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8" name="pole tekstowe 45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59" name="pole tekstowe 45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0" name="pole tekstowe 45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1" name="pole tekstowe 46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2" name="pole tekstowe 46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3" name="pole tekstowe 46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4" name="pole tekstowe 46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5" name="pole tekstowe 46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6" name="pole tekstowe 46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7" name="pole tekstowe 46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8" name="pole tekstowe 46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9" name="pole tekstowe 46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0" name="pole tekstowe 46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1" name="pole tekstowe 47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2" name="pole tekstowe 47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3" name="pole tekstowe 47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4" name="pole tekstowe 47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5" name="pole tekstowe 47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6" name="pole tekstowe 47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7" name="pole tekstowe 47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8" name="pole tekstowe 47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9" name="pole tekstowe 47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0" name="pole tekstowe 47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1" name="pole tekstowe 48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2" name="pole tekstowe 48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3" name="pole tekstowe 48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4" name="pole tekstowe 48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5" name="pole tekstowe 48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6" name="pole tekstowe 48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7" name="pole tekstowe 48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8" name="pole tekstowe 48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9" name="pole tekstowe 48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90" name="pole tekstowe 48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1" name="pole tekstowe 49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2" name="pole tekstowe 49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3" name="pole tekstowe 49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4" name="pole tekstowe 49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5" name="pole tekstowe 49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6" name="pole tekstowe 49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7" name="pole tekstowe 49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8" name="pole tekstowe 49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9" name="pole tekstowe 49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0" name="pole tekstowe 49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1" name="pole tekstowe 50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2" name="pole tekstowe 50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3" name="pole tekstowe 50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4" name="pole tekstowe 50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5" name="pole tekstowe 50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6" name="pole tekstowe 50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7" name="pole tekstowe 50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8" name="pole tekstowe 50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9" name="pole tekstowe 50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0" name="pole tekstowe 50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1" name="pole tekstowe 51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2" name="pole tekstowe 51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3" name="pole tekstowe 51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4" name="pole tekstowe 51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5" name="pole tekstowe 51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6" name="pole tekstowe 51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7" name="pole tekstowe 51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8" name="pole tekstowe 51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9" name="pole tekstowe 51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0" name="pole tekstowe 51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1" name="pole tekstowe 52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2" name="pole tekstowe 52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3" name="pole tekstowe 52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4" name="pole tekstowe 52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5" name="pole tekstowe 52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6" name="pole tekstowe 52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7" name="pole tekstowe 52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8" name="pole tekstowe 52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9" name="pole tekstowe 52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0" name="pole tekstowe 52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1" name="pole tekstowe 53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2" name="pole tekstowe 53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3" name="pole tekstowe 53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4" name="pole tekstowe 53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5" name="pole tekstowe 53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6" name="pole tekstowe 53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7" name="pole tekstowe 53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8" name="pole tekstowe 53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9" name="pole tekstowe 53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0" name="pole tekstowe 53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1" name="pole tekstowe 54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2" name="pole tekstowe 54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3" name="pole tekstowe 54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4" name="pole tekstowe 54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5" name="pole tekstowe 54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6" name="pole tekstowe 54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7" name="pole tekstowe 54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8" name="pole tekstowe 54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9" name="pole tekstowe 54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0" name="pole tekstowe 54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1" name="pole tekstowe 55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2" name="pole tekstowe 55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3" name="pole tekstowe 55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4" name="pole tekstowe 55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5" name="pole tekstowe 55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6" name="pole tekstowe 55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7" name="pole tekstowe 55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8" name="pole tekstowe 55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9" name="pole tekstowe 5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0" name="pole tekstowe 5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1" name="pole tekstowe 5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2" name="pole tekstowe 5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3" name="pole tekstowe 5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4" name="pole tekstowe 5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5" name="pole tekstowe 5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6" name="pole tekstowe 5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7" name="pole tekstowe 5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8" name="pole tekstowe 56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9" name="pole tekstowe 5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0" name="pole tekstowe 5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1" name="pole tekstowe 5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2" name="pole tekstowe 5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3" name="pole tekstowe 5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4" name="pole tekstowe 5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5" name="pole tekstowe 5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6" name="pole tekstowe 5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7" name="pole tekstowe 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8" name="pole tekstowe 57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9" name="pole tekstowe 57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0" name="pole tekstowe 5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1" name="pole tekstowe 5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2" name="pole tekstowe 5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3" name="pole tekstowe 5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4" name="pole tekstowe 5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5" name="pole tekstowe 5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6" name="pole tekstowe 5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7" name="pole tekstowe 5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8" name="pole tekstowe 5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9" name="pole tekstowe 58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0" name="pole tekstowe 5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1" name="pole tekstowe 5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2" name="pole tekstowe 5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3" name="pole tekstowe 5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4" name="pole tekstowe 5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5" name="pole tekstowe 5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6" name="pole tekstowe 5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7" name="pole tekstowe 5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8" name="pole tekstowe 5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9" name="pole tekstowe 5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0" name="pole tekstowe 59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1" name="pole tekstowe 60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2" name="pole tekstowe 60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3" name="pole tekstowe 60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4" name="pole tekstowe 60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5" name="pole tekstowe 60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6" name="pole tekstowe 60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7" name="pole tekstowe 60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8" name="pole tekstowe 60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9" name="pole tekstowe 60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0" name="pole tekstowe 60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1" name="pole tekstowe 61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2" name="pole tekstowe 61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3" name="pole tekstowe 61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4" name="pole tekstowe 61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5" name="pole tekstowe 61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6" name="pole tekstowe 61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7" name="pole tekstowe 61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8" name="pole tekstowe 61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9" name="pole tekstowe 61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0" name="pole tekstowe 61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1" name="pole tekstowe 62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2" name="pole tekstowe 62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3" name="pole tekstowe 62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4" name="pole tekstowe 62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5" name="pole tekstowe 62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6" name="pole tekstowe 62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7" name="pole tekstowe 62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8" name="pole tekstowe 62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9" name="pole tekstowe 62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0" name="pole tekstowe 62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1" name="pole tekstowe 63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2" name="pole tekstowe 63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3" name="pole tekstowe 63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4" name="pole tekstowe 63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5" name="pole tekstowe 63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6" name="pole tekstowe 6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7" name="pole tekstowe 6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8" name="pole tekstowe 6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9" name="pole tekstowe 6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0" name="pole tekstowe 6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1" name="pole tekstowe 6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2" name="pole tekstowe 6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3" name="pole tekstowe 64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4" name="pole tekstowe 64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5" name="pole tekstowe 64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6" name="pole tekstowe 64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7" name="pole tekstowe 64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8" name="pole tekstowe 64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9" name="pole tekstowe 64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0" name="pole tekstowe 64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1" name="pole tekstowe 65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2" name="pole tekstowe 65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3" name="pole tekstowe 65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4" name="pole tekstowe 65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5" name="pole tekstowe 65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6" name="pole tekstowe 65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7" name="pole tekstowe 65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8" name="pole tekstowe 65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9" name="pole tekstowe 65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0" name="pole tekstowe 65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1" name="pole tekstowe 66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2" name="pole tekstowe 66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3" name="pole tekstowe 66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4" name="pole tekstowe 66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5" name="pole tekstowe 66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6" name="pole tekstowe 66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7" name="pole tekstowe 66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8" name="pole tekstowe 66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9" name="pole tekstowe 6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0" name="pole tekstowe 66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1" name="pole tekstowe 67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2" name="pole tekstowe 6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3" name="pole tekstowe 6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4" name="pole tekstowe 6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5" name="pole tekstowe 6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6" name="pole tekstowe 6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7" name="pole tekstowe 6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8" name="pole tekstowe 6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79" name="pole tekstowe 67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0" name="pole tekstowe 67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1" name="pole tekstowe 680"/>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2" name="pole tekstowe 681"/>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3" name="pole tekstowe 682"/>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4" name="pole tekstowe 683"/>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5" name="pole tekstowe 68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6" name="pole tekstowe 68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7" name="pole tekstowe 68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8" name="pole tekstowe 68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9" name="pole tekstowe 68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0" name="pole tekstowe 68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1" name="pole tekstowe 69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2" name="pole tekstowe 69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3" name="pole tekstowe 69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4" name="pole tekstowe 69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5" name="pole tekstowe 69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6" name="pole tekstowe 69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7" name="pole tekstowe 69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8" name="pole tekstowe 69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9" name="pole tekstowe 69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0" name="pole tekstowe 69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1" name="pole tekstowe 70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2" name="pole tekstowe 70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3" name="pole tekstowe 70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4" name="pole tekstowe 70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5" name="pole tekstowe 70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6" name="pole tekstowe 70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7" name="pole tekstowe 70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8" name="pole tekstowe 70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9" name="pole tekstowe 70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0" name="pole tekstowe 70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1" name="pole tekstowe 71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2" name="pole tekstowe 71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3" name="pole tekstowe 71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4" name="pole tekstowe 71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5" name="pole tekstowe 71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6" name="pole tekstowe 71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7" name="pole tekstowe 71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8" name="pole tekstowe 71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9" name="pole tekstowe 71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0" name="pole tekstowe 71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1" name="pole tekstowe 72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2" name="pole tekstowe 72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3" name="pole tekstowe 72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4" name="pole tekstowe 72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5" name="pole tekstowe 72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6" name="pole tekstowe 72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7" name="pole tekstowe 72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8" name="pole tekstowe 72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9" name="pole tekstowe 72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0" name="pole tekstowe 72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1" name="pole tekstowe 73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2" name="pole tekstowe 73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3" name="pole tekstowe 73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4" name="pole tekstowe 73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5" name="pole tekstowe 73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6" name="pole tekstowe 73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7" name="pole tekstowe 73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8" name="pole tekstowe 73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9" name="pole tekstowe 73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0" name="pole tekstowe 73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1" name="pole tekstowe 74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2" name="pole tekstowe 74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3" name="pole tekstowe 74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4" name="pole tekstowe 74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5" name="pole tekstowe 74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6" name="pole tekstowe 7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7" name="pole tekstowe 7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8" name="pole tekstowe 7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9" name="pole tekstowe 7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0" name="pole tekstowe 7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1" name="pole tekstowe 7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2" name="pole tekstowe 7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3" name="pole tekstowe 7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4" name="pole tekstowe 7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5" name="pole tekstowe 7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6" name="pole tekstowe 7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7" name="pole tekstowe 7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8" name="pole tekstowe 7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9" name="pole tekstowe 7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0" name="pole tekstowe 7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1" name="pole tekstowe 7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2" name="pole tekstowe 7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3" name="pole tekstowe 7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4" name="pole tekstowe 7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5" name="pole tekstowe 7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6" name="pole tekstowe 7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7" name="pole tekstowe 7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8" name="pole tekstowe 7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4" name="pole tekstowe 8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5" name="pole tekstowe 8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6" name="pole tekstowe 8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7" name="pole tekstowe 8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8" name="pole tekstowe 8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9" name="pole tekstowe 8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0" name="pole tekstowe 8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1" name="pole tekstowe 8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2" name="pole tekstowe 8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3" name="pole tekstowe 8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4" name="pole tekstowe 8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5" name="pole tekstowe 8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6" name="pole tekstowe 8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7" name="pole tekstowe 8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8" name="pole tekstowe 8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9" name="pole tekstowe 8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0" name="pole tekstowe 8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1" name="pole tekstowe 8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2" name="pole tekstowe 8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3" name="pole tekstowe 8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4" name="pole tekstowe 8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5" name="pole tekstowe 8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6" name="pole tekstowe 8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7" name="pole tekstowe 8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8" name="pole tekstowe 8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29" name="pole tekstowe 82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0" name="pole tekstowe 82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1" name="pole tekstowe 83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2" name="pole tekstowe 83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3" name="pole tekstowe 83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4" name="pole tekstowe 83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5" name="pole tekstowe 83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6" name="pole tekstowe 83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7" name="pole tekstowe 83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8" name="pole tekstowe 83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9" name="pole tekstowe 83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0" name="pole tekstowe 83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1" name="pole tekstowe 84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2" name="pole tekstowe 84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3" name="pole tekstowe 84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4" name="pole tekstowe 84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5" name="pole tekstowe 84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6" name="pole tekstowe 84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7" name="pole tekstowe 84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8" name="pole tekstowe 84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9" name="pole tekstowe 84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0" name="pole tekstowe 84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1" name="pole tekstowe 85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2" name="pole tekstowe 85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3" name="pole tekstowe 85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4" name="pole tekstowe 85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5" name="pole tekstowe 85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6" name="pole tekstowe 85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7" name="pole tekstowe 85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8" name="pole tekstowe 85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9" name="pole tekstowe 85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0" name="pole tekstowe 85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1" name="pole tekstowe 86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2" name="pole tekstowe 86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3" name="pole tekstowe 86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4" name="pole tekstowe 86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5" name="pole tekstowe 86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6" name="pole tekstowe 86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7" name="pole tekstowe 86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8" name="pole tekstowe 86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9" name="pole tekstowe 86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0" name="pole tekstowe 86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1" name="pole tekstowe 87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2" name="pole tekstowe 87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3" name="pole tekstowe 87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4" name="pole tekstowe 87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5" name="pole tekstowe 87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6" name="pole tekstowe 87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7" name="pole tekstowe 87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8" name="pole tekstowe 87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9" name="pole tekstowe 87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0" name="pole tekstowe 87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1" name="pole tekstowe 88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2" name="pole tekstowe 88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3" name="pole tekstowe 88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4" name="pole tekstowe 88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5" name="pole tekstowe 88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6" name="pole tekstowe 88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7" name="pole tekstowe 88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8" name="pole tekstowe 88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9" name="pole tekstowe 88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0" name="pole tekstowe 88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1" name="pole tekstowe 89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2" name="pole tekstowe 89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3" name="pole tekstowe 89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4" name="pole tekstowe 89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5" name="pole tekstowe 89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6" name="pole tekstowe 89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7" name="pole tekstowe 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8" name="pole tekstowe 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9" name="pole tekstowe 8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0" name="pole tekstowe 8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1" name="pole tekstowe 12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2" name="pole tekstowe 12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3" name="pole tekstowe 12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4" name="pole tekstowe 12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5" name="pole tekstowe 12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6" name="pole tekstowe 12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7" name="pole tekstowe 12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8" name="pole tekstowe 12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9" name="pole tekstowe 12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0" name="pole tekstowe 12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1" name="pole tekstowe 12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2" name="pole tekstowe 12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3" name="pole tekstowe 12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4" name="pole tekstowe 12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5" name="pole tekstowe 12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6" name="pole tekstowe 12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7" name="pole tekstowe 12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8" name="pole tekstowe 12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9" name="pole tekstowe 12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0" name="pole tekstowe 12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1" name="pole tekstowe 12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2" name="pole tekstowe 12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3" name="pole tekstowe 12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4" name="pole tekstowe 12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5" name="pole tekstowe 12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6" name="pole tekstowe 12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7" name="pole tekstowe 12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8" name="pole tekstowe 12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9" name="pole tekstowe 12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0" name="pole tekstowe 12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1" name="pole tekstowe 12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2" name="pole tekstowe 12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3" name="pole tekstowe 12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4" name="pole tekstowe 12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5" name="pole tekstowe 12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6" name="pole tekstowe 12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7" name="pole tekstowe 12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8" name="pole tekstowe 12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9" name="pole tekstowe 12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0" name="pole tekstowe 12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1" name="pole tekstowe 12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2" name="pole tekstowe 12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3" name="pole tekstowe 12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4" name="pole tekstowe 12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5" name="pole tekstowe 12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6" name="pole tekstowe 12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7" name="pole tekstowe 12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8" name="pole tekstowe 12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9" name="pole tekstowe 12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0" name="pole tekstowe 12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1" name="pole tekstowe 12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2" name="pole tekstowe 12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3" name="pole tekstowe 12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4" name="pole tekstowe 12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5" name="pole tekstowe 12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6" name="pole tekstowe 12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7" name="pole tekstowe 12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8" name="pole tekstowe 12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9" name="pole tekstowe 12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0" name="pole tekstowe 12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1" name="pole tekstowe 12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2" name="pole tekstowe 12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3" name="pole tekstowe 12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4" name="pole tekstowe 12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5" name="pole tekstowe 12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6" name="pole tekstowe 12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7" name="pole tekstowe 12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8" name="pole tekstowe 12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9" name="pole tekstowe 12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0" name="pole tekstowe 12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1" name="pole tekstowe 13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2" name="pole tekstowe 13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3" name="pole tekstowe 13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4" name="pole tekstowe 13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5" name="pole tekstowe 13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6" name="pole tekstowe 13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7" name="pole tekstowe 13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8" name="pole tekstowe 13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9" name="pole tekstowe 13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0" name="pole tekstowe 13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1" name="pole tekstowe 13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2" name="pole tekstowe 13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3" name="pole tekstowe 13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4" name="pole tekstowe 13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5" name="pole tekstowe 13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6" name="pole tekstowe 13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7" name="pole tekstowe 13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8" name="pole tekstowe 13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9" name="pole tekstowe 13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0" name="pole tekstowe 13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1" name="pole tekstowe 13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2" name="pole tekstowe 13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3" name="pole tekstowe 13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4" name="pole tekstowe 13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5" name="pole tekstowe 13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6" name="pole tekstowe 13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7" name="pole tekstowe 13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8" name="pole tekstowe 13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9" name="pole tekstowe 13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0" name="pole tekstowe 13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1" name="pole tekstowe 13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2" name="pole tekstowe 13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3" name="pole tekstowe 13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4" name="pole tekstowe 13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5" name="pole tekstowe 13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6" name="pole tekstowe 13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7" name="pole tekstowe 13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8" name="pole tekstowe 13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9" name="pole tekstowe 13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0" name="pole tekstowe 13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1" name="pole tekstowe 13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2" name="pole tekstowe 13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3" name="pole tekstowe 13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4" name="pole tekstowe 13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5" name="pole tekstowe 13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6" name="pole tekstowe 13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7" name="pole tekstowe 13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8" name="pole tekstowe 13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9" name="pole tekstowe 13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0" name="pole tekstowe 13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1" name="pole tekstowe 13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2" name="pole tekstowe 13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3" name="pole tekstowe 13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4" name="pole tekstowe 13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5" name="pole tekstowe 13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6" name="pole tekstowe 13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7" name="pole tekstowe 13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8" name="pole tekstowe 13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9" name="pole tekstowe 13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0" name="pole tekstowe 13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1" name="pole tekstowe 13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2" name="pole tekstowe 13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3" name="pole tekstowe 13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4" name="pole tekstowe 13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5" name="pole tekstowe 13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6" name="pole tekstowe 13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7" name="pole tekstowe 13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8" name="pole tekstowe 13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9" name="pole tekstowe 13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0" name="pole tekstowe 13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1" name="pole tekstowe 13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2" name="pole tekstowe 13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3" name="pole tekstowe 13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4" name="pole tekstowe 13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5" name="pole tekstowe 13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6" name="pole tekstowe 13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7" name="pole tekstowe 13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8" name="pole tekstowe 13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9" name="pole tekstowe 13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0" name="pole tekstowe 13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1" name="pole tekstowe 13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2" name="pole tekstowe 13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3" name="pole tekstowe 13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4" name="pole tekstowe 13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5" name="pole tekstowe 13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6" name="pole tekstowe 13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7" name="pole tekstowe 13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8" name="pole tekstowe 13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9" name="pole tekstowe 13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0" name="pole tekstowe 13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1" name="pole tekstowe 13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2" name="pole tekstowe 13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3" name="pole tekstowe 13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4" name="pole tekstowe 13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5" name="pole tekstowe 13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6" name="pole tekstowe 13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7" name="pole tekstowe 13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8" name="pole tekstowe 13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9" name="pole tekstowe 13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0" name="pole tekstowe 13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1" name="pole tekstowe 14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2" name="pole tekstowe 14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3" name="pole tekstowe 14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4" name="pole tekstowe 14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5" name="pole tekstowe 14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6" name="pole tekstowe 14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7" name="pole tekstowe 14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8" name="pole tekstowe 14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9" name="pole tekstowe 14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0" name="pole tekstowe 14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1" name="pole tekstowe 14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2" name="pole tekstowe 14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3" name="pole tekstowe 14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4" name="pole tekstowe 14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5" name="pole tekstowe 14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6" name="pole tekstowe 14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7" name="pole tekstowe 14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8" name="pole tekstowe 14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9" name="pole tekstowe 14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0" name="pole tekstowe 14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1" name="pole tekstowe 14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2" name="pole tekstowe 14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3" name="pole tekstowe 14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4" name="pole tekstowe 14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5" name="pole tekstowe 14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6" name="pole tekstowe 14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7" name="pole tekstowe 14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8" name="pole tekstowe 14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9" name="pole tekstowe 14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0" name="pole tekstowe 14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1" name="pole tekstowe 14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2" name="pole tekstowe 14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3" name="pole tekstowe 14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4" name="pole tekstowe 14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5" name="pole tekstowe 14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6" name="pole tekstowe 14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7" name="pole tekstowe 14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8" name="pole tekstowe 14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9" name="pole tekstowe 14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0" name="pole tekstowe 14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1" name="pole tekstowe 14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2" name="pole tekstowe 14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3" name="pole tekstowe 14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4" name="pole tekstowe 14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5" name="pole tekstowe 14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6" name="pole tekstowe 14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7" name="pole tekstowe 14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8" name="pole tekstowe 14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9" name="pole tekstowe 14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0" name="pole tekstowe 14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1" name="pole tekstowe 14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2" name="pole tekstowe 14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3" name="pole tekstowe 14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4" name="pole tekstowe 14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5" name="pole tekstowe 14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6" name="pole tekstowe 1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7" name="pole tekstowe 1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8" name="pole tekstowe 1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9" name="pole tekstowe 1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0" name="pole tekstowe 1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1" name="pole tekstowe 1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2" name="pole tekstowe 1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3" name="pole tekstowe 1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4" name="pole tekstowe 1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5" name="pole tekstowe 1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6" name="pole tekstowe 1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7" name="pole tekstowe 1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8" name="pole tekstowe 1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69" name="pole tekstowe 14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0" name="pole tekstowe 14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1" name="pole tekstowe 14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2" name="pole tekstowe 14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3" name="pole tekstowe 14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4" name="pole tekstowe 14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5" name="pole tekstowe 14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6" name="pole tekstowe 14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7" name="pole tekstowe 14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8" name="pole tekstowe 14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9" name="pole tekstowe 14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0" name="pole tekstowe 14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1" name="pole tekstowe 14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2" name="pole tekstowe 14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3" name="pole tekstowe 14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4" name="pole tekstowe 14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5" name="pole tekstowe 14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6" name="pole tekstowe 14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7" name="pole tekstowe 14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8" name="pole tekstowe 14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9" name="pole tekstowe 14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0" name="pole tekstowe 14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1" name="pole tekstowe 14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2" name="pole tekstowe 14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3" name="pole tekstowe 14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4" name="pole tekstowe 14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5" name="pole tekstowe 14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6" name="pole tekstowe 14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7" name="pole tekstowe 14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8" name="pole tekstowe 1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9" name="pole tekstowe 1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0" name="pole tekstowe 1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1" name="pole tekstowe 1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2" name="pole tekstowe 1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3" name="pole tekstowe 1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4" name="pole tekstowe 1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5" name="pole tekstowe 1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6" name="pole tekstowe 1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7" name="pole tekstowe 1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8" name="pole tekstowe 1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9" name="pole tekstowe 15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0" name="pole tekstowe 15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11" name="pole tekstowe 1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12" name="pole tekstowe 1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3" name="pole tekstowe 15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4" name="pole tekstowe 15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5" name="pole tekstowe 15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6" name="pole tekstowe 15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7" name="pole tekstowe 15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8" name="pole tekstowe 15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9" name="pole tekstowe 15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0" name="pole tekstowe 15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1" name="pole tekstowe 152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2" name="pole tekstowe 152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3" name="pole tekstowe 15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4" name="pole tekstowe 15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5" name="pole tekstowe 15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6" name="pole tekstowe 15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7" name="pole tekstowe 15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8" name="pole tekstowe 15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9" name="pole tekstowe 15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0" name="pole tekstowe 15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1" name="pole tekstowe 153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2" name="pole tekstowe 153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3" name="pole tekstowe 153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4" name="pole tekstowe 1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5" name="pole tekstowe 1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6" name="pole tekstowe 1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7" name="pole tekstowe 1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8" name="pole tekstowe 1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9" name="pole tekstowe 1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0" name="pole tekstowe 15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1" name="pole tekstowe 15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2" name="pole tekstowe 154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3" name="pole tekstowe 154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4" name="pole tekstowe 15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5" name="pole tekstowe 15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6" name="pole tekstowe 15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7" name="pole tekstowe 15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8" name="pole tekstowe 15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9" name="pole tekstowe 15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0" name="pole tekstowe 15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1" name="pole tekstowe 15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2" name="pole tekstowe 155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3" name="pole tekstowe 155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4" name="pole tekstowe 155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5" name="pole tekstowe 155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6" name="pole tekstowe 155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7" name="pole tekstowe 1556"/>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8" name="pole tekstowe 155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9" name="pole tekstowe 155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0" name="pole tekstowe 1559"/>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28" name="pole tekstowe 1227"/>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29" name="pole tekstowe 1228"/>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0" name="pole tekstowe 122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1" name="pole tekstowe 1560"/>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2" name="pole tekstowe 1561"/>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3" name="pole tekstowe 156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4" name="pole tekstowe 156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5" name="pole tekstowe 156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6" name="pole tekstowe 156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7" name="pole tekstowe 156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8" name="pole tekstowe 156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9" name="pole tekstowe 156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0" name="pole tekstowe 156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1" name="pole tekstowe 157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2" name="pole tekstowe 157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3" name="pole tekstowe 157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4" name="pole tekstowe 157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5" name="pole tekstowe 157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6" name="pole tekstowe 157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7" name="pole tekstowe 1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8" name="pole tekstowe 157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9" name="pole tekstowe 157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0" name="pole tekstowe 157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1" name="pole tekstowe 158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2" name="pole tekstowe 158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3" name="pole tekstowe 158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4" name="pole tekstowe 158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5" name="pole tekstowe 158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6" name="pole tekstowe 158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7" name="pole tekstowe 158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8" name="pole tekstowe 158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9" name="pole tekstowe 158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0" name="pole tekstowe 158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1" name="pole tekstowe 159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2" name="pole tekstowe 159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3" name="pole tekstowe 159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4" name="pole tekstowe 159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5" name="pole tekstowe 159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6" name="pole tekstowe 159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7" name="pole tekstowe 159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8" name="pole tekstowe 159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9" name="pole tekstowe 159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0" name="pole tekstowe 159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1" name="pole tekstowe 160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6" name="pole tekstowe 160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7" name="pole tekstowe 160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8" name="pole tekstowe 160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9" name="pole tekstowe 160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0" name="pole tekstowe 160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1" name="pole tekstowe 161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2" name="pole tekstowe 161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3" name="pole tekstowe 161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4" name="pole tekstowe 161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5" name="pole tekstowe 161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6" name="pole tekstowe 161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7" name="pole tekstowe 161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8" name="pole tekstowe 161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9" name="pole tekstowe 161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0" name="pole tekstowe 161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1" name="pole tekstowe 162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2" name="pole tekstowe 162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3" name="pole tekstowe 162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4" name="pole tekstowe 162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5" name="pole tekstowe 162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6" name="pole tekstowe 162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7" name="pole tekstowe 162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8" name="pole tekstowe 162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9" name="pole tekstowe 162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0" name="pole tekstowe 162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1" name="pole tekstowe 163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2" name="pole tekstowe 163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3" name="pole tekstowe 163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4" name="pole tekstowe 163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5" name="pole tekstowe 163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6" name="pole tekstowe 163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7" name="pole tekstowe 163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8" name="pole tekstowe 163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9" name="pole tekstowe 163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40" name="pole tekstowe 163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41" name="pole tekstowe 164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2" name="pole tekstowe 1641"/>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3" name="pole tekstowe 1642"/>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4" name="pole tekstowe 1643"/>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45" name="pole tekstowe 1644"/>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46" name="pole tekstowe 1645"/>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47" name="pole tekstowe 1646"/>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8" name="pole tekstowe 164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9" name="pole tekstowe 164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0" name="pole tekstowe 164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1" name="pole tekstowe 165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2" name="pole tekstowe 165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3" name="pole tekstowe 165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4" name="pole tekstowe 165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5" name="pole tekstowe 165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6" name="pole tekstowe 165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7" name="pole tekstowe 165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8" name="pole tekstowe 165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9" name="pole tekstowe 165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0" name="pole tekstowe 165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1" name="pole tekstowe 166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2" name="pole tekstowe 166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3" name="pole tekstowe 166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4" name="pole tekstowe 166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5" name="pole tekstowe 166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6" name="pole tekstowe 166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7" name="pole tekstowe 166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8" name="pole tekstowe 166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9" name="pole tekstowe 166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0" name="pole tekstowe 166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1" name="pole tekstowe 167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2" name="pole tekstowe 167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3" name="pole tekstowe 167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4" name="pole tekstowe 167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5" name="pole tekstowe 167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6" name="pole tekstowe 167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7" name="pole tekstowe 167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8" name="pole tekstowe 167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9" name="pole tekstowe 167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0" name="pole tekstowe 167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1" name="pole tekstowe 168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2" name="pole tekstowe 168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3" name="pole tekstowe 168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4" name="pole tekstowe 168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5" name="pole tekstowe 168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6" name="pole tekstowe 168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7" name="pole tekstowe 168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8" name="pole tekstowe 168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9" name="pole tekstowe 168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0" name="pole tekstowe 168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1" name="pole tekstowe 169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2" name="pole tekstowe 169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3" name="pole tekstowe 169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4" name="pole tekstowe 169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5" name="pole tekstowe 169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6" name="pole tekstowe 169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7" name="pole tekstowe 169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8" name="pole tekstowe 169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9" name="pole tekstowe 169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0" name="pole tekstowe 169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1" name="pole tekstowe 170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2" name="pole tekstowe 170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3" name="pole tekstowe 170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4" name="pole tekstowe 170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5" name="pole tekstowe 170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6" name="pole tekstowe 170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7" name="pole tekstowe 170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8" name="pole tekstowe 170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9" name="pole tekstowe 170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10" name="pole tekstowe 170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11" name="pole tekstowe 171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12" name="pole tekstowe 171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13" name="pole tekstowe 171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14" name="pole tekstowe 171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15" name="pole tekstowe 171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16" name="pole tekstowe 171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17" name="pole tekstowe 171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18" name="pole tekstowe 171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19" name="pole tekstowe 171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20" name="pole tekstowe 171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21" name="pole tekstowe 172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22" name="pole tekstowe 172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23" name="pole tekstowe 172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24" name="pole tekstowe 172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25" name="pole tekstowe 172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26" name="pole tekstowe 172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27" name="pole tekstowe 172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28" name="pole tekstowe 172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29" name="pole tekstowe 172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30" name="pole tekstowe 172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31" name="pole tekstowe 173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32" name="pole tekstowe 173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33" name="pole tekstowe 173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34" name="pole tekstowe 173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35" name="pole tekstowe 173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36" name="pole tekstowe 173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37" name="pole tekstowe 173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38" name="pole tekstowe 173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39" name="pole tekstowe 173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40" name="pole tekstowe 17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41" name="pole tekstowe 17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42" name="pole tekstowe 17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43" name="pole tekstowe 17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44" name="pole tekstowe 17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45" name="pole tekstowe 17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46" name="pole tekstowe 17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47" name="pole tekstowe 17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48" name="pole tekstowe 17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49" name="pole tekstowe 1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50" name="pole tekstowe 1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751" name="pole tekstowe 1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52" name="pole tekstowe 175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53" name="pole tekstowe 175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54" name="pole tekstowe 175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55" name="pole tekstowe 175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56" name="pole tekstowe 175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57" name="pole tekstowe 175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58" name="pole tekstowe 175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59" name="pole tekstowe 175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60" name="pole tekstowe 175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61" name="pole tekstowe 17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62" name="pole tekstowe 17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63" name="pole tekstowe 17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64" name="pole tekstowe 17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65" name="pole tekstowe 17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66" name="pole tekstowe 17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67" name="pole tekstowe 17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68" name="pole tekstowe 17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69" name="pole tekstowe 17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70" name="pole tekstowe 17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71" name="pole tekstowe 17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72" name="pole tekstowe 17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73" name="pole tekstowe 17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74" name="pole tekstowe 17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75" name="pole tekstowe 17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76" name="pole tekstowe 17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77" name="pole tekstowe 17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78" name="pole tekstowe 17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79" name="pole tekstowe 17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80" name="pole tekstowe 17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81" name="pole tekstowe 17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82" name="pole tekstowe 17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83" name="pole tekstowe 17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84" name="pole tekstowe 17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85" name="pole tekstowe 17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86" name="pole tekstowe 17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87" name="pole tekstowe 17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88" name="pole tekstowe 178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89" name="pole tekstowe 1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90" name="pole tekstowe 1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791" name="pole tekstowe 1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792" name="pole tekstowe 179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793" name="pole tekstowe 179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794" name="pole tekstowe 179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795" name="pole tekstowe 179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796" name="pole tekstowe 179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797" name="pole tekstowe 179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798" name="pole tekstowe 179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799" name="pole tekstowe 179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00" name="pole tekstowe 179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01" name="pole tekstowe 180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02" name="pole tekstowe 180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03" name="pole tekstowe 180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04" name="pole tekstowe 180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05" name="pole tekstowe 180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06" name="pole tekstowe 180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07" name="pole tekstowe 180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08" name="pole tekstowe 180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09" name="pole tekstowe 180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10" name="pole tekstowe 180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11" name="pole tekstowe 181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12" name="pole tekstowe 181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13" name="pole tekstowe 181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14" name="pole tekstowe 181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15" name="pole tekstowe 181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16" name="pole tekstowe 181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17" name="pole tekstowe 181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18" name="pole tekstowe 181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19" name="pole tekstowe 181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20" name="pole tekstowe 181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21" name="pole tekstowe 182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22" name="pole tekstowe 182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23" name="pole tekstowe 182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24" name="pole tekstowe 182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12</xdr:row>
      <xdr:rowOff>0</xdr:rowOff>
    </xdr:from>
    <xdr:ext cx="194454" cy="274009"/>
    <xdr:sp macro="" textlink="">
      <xdr:nvSpPr>
        <xdr:cNvPr id="1825" name="pole tekstowe 182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26" name="pole tekstowe 182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27" name="pole tekstowe 182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28" name="pole tekstowe 182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29" name="pole tekstowe 182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30" name="pole tekstowe 182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31" name="pole tekstowe 183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32" name="pole tekstowe 183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33" name="pole tekstowe 183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34" name="pole tekstowe 183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35" name="pole tekstowe 183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36" name="pole tekstowe 183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37" name="pole tekstowe 183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38" name="pole tekstowe 183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39" name="pole tekstowe 183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40" name="pole tekstowe 183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41" name="pole tekstowe 184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42" name="pole tekstowe 184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43" name="pole tekstowe 184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44" name="pole tekstowe 184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45" name="pole tekstowe 184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46" name="pole tekstowe 184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47" name="pole tekstowe 184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48" name="pole tekstowe 184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49" name="pole tekstowe 184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50" name="pole tekstowe 184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51" name="pole tekstowe 185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52" name="pole tekstowe 185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53" name="pole tekstowe 185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54" name="pole tekstowe 185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55" name="pole tekstowe 185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56" name="pole tekstowe 185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57" name="pole tekstowe 185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58" name="pole tekstowe 185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12</xdr:row>
      <xdr:rowOff>0</xdr:rowOff>
    </xdr:from>
    <xdr:ext cx="194454" cy="274009"/>
    <xdr:sp macro="" textlink="">
      <xdr:nvSpPr>
        <xdr:cNvPr id="1859" name="pole tekstowe 185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60" name="pole tekstowe 18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61" name="pole tekstowe 18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862" name="pole tekstowe 18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863" name="pole tekstowe 18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64" name="pole tekstowe 18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65" name="pole tekstowe 18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66" name="pole tekstowe 18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67" name="pole tekstowe 18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68" name="pole tekstowe 18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69" name="pole tekstowe 18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70" name="pole tekstowe 18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71" name="pole tekstowe 18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72" name="pole tekstowe 18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73" name="pole tekstowe 18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74" name="pole tekstowe 18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75" name="pole tekstowe 18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76" name="pole tekstowe 18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77" name="pole tekstowe 18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78" name="pole tekstowe 18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79" name="pole tekstowe 18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80" name="pole tekstowe 18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81" name="pole tekstowe 18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82" name="pole tekstowe 18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83" name="pole tekstowe 18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84" name="pole tekstowe 18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85" name="pole tekstowe 18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86" name="pole tekstowe 18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87" name="pole tekstowe 18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88" name="pole tekstowe 18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89" name="pole tekstowe 188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90" name="pole tekstowe 18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91" name="pole tekstowe 18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92" name="pole tekstowe 18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93" name="pole tekstowe 18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94" name="pole tekstowe 18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95" name="pole tekstowe 18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96" name="pole tekstowe 18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97" name="pole tekstowe 1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98" name="pole tekstowe 1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899" name="pole tekstowe 18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00" name="pole tekstowe 18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01" name="pole tekstowe 19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02" name="pole tekstowe 190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03" name="pole tekstowe 190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04" name="pole tekstowe 190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05" name="pole tekstowe 190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06" name="pole tekstowe 19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07" name="pole tekstowe 19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08" name="pole tekstowe 19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09" name="pole tekstowe 19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10" name="pole tekstowe 19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11" name="pole tekstowe 19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12" name="pole tekstowe 19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13" name="pole tekstowe 19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14" name="pole tekstowe 19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15" name="pole tekstowe 19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16" name="pole tekstowe 19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17" name="pole tekstowe 19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18" name="pole tekstowe 19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19" name="pole tekstowe 19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20" name="pole tekstowe 19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21" name="pole tekstowe 19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22" name="pole tekstowe 19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23" name="pole tekstowe 19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24" name="pole tekstowe 19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25" name="pole tekstowe 19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26" name="pole tekstowe 19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27" name="pole tekstowe 19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28" name="pole tekstowe 19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29" name="pole tekstowe 19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30" name="pole tekstowe 19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31" name="pole tekstowe 19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32" name="pole tekstowe 19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33" name="pole tekstowe 19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34" name="pole tekstowe 19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35" name="pole tekstowe 19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36" name="pole tekstowe 19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37" name="pole tekstowe 19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38" name="pole tekstowe 19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39" name="pole tekstowe 19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40" name="pole tekstowe 19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41" name="pole tekstowe 19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42" name="pole tekstowe 194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43" name="pole tekstowe 194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44" name="pole tekstowe 19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45" name="pole tekstowe 19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46" name="pole tekstowe 194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47" name="pole tekstowe 194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48" name="pole tekstowe 19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49" name="pole tekstowe 19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50" name="pole tekstowe 19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51" name="pole tekstowe 19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52" name="pole tekstowe 19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53" name="pole tekstowe 19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54" name="pole tekstowe 19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55" name="pole tekstowe 19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56" name="pole tekstowe 19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57" name="pole tekstowe 19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58" name="pole tekstowe 19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59" name="pole tekstowe 19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60" name="pole tekstowe 19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61" name="pole tekstowe 19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62" name="pole tekstowe 19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63" name="pole tekstowe 19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64" name="pole tekstowe 19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65" name="pole tekstowe 19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66" name="pole tekstowe 19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67" name="pole tekstowe 19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68" name="pole tekstowe 19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69" name="pole tekstowe 19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70" name="pole tekstowe 19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71" name="pole tekstowe 19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72" name="pole tekstowe 19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73" name="pole tekstowe 19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74" name="pole tekstowe 19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75" name="pole tekstowe 19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76" name="pole tekstowe 19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77" name="pole tekstowe 19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78" name="pole tekstowe 19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79" name="pole tekstowe 19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80" name="pole tekstowe 19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81" name="pole tekstowe 19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82" name="pole tekstowe 19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83" name="pole tekstowe 19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84" name="pole tekstowe 19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85" name="pole tekstowe 19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86" name="pole tekstowe 19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87" name="pole tekstowe 19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88" name="pole tekstowe 198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989" name="pole tekstowe 19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90" name="pole tekstowe 19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91" name="pole tekstowe 19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92" name="pole tekstowe 19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93" name="pole tekstowe 19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94" name="pole tekstowe 19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95" name="pole tekstowe 19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96" name="pole tekstowe 19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97" name="pole tekstowe 19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98" name="pole tekstowe 19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999" name="pole tekstowe 19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00" name="pole tekstowe 19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01" name="pole tekstowe 20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02" name="pole tekstowe 200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03" name="pole tekstowe 200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04" name="pole tekstowe 200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05" name="pole tekstowe 200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06" name="pole tekstowe 200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07" name="pole tekstowe 200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08" name="pole tekstowe 200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09" name="pole tekstowe 200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10" name="pole tekstowe 200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11" name="pole tekstowe 201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12" name="pole tekstowe 201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13" name="pole tekstowe 201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14" name="pole tekstowe 201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15" name="pole tekstowe 201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16" name="pole tekstowe 201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17" name="pole tekstowe 201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18" name="pole tekstowe 201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19" name="pole tekstowe 201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20" name="pole tekstowe 201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21" name="pole tekstowe 202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22" name="pole tekstowe 202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23" name="pole tekstowe 202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24" name="pole tekstowe 202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25" name="pole tekstowe 202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26" name="pole tekstowe 20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27" name="pole tekstowe 20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28" name="pole tekstowe 20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29" name="pole tekstowe 20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30" name="pole tekstowe 20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31" name="pole tekstowe 20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32" name="pole tekstowe 20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33" name="pole tekstowe 20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34" name="pole tekstowe 20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35" name="pole tekstowe 20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36" name="pole tekstowe 20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37" name="pole tekstowe 20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38" name="pole tekstowe 20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39" name="pole tekstowe 20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40" name="pole tekstowe 20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41" name="pole tekstowe 20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42" name="pole tekstowe 204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43" name="pole tekstowe 204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44" name="pole tekstowe 20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45" name="pole tekstowe 20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46" name="pole tekstowe 204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47" name="pole tekstowe 204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48" name="pole tekstowe 204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49" name="pole tekstowe 204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50" name="pole tekstowe 204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51" name="pole tekstowe 205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52" name="pole tekstowe 205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53" name="pole tekstowe 205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54" name="pole tekstowe 205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55" name="pole tekstowe 205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56" name="pole tekstowe 205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57" name="pole tekstowe 205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58" name="pole tekstowe 205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59" name="pole tekstowe 205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60" name="pole tekstowe 205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61" name="pole tekstowe 20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62" name="pole tekstowe 20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63" name="pole tekstowe 20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64" name="pole tekstowe 20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65" name="pole tekstowe 20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66" name="pole tekstowe 20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67" name="pole tekstowe 20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68" name="pole tekstowe 20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69" name="pole tekstowe 20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70" name="pole tekstowe 20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71" name="pole tekstowe 20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72" name="pole tekstowe 20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73" name="pole tekstowe 20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74" name="pole tekstowe 20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75" name="pole tekstowe 20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76" name="pole tekstowe 20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77" name="pole tekstowe 20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78" name="pole tekstowe 20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79" name="pole tekstowe 20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80" name="pole tekstowe 20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81" name="pole tekstowe 20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82" name="pole tekstowe 20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83" name="pole tekstowe 20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84" name="pole tekstowe 20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85" name="pole tekstowe 20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86" name="pole tekstowe 20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87" name="pole tekstowe 20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88" name="pole tekstowe 20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89" name="pole tekstowe 208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90" name="pole tekstowe 20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91" name="pole tekstowe 20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92" name="pole tekstowe 20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93" name="pole tekstowe 20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94" name="pole tekstowe 20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95" name="pole tekstowe 20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96" name="pole tekstowe 20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97" name="pole tekstowe 20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98" name="pole tekstowe 20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99" name="pole tekstowe 20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00" name="pole tekstowe 20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01" name="pole tekstowe 21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02" name="pole tekstowe 21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03" name="pole tekstowe 21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04" name="pole tekstowe 21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05" name="pole tekstowe 21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06" name="pole tekstowe 21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07" name="pole tekstowe 21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08" name="pole tekstowe 21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09" name="pole tekstowe 21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10" name="pole tekstowe 21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11" name="pole tekstowe 21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12" name="pole tekstowe 21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13" name="pole tekstowe 21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14" name="pole tekstowe 21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15" name="pole tekstowe 21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16" name="pole tekstowe 21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17" name="pole tekstowe 21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18" name="pole tekstowe 21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19" name="pole tekstowe 21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20" name="pole tekstowe 21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21" name="pole tekstowe 21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22" name="pole tekstowe 21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23" name="pole tekstowe 21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24" name="pole tekstowe 21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25" name="pole tekstowe 21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26" name="pole tekstowe 21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27" name="pole tekstowe 21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28" name="pole tekstowe 21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29" name="pole tekstowe 21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30" name="pole tekstowe 21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31" name="pole tekstowe 21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32" name="pole tekstowe 21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33" name="pole tekstowe 21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34" name="pole tekstowe 21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35" name="pole tekstowe 21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36" name="pole tekstowe 21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37" name="pole tekstowe 21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38" name="pole tekstowe 21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39" name="pole tekstowe 21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40" name="pole tekstowe 21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41" name="pole tekstowe 21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2" name="pole tekstowe 21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3" name="pole tekstowe 21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44" name="pole tekstowe 21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45" name="pole tekstowe 21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6" name="pole tekstowe 21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7" name="pole tekstowe 21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8" name="pole tekstowe 21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9" name="pole tekstowe 21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0" name="pole tekstowe 21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1" name="pole tekstowe 21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2" name="pole tekstowe 21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3" name="pole tekstowe 21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54" name="pole tekstowe 215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155" name="pole tekstowe 215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6" name="pole tekstowe 21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7" name="pole tekstowe 21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8" name="pole tekstowe 21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9" name="pole tekstowe 21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0" name="pole tekstowe 21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1" name="pole tekstowe 21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2" name="pole tekstowe 21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3" name="pole tekstowe 21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64" name="pole tekstowe 216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165" name="pole tekstowe 216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166" name="pole tekstowe 2165"/>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67" name="pole tekstowe 21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68" name="pole tekstowe 21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69" name="pole tekstowe 21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0" name="pole tekstowe 21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1" name="pole tekstowe 21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2" name="pole tekstowe 21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3" name="pole tekstowe 21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4" name="pole tekstowe 21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75" name="pole tekstowe 21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176" name="pole tekstowe 2175"/>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7" name="pole tekstowe 21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8" name="pole tekstowe 21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9" name="pole tekstowe 21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0" name="pole tekstowe 21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1" name="pole tekstowe 21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2" name="pole tekstowe 21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3" name="pole tekstowe 21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4" name="pole tekstowe 21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85" name="pole tekstowe 218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186" name="pole tekstowe 2185"/>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187" name="pole tekstowe 2186"/>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188" name="pole tekstowe 218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189" name="pole tekstowe 218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190" name="pole tekstowe 218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191" name="pole tekstowe 219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192" name="pole tekstowe 2191"/>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193" name="pole tekstowe 2192"/>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194" name="pole tekstowe 2193"/>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195" name="pole tekstowe 219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196" name="pole tekstowe 2195"/>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197" name="pole tekstowe 2196"/>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198" name="pole tekstowe 2197"/>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199" name="pole tekstowe 21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00" name="pole tekstowe 219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01" name="pole tekstowe 2200"/>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02" name="pole tekstowe 2201"/>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03" name="pole tekstowe 2202"/>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04" name="pole tekstowe 2203"/>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05" name="pole tekstowe 2204"/>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20</xdr:row>
      <xdr:rowOff>0</xdr:rowOff>
    </xdr:from>
    <xdr:ext cx="194454" cy="274009"/>
    <xdr:sp macro="" textlink="">
      <xdr:nvSpPr>
        <xdr:cNvPr id="2211" name="pole tekstowe 2210"/>
        <xdr:cNvSpPr txBox="1"/>
      </xdr:nvSpPr>
      <xdr:spPr>
        <a:xfrm>
          <a:off x="558165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2" name="pole tekstowe 221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3" name="pole tekstowe 221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4" name="pole tekstowe 221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15" name="pole tekstowe 221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16" name="pole tekstowe 221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17" name="pole tekstowe 221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8" name="pole tekstowe 2217"/>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9" name="pole tekstowe 2218"/>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0" name="pole tekstowe 221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21" name="pole tekstowe 2220"/>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22" name="pole tekstowe 2221"/>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23" name="pole tekstowe 222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4" name="pole tekstowe 222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5" name="pole tekstowe 222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6" name="pole tekstowe 222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27" name="pole tekstowe 222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28" name="pole tekstowe 222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29" name="pole tekstowe 222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30" name="pole tekstowe 222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31" name="pole tekstowe 223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32" name="pole tekstowe 223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33" name="pole tekstowe 223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34" name="pole tekstowe 223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35" name="pole tekstowe 223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36" name="pole tekstowe 22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37" name="pole tekstowe 22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38" name="pole tekstowe 22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39" name="pole tekstowe 22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40" name="pole tekstowe 22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41" name="pole tekstowe 22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42" name="pole tekstowe 22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43" name="pole tekstowe 224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44" name="pole tekstowe 224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45" name="pole tekstowe 224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46" name="pole tekstowe 224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47" name="pole tekstowe 224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48" name="pole tekstowe 22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49" name="pole tekstowe 224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50" name="pole tekstowe 224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51" name="pole tekstowe 225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52" name="pole tekstowe 225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53" name="pole tekstowe 225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54" name="pole tekstowe 225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55" name="pole tekstowe 225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56" name="pole tekstowe 225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57" name="pole tekstowe 225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58" name="pole tekstowe 22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59" name="pole tekstowe 225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60" name="pole tekstowe 225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61" name="pole tekstowe 226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62" name="pole tekstowe 226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63" name="pole tekstowe 226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64" name="pole tekstowe 226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65" name="pole tekstowe 226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66" name="pole tekstowe 226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67" name="pole tekstowe 22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68" name="pole tekstowe 226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69" name="pole tekstowe 226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70" name="pole tekstowe 226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71" name="pole tekstowe 227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72" name="pole tekstowe 22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73" name="pole tekstowe 22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74" name="pole tekstowe 22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75" name="pole tekstowe 22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76" name="pole tekstowe 22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77" name="pole tekstowe 22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78" name="pole tekstowe 22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79" name="pole tekstowe 22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80" name="pole tekstowe 227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81" name="pole tekstowe 228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82" name="pole tekstowe 228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83" name="pole tekstowe 228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84" name="pole tekstowe 228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85" name="pole tekstowe 228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86" name="pole tekstowe 228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87" name="pole tekstowe 228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88" name="pole tekstowe 22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89" name="pole tekstowe 228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90" name="pole tekstowe 228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91" name="pole tekstowe 229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92" name="pole tekstowe 229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93" name="pole tekstowe 229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94" name="pole tekstowe 229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95" name="pole tekstowe 229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96" name="pole tekstowe 229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97" name="pole tekstowe 229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98" name="pole tekstowe 22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299" name="pole tekstowe 229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00" name="pole tekstowe 229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01" name="pole tekstowe 230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02" name="pole tekstowe 230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03" name="pole tekstowe 230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04" name="pole tekstowe 230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05" name="pole tekstowe 230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06" name="pole tekstowe 230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07" name="pole tekstowe 230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20</xdr:row>
      <xdr:rowOff>0</xdr:rowOff>
    </xdr:from>
    <xdr:ext cx="194454" cy="274009"/>
    <xdr:sp macro="" textlink="">
      <xdr:nvSpPr>
        <xdr:cNvPr id="2308" name="pole tekstowe 2307"/>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20</xdr:row>
      <xdr:rowOff>0</xdr:rowOff>
    </xdr:from>
    <xdr:ext cx="194454" cy="274009"/>
    <xdr:sp macro="" textlink="">
      <xdr:nvSpPr>
        <xdr:cNvPr id="2309" name="pole tekstowe 230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20</xdr:row>
      <xdr:rowOff>0</xdr:rowOff>
    </xdr:from>
    <xdr:ext cx="194454" cy="274009"/>
    <xdr:sp macro="" textlink="">
      <xdr:nvSpPr>
        <xdr:cNvPr id="2310" name="pole tekstowe 230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20</xdr:row>
      <xdr:rowOff>0</xdr:rowOff>
    </xdr:from>
    <xdr:ext cx="194454" cy="274009"/>
    <xdr:sp macro="" textlink="">
      <xdr:nvSpPr>
        <xdr:cNvPr id="2311" name="pole tekstowe 2310"/>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2345" name="pole tekstowe 234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46" name="pole tekstowe 23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47" name="pole tekstowe 23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48" name="pole tekstowe 23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49" name="pole tekstowe 234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50" name="pole tekstowe 234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51" name="pole tekstowe 235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52" name="pole tekstowe 235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53" name="pole tekstowe 235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54" name="pole tekstowe 235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55" name="pole tekstowe 235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56" name="pole tekstowe 235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57" name="pole tekstowe 235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58" name="pole tekstowe 235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59" name="pole tekstowe 235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60" name="pole tekstowe 235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61" name="pole tekstowe 236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62" name="pole tekstowe 236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63" name="pole tekstowe 236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64" name="pole tekstowe 236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65" name="pole tekstowe 236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66" name="pole tekstowe 236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67" name="pole tekstowe 236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68" name="pole tekstowe 236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69" name="pole tekstowe 236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2370" name="pole tekstowe 236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 name="pole tekstowe 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 name="pole tekstowe 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7" name="pole tekstowe 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8" name="pole tekstowe 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9" name="pole tekstowe 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 name="pole tekstowe 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 name="pole tekstowe 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 name="pole tekstowe 1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 name="pole tekstowe 1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 name="pole tekstowe 1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 name="pole tekstowe 1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 name="pole tekstowe 1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7" name="pole tekstowe 1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8" name="pole tekstowe 1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9" name="pole tekstowe 1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 name="pole tekstowe 1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 name="pole tekstowe 2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 name="pole tekstowe 2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 name="pole tekstowe 2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4" name="pole tekstowe 2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5" name="pole tekstowe 2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6" name="pole tekstowe 2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 name="pole tekstowe 2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 name="pole tekstowe 2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 name="pole tekstowe 2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 name="pole tekstowe 2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1" name="pole tekstowe 3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2" name="pole tekstowe 31"/>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 name="pole tekstowe 32"/>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 name="pole tekstowe 33"/>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 name="pole tekstowe 34"/>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 name="pole tekstowe 35"/>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 name="pole tekstowe 36"/>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 name="pole tekstowe 37"/>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 name="pole tekstowe 3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 name="pole tekstowe 3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 name="pole tekstowe 4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2" name="pole tekstowe 4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3" name="pole tekstowe 42"/>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4" name="pole tekstowe 43"/>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5" name="pole tekstowe 44"/>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 name="pole tekstowe 45"/>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 name="pole tekstowe 46"/>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 name="pole tekstowe 47"/>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9" name="pole tekstowe 4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 name="pole tekstowe 4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 name="pole tekstowe 5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 name="pole tekstowe 5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3" name="pole tekstowe 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 name="pole tekstowe 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 name="pole tekstowe 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 name="pole tekstowe 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 name="pole tekstowe 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8" name="pole tekstowe 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9" name="pole tekstowe 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 name="pole tekstowe 5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 name="pole tekstowe 6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 name="pole tekstowe 6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 name="pole tekstowe 6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 name="pole tekstowe 6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 name="pole tekstowe 6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 name="pole tekstowe 6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7" name="pole tekstowe 6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8" name="pole tekstowe 6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9" name="pole tekstowe 6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0" name="pole tekstowe 6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1" name="pole tekstowe 7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2" name="pole tekstowe 7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3" name="pole tekstowe 7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4" name="pole tekstowe 7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5" name="pole tekstowe 7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6" name="pole tekstowe 7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7" name="pole tekstowe 7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8" name="pole tekstowe 7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9" name="pole tekstowe 7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0" name="pole tekstowe 79"/>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1" name="pole tekstowe 80"/>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2" name="pole tekstowe 81"/>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3" name="pole tekstowe 82"/>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4" name="pole tekstowe 83"/>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5" name="pole tekstowe 84"/>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6" name="pole tekstowe 85"/>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7" name="pole tekstowe 8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8" name="pole tekstowe 8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9" name="pole tekstowe 8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0" name="pole tekstowe 8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1" name="pole tekstowe 90"/>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2" name="pole tekstowe 91"/>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3" name="pole tekstowe 92"/>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4" name="pole tekstowe 93"/>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5" name="pole tekstowe 94"/>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6" name="pole tekstowe 95"/>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7" name="pole tekstowe 9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8" name="pole tekstowe 9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9" name="pole tekstowe 9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0" name="pole tekstowe 9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1" name="pole tekstowe 10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2" name="pole tekstowe 10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3" name="pole tekstowe 10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 name="pole tekstowe 10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 name="pole tekstowe 10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 name="pole tekstowe 10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 name="pole tekstowe 10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 name="pole tekstowe 10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 name="pole tekstowe 10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0" name="pole tekstowe 10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 name="pole tekstowe 11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 name="pole tekstowe 11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 name="pole tekstowe 11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 name="pole tekstowe 11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 name="pole tekstowe 11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6" name="pole tekstowe 11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7" name="pole tekstowe 11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8" name="pole tekstowe 11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9" name="pole tekstowe 11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 name="pole tekstowe 11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 name="pole tekstowe 120"/>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 name="pole tekstowe 12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 name="pole tekstowe 12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 name="pole tekstowe 12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5" name="pole tekstowe 12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6" name="pole tekstowe 12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7" name="pole tekstowe 12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 name="pole tekstowe 12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 name="pole tekstowe 12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 name="pole tekstowe 12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 name="pole tekstowe 13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2" name="pole tekstowe 13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3" name="pole tekstowe 13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 name="pole tekstowe 13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 name="pole tekstowe 13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 name="pole tekstowe 13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 name="pole tekstowe 13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 name="pole tekstowe 13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 name="pole tekstowe 13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 name="pole tekstowe 13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1" name="pole tekstowe 14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2" name="pole tekstowe 141"/>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7" name="pole tekstowe 20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8" name="pole tekstowe 20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9" name="pole tekstowe 20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0" name="pole tekstowe 20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1" name="pole tekstowe 2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2" name="pole tekstowe 21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3" name="pole tekstowe 21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4" name="pole tekstowe 21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5" name="pole tekstowe 21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6" name="pole tekstowe 21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7" name="pole tekstowe 21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8" name="pole tekstowe 21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9" name="pole tekstowe 21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0" name="pole tekstowe 21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1" name="pole tekstowe 22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2" name="pole tekstowe 22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3" name="pole tekstowe 22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4" name="pole tekstowe 22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5" name="pole tekstowe 22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6" name="pole tekstowe 22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7" name="pole tekstowe 22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8" name="pole tekstowe 22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9" name="pole tekstowe 22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0" name="pole tekstowe 22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1" name="pole tekstowe 23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2" name="pole tekstowe 23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3" name="pole tekstowe 23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4" name="pole tekstowe 23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5" name="pole tekstowe 23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6" name="pole tekstowe 23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7" name="pole tekstowe 23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8" name="pole tekstowe 23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39" name="pole tekstowe 23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0" name="pole tekstowe 23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1" name="pole tekstowe 24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2" name="pole tekstowe 24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3" name="pole tekstowe 24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4" name="pole tekstowe 24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5" name="pole tekstowe 24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6" name="pole tekstowe 24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7" name="pole tekstowe 24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8" name="pole tekstowe 24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9" name="pole tekstowe 24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0" name="pole tekstowe 24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1" name="pole tekstowe 25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2" name="pole tekstowe 25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3" name="pole tekstowe 2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4" name="pole tekstowe 2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5" name="pole tekstowe 2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6" name="pole tekstowe 2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7" name="pole tekstowe 2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8" name="pole tekstowe 2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9" name="pole tekstowe 2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0" name="pole tekstowe 25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1" name="pole tekstowe 26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2" name="pole tekstowe 26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3" name="pole tekstowe 26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4" name="pole tekstowe 26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5" name="pole tekstowe 26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6" name="pole tekstowe 26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7" name="pole tekstowe 26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8" name="pole tekstowe 26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9" name="pole tekstowe 26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70" name="pole tekstowe 26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5" name="pole tekstowe 20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6" name="pole tekstowe 20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1" name="pole tekstowe 27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2" name="pole tekstowe 27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3" name="pole tekstowe 27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4" name="pole tekstowe 27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5" name="pole tekstowe 27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6" name="pole tekstowe 27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7" name="pole tekstowe 27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8" name="pole tekstowe 27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9" name="pole tekstowe 27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0" name="pole tekstowe 27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1" name="pole tekstowe 28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2" name="pole tekstowe 28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3" name="pole tekstowe 28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4" name="pole tekstowe 28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5" name="pole tekstowe 28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6" name="pole tekstowe 28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7" name="pole tekstowe 28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8" name="pole tekstowe 28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9" name="pole tekstowe 28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0" name="pole tekstowe 28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1" name="pole tekstowe 29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2" name="pole tekstowe 29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3" name="pole tekstowe 29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4" name="pole tekstowe 29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5" name="pole tekstowe 29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6" name="pole tekstowe 29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7" name="pole tekstowe 29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8" name="pole tekstowe 29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9" name="pole tekstowe 29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0" name="pole tekstowe 29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1" name="pole tekstowe 30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2" name="pole tekstowe 30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3" name="pole tekstowe 30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4" name="pole tekstowe 30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5" name="pole tekstowe 30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6" name="pole tekstowe 30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7" name="pole tekstowe 30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8" name="pole tekstowe 30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9" name="pole tekstowe 30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0" name="pole tekstowe 30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1" name="pole tekstowe 31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2" name="pole tekstowe 31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3" name="pole tekstowe 31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4" name="pole tekstowe 31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5" name="pole tekstowe 31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6" name="pole tekstowe 31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7" name="pole tekstowe 31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8" name="pole tekstowe 31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9" name="pole tekstowe 31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0" name="pole tekstowe 31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1" name="pole tekstowe 32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2" name="pole tekstowe 32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3" name="pole tekstowe 32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4" name="pole tekstowe 32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5" name="pole tekstowe 32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6" name="pole tekstowe 32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7" name="pole tekstowe 32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8" name="pole tekstowe 32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9" name="pole tekstowe 32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0" name="pole tekstowe 32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1" name="pole tekstowe 33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2" name="pole tekstowe 33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3" name="pole tekstowe 33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4" name="pole tekstowe 33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5" name="pole tekstowe 33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6" name="pole tekstowe 33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7" name="pole tekstowe 33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8" name="pole tekstowe 33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9" name="pole tekstowe 33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0" name="pole tekstowe 33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1" name="pole tekstowe 34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2" name="pole tekstowe 34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3" name="pole tekstowe 342"/>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4" name="pole tekstowe 343"/>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5" name="pole tekstowe 34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6" name="pole tekstowe 34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7" name="pole tekstowe 34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8" name="pole tekstowe 34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9" name="pole tekstowe 34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0" name="pole tekstowe 34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1" name="pole tekstowe 35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2" name="pole tekstowe 35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3" name="pole tekstowe 35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4" name="pole tekstowe 35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5" name="pole tekstowe 354"/>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6" name="pole tekstowe 35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7" name="pole tekstowe 35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8" name="pole tekstowe 35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9" name="pole tekstowe 35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0" name="pole tekstowe 35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1" name="pole tekstowe 36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2" name="pole tekstowe 36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3" name="pole tekstowe 36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4" name="pole tekstowe 36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5" name="pole tekstowe 3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6" name="pole tekstowe 3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7" name="pole tekstowe 3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8" name="pole tekstowe 3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9" name="pole tekstowe 3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0" name="pole tekstowe 3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1" name="pole tekstowe 3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2" name="pole tekstowe 3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3" name="pole tekstowe 3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4" name="pole tekstowe 3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5" name="pole tekstowe 3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6" name="pole tekstowe 3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7" name="pole tekstowe 3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8" name="pole tekstowe 3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9" name="pole tekstowe 3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0" name="pole tekstowe 3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1" name="pole tekstowe 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2" name="pole tekstowe 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3" name="pole tekstowe 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4" name="pole tekstowe 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5" name="pole tekstowe 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6" name="pole tekstowe 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7" name="pole tekstowe 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8" name="pole tekstowe 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9" name="pole tekstowe 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0" name="pole tekstowe 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1" name="pole tekstowe 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2" name="pole tekstowe 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3" name="pole tekstowe 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4" name="pole tekstowe 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5" name="pole tekstowe 3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6" name="pole tekstowe 3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7" name="pole tekstowe 3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8" name="pole tekstowe 3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9" name="pole tekstowe 3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0" name="pole tekstowe 3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1" name="pole tekstowe 4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2" name="pole tekstowe 4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3" name="pole tekstowe 4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4" name="pole tekstowe 4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5" name="pole tekstowe 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6" name="pole tekstowe 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7" name="pole tekstowe 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8" name="pole tekstowe 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9" name="pole tekstowe 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0" name="pole tekstowe 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1" name="pole tekstowe 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2" name="pole tekstowe 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3" name="pole tekstowe 4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4" name="pole tekstowe 4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5" name="pole tekstowe 4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6" name="pole tekstowe 4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7" name="pole tekstowe 4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8" name="pole tekstowe 4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9" name="pole tekstowe 4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0" name="pole tekstowe 4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1" name="pole tekstowe 4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2" name="pole tekstowe 4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3" name="pole tekstowe 4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4" name="pole tekstowe 4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5" name="pole tekstowe 4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6" name="pole tekstowe 4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7" name="pole tekstowe 4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8" name="pole tekstowe 4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9" name="pole tekstowe 4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0" name="pole tekstowe 4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1" name="pole tekstowe 4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2" name="pole tekstowe 4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3" name="pole tekstowe 4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4" name="pole tekstowe 4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5" name="pole tekstowe 4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6" name="pole tekstowe 4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7" name="pole tekstowe 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8" name="pole tekstowe 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9" name="pole tekstowe 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0" name="pole tekstowe 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1" name="pole tekstowe 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2" name="pole tekstowe 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3" name="pole tekstowe 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4" name="pole tekstowe 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5" name="pole tekstowe 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6" name="pole tekstowe 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7" name="pole tekstowe 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8" name="pole tekstowe 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9" name="pole tekstowe 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0" name="pole tekstowe 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1" name="pole tekstowe 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2" name="pole tekstowe 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3" name="pole tekstowe 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4" name="pole tekstowe 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5" name="pole tekstowe 4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6" name="pole tekstowe 4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7" name="pole tekstowe 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8" name="pole tekstowe 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9" name="pole tekstowe 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60" name="pole tekstowe 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1" name="pole tekstowe 4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2" name="pole tekstowe 4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3" name="pole tekstowe 4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4" name="pole tekstowe 4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5" name="pole tekstowe 4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6" name="pole tekstowe 4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7" name="pole tekstowe 4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8" name="pole tekstowe 4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9" name="pole tekstowe 46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0" name="pole tekstowe 46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1" name="pole tekstowe 4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2" name="pole tekstowe 4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3" name="pole tekstowe 4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4" name="pole tekstowe 4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5" name="pole tekstowe 4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6" name="pole tekstowe 4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7" name="pole tekstowe 4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8" name="pole tekstowe 4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9" name="pole tekstowe 47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0" name="pole tekstowe 47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1" name="pole tekstowe 48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2" name="pole tekstowe 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3" name="pole tekstowe 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4" name="pole tekstowe 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5" name="pole tekstowe 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6" name="pole tekstowe 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7" name="pole tekstowe 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8" name="pole tekstowe 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9" name="pole tekstowe 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0" name="pole tekstowe 48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1" name="pole tekstowe 49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2" name="pole tekstowe 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3" name="pole tekstowe 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4" name="pole tekstowe 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5" name="pole tekstowe 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6" name="pole tekstowe 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7" name="pole tekstowe 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8" name="pole tekstowe 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9" name="pole tekstowe 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0" name="pole tekstowe 49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1" name="pole tekstowe 50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2" name="pole tekstowe 50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3" name="pole tekstowe 50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4" name="pole tekstowe 50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5" name="pole tekstowe 50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6" name="pole tekstowe 50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7" name="pole tekstowe 50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8" name="pole tekstowe 50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9" name="pole tekstowe 50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0" name="pole tekstowe 50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1" name="pole tekstowe 51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2" name="pole tekstowe 51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3" name="pole tekstowe 51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4" name="pole tekstowe 51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5" name="pole tekstowe 51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6" name="pole tekstowe 51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7" name="pole tekstowe 51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8" name="pole tekstowe 51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9" name="pole tekstowe 51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0" name="pole tekstowe 51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1" name="pole tekstowe 52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2" name="pole tekstowe 52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3" name="pole tekstowe 52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4" name="pole tekstowe 52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5" name="pole tekstowe 52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6" name="pole tekstowe 52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7" name="pole tekstowe 52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8" name="pole tekstowe 52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9" name="pole tekstowe 52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0" name="pole tekstowe 52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1" name="pole tekstowe 53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2" name="pole tekstowe 53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3" name="pole tekstowe 53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4" name="pole tekstowe 53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5" name="pole tekstowe 53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6" name="pole tekstowe 53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7" name="pole tekstowe 53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8" name="pole tekstowe 53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9" name="pole tekstowe 5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40" name="pole tekstowe 5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1" name="pole tekstowe 54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2" name="pole tekstowe 54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3" name="pole tekstowe 54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4" name="pole tekstowe 54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5" name="pole tekstowe 54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6" name="pole tekstowe 54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7" name="pole tekstowe 54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8" name="pole tekstowe 54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9" name="pole tekstowe 54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0" name="pole tekstowe 54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1" name="pole tekstowe 55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2" name="pole tekstowe 55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3" name="pole tekstowe 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4" name="pole tekstowe 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5" name="pole tekstowe 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6" name="pole tekstowe 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7" name="pole tekstowe 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8" name="pole tekstowe 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9" name="pole tekstowe 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0" name="pole tekstowe 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1" name="pole tekstowe 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2" name="pole tekstowe 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3" name="pole tekstowe 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4" name="pole tekstowe 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5" name="pole tekstowe 56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6" name="pole tekstowe 56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7" name="pole tekstowe 56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8" name="pole tekstowe 56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9" name="pole tekstowe 56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0" name="pole tekstowe 56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1" name="pole tekstowe 5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2" name="pole tekstowe 5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3" name="pole tekstowe 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4" name="pole tekstowe 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5" name="pole tekstowe 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6" name="pole tekstowe 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7" name="pole tekstowe 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8" name="pole tekstowe 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9" name="pole tekstowe 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0" name="pole tekstowe 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1" name="pole tekstowe 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2" name="pole tekstowe 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3" name="pole tekstowe 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4" name="pole tekstowe 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5" name="pole tekstowe 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6" name="pole tekstowe 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7" name="pole tekstowe 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8" name="pole tekstowe 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9" name="pole tekstowe 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0" name="pole tekstowe 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1" name="pole tekstowe 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2" name="pole tekstowe 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3" name="pole tekstowe 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4" name="pole tekstowe 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5" name="pole tekstowe 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6" name="pole tekstowe 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7" name="pole tekstowe 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8" name="pole tekstowe 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9" name="pole tekstowe 5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0" name="pole tekstowe 5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1" name="pole tekstowe 6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2" name="pole tekstowe 6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3" name="pole tekstowe 6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4" name="pole tekstowe 6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5" name="pole tekstowe 6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6" name="pole tekstowe 6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7" name="pole tekstowe 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8" name="pole tekstowe 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9" name="pole tekstowe 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0" name="pole tekstowe 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1" name="pole tekstowe 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2" name="pole tekstowe 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3" name="pole tekstowe 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4" name="pole tekstowe 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5" name="pole tekstowe 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6" name="pole tekstowe 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7" name="pole tekstowe 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8" name="pole tekstowe 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9" name="pole tekstowe 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0" name="pole tekstowe 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1" name="pole tekstowe 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2" name="pole tekstowe 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3" name="pole tekstowe 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4" name="pole tekstowe 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5" name="pole tekstowe 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6" name="pole tekstowe 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7" name="pole tekstowe 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8" name="pole tekstowe 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9" name="pole tekstowe 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0" name="pole tekstowe 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1" name="pole tekstowe 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2" name="pole tekstowe 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3" name="pole tekstowe 6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4" name="pole tekstowe 6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5" name="pole tekstowe 6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6" name="pole tekstowe 6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7" name="pole tekstowe 6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8" name="pole tekstowe 6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9" name="pole tekstowe 6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0" name="pole tekstowe 6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1" name="pole tekstowe 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2" name="pole tekstowe 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3" name="pole tekstowe 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4" name="pole tekstowe 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5" name="pole tekstowe 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6" name="pole tekstowe 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7" name="pole tekstowe 64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8" name="pole tekstowe 64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9" name="pole tekstowe 64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0" name="pole tekstowe 64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1" name="pole tekstowe 65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2" name="pole tekstowe 65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3" name="pole tekstowe 65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4" name="pole tekstowe 65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5" name="pole tekstowe 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6" name="pole tekstowe 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7" name="pole tekstowe 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8" name="pole tekstowe 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9" name="pole tekstowe 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0" name="pole tekstowe 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1" name="pole tekstowe 6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2" name="pole tekstowe 6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3" name="pole tekstowe 66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4" name="pole tekstowe 66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5" name="pole tekstowe 66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6" name="pole tekstowe 66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7" name="pole tekstowe 66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8" name="pole tekstowe 66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1" name="pole tekstowe 11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2" name="pole tekstowe 11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3" name="pole tekstowe 11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4" name="pole tekstowe 11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5" name="pole tekstowe 11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6" name="pole tekstowe 11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7" name="pole tekstowe 11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8" name="pole tekstowe 11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9" name="pole tekstowe 11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0" name="pole tekstowe 11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1" name="pole tekstowe 11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2" name="pole tekstowe 11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3" name="pole tekstowe 11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4" name="pole tekstowe 11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5" name="pole tekstowe 11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6" name="pole tekstowe 11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7" name="pole tekstowe 11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8" name="pole tekstowe 11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9" name="pole tekstowe 11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0" name="pole tekstowe 11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1" name="pole tekstowe 11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2" name="pole tekstowe 11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3" name="pole tekstowe 11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4" name="pole tekstowe 11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5" name="pole tekstowe 11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6" name="pole tekstowe 11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7" name="pole tekstowe 11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8" name="pole tekstowe 11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9" name="pole tekstowe 11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0" name="pole tekstowe 11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1" name="pole tekstowe 11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2" name="pole tekstowe 11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3" name="pole tekstowe 11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4" name="pole tekstowe 11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5" name="pole tekstowe 11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6" name="pole tekstowe 11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7" name="pole tekstowe 11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8" name="pole tekstowe 11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9" name="pole tekstowe 11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0" name="pole tekstowe 11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1" name="pole tekstowe 11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2" name="pole tekstowe 11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3" name="pole tekstowe 11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4" name="pole tekstowe 11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5" name="pole tekstowe 11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6" name="pole tekstowe 11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7" name="pole tekstowe 11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8" name="pole tekstowe 11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59" name="pole tekstowe 11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0" name="pole tekstowe 11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1" name="pole tekstowe 11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2" name="pole tekstowe 11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3" name="pole tekstowe 11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4" name="pole tekstowe 11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5" name="pole tekstowe 11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6" name="pole tekstowe 11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7" name="pole tekstowe 11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8" name="pole tekstowe 11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9" name="pole tekstowe 11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0" name="pole tekstowe 11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1" name="pole tekstowe 11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2" name="pole tekstowe 11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3" name="pole tekstowe 11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4" name="pole tekstowe 11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5" name="pole tekstowe 11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6" name="pole tekstowe 11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7" name="pole tekstowe 11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8" name="pole tekstowe 11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9" name="pole tekstowe 11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0" name="pole tekstowe 11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1" name="pole tekstowe 11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2" name="pole tekstowe 11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3" name="pole tekstowe 11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4" name="pole tekstowe 11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5" name="pole tekstowe 11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6" name="pole tekstowe 11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7" name="pole tekstowe 11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8" name="pole tekstowe 11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9" name="pole tekstowe 11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0" name="pole tekstowe 11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1" name="pole tekstowe 11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2" name="pole tekstowe 11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3" name="pole tekstowe 11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4" name="pole tekstowe 11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5" name="pole tekstowe 11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6" name="pole tekstowe 11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7" name="pole tekstowe 11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8" name="pole tekstowe 11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9" name="pole tekstowe 11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0" name="pole tekstowe 11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1" name="pole tekstowe 12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2" name="pole tekstowe 12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3" name="pole tekstowe 12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4" name="pole tekstowe 12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5" name="pole tekstowe 12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6" name="pole tekstowe 12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7" name="pole tekstowe 12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8" name="pole tekstowe 12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9" name="pole tekstowe 12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0" name="pole tekstowe 12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1" name="pole tekstowe 12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2" name="pole tekstowe 12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3" name="pole tekstowe 12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4" name="pole tekstowe 12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5" name="pole tekstowe 12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6" name="pole tekstowe 12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7" name="pole tekstowe 12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8" name="pole tekstowe 12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9" name="pole tekstowe 12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0" name="pole tekstowe 12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1" name="pole tekstowe 12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2" name="pole tekstowe 12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3" name="pole tekstowe 12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4" name="pole tekstowe 12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5" name="pole tekstowe 12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6" name="pole tekstowe 12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7" name="pole tekstowe 12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8" name="pole tekstowe 12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9" name="pole tekstowe 12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0" name="pole tekstowe 12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1" name="pole tekstowe 12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2" name="pole tekstowe 12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3" name="pole tekstowe 12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4" name="pole tekstowe 12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5" name="pole tekstowe 12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6" name="pole tekstowe 12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7" name="pole tekstowe 12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8" name="pole tekstowe 12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9" name="pole tekstowe 12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0" name="pole tekstowe 12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1" name="pole tekstowe 12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2" name="pole tekstowe 12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3" name="pole tekstowe 12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4" name="pole tekstowe 12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5" name="pole tekstowe 12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6" name="pole tekstowe 12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7" name="pole tekstowe 12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8" name="pole tekstowe 12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49" name="pole tekstowe 12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0" name="pole tekstowe 12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1" name="pole tekstowe 12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2" name="pole tekstowe 12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3" name="pole tekstowe 12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4" name="pole tekstowe 12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5" name="pole tekstowe 12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6" name="pole tekstowe 12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7" name="pole tekstowe 12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8" name="pole tekstowe 12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9" name="pole tekstowe 125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0" name="pole tekstowe 125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1" name="pole tekstowe 12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2" name="pole tekstowe 12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3" name="pole tekstowe 12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4" name="pole tekstowe 12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5" name="pole tekstowe 12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6" name="pole tekstowe 12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7" name="pole tekstowe 1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8" name="pole tekstowe 1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9" name="pole tekstowe 1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0" name="pole tekstowe 1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1" name="pole tekstowe 1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2" name="pole tekstowe 1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3" name="pole tekstowe 1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4" name="pole tekstowe 1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5" name="pole tekstowe 1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6" name="pole tekstowe 1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7" name="pole tekstowe 1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8" name="pole tekstowe 1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9" name="pole tekstowe 1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80" name="pole tekstowe 1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1" name="pole tekstowe 12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2" name="pole tekstowe 12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3" name="pole tekstowe 12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4" name="pole tekstowe 12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5" name="pole tekstowe 12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6" name="pole tekstowe 12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7" name="pole tekstowe 12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8" name="pole tekstowe 12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9" name="pole tekstowe 12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0" name="pole tekstowe 12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1" name="pole tekstowe 12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2" name="pole tekstowe 12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3" name="pole tekstowe 12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4" name="pole tekstowe 12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5" name="pole tekstowe 12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6" name="pole tekstowe 12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7" name="pole tekstowe 12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8" name="pole tekstowe 12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9" name="pole tekstowe 12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0" name="pole tekstowe 12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1" name="pole tekstowe 13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2" name="pole tekstowe 13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3" name="pole tekstowe 13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4" name="pole tekstowe 13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5" name="pole tekstowe 13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6" name="pole tekstowe 13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7" name="pole tekstowe 13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8" name="pole tekstowe 13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9" name="pole tekstowe 13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0" name="pole tekstowe 13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1" name="pole tekstowe 13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2" name="pole tekstowe 13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3" name="pole tekstowe 1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4" name="pole tekstowe 13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5" name="pole tekstowe 13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6" name="pole tekstowe 13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7" name="pole tekstowe 13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8" name="pole tekstowe 13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9" name="pole tekstowe 13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0" name="pole tekstowe 13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1" name="pole tekstowe 13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2" name="pole tekstowe 13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3" name="pole tekstowe 13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4" name="pole tekstowe 13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5" name="pole tekstowe 13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6" name="pole tekstowe 13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7" name="pole tekstowe 13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8" name="pole tekstowe 13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9" name="pole tekstowe 13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0" name="pole tekstowe 13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1" name="pole tekstowe 13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2" name="pole tekstowe 13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3" name="pole tekstowe 13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4" name="pole tekstowe 13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5" name="pole tekstowe 13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6" name="pole tekstowe 13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7" name="pole tekstowe 13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8" name="pole tekstowe 13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9" name="pole tekstowe 13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0" name="pole tekstowe 13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1" name="pole tekstowe 13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2" name="pole tekstowe 13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3" name="pole tekstowe 13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4" name="pole tekstowe 13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5" name="pole tekstowe 13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6" name="pole tekstowe 13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7" name="pole tekstowe 13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8" name="pole tekstowe 13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9" name="pole tekstowe 13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0" name="pole tekstowe 13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1" name="pole tekstowe 13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2" name="pole tekstowe 13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3" name="pole tekstowe 13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4" name="pole tekstowe 13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5" name="pole tekstowe 1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6" name="pole tekstowe 1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7" name="pole tekstowe 1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8" name="pole tekstowe 1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9" name="pole tekstowe 1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0" name="pole tekstowe 1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1" name="pole tekstowe 1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2" name="pole tekstowe 1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3" name="pole tekstowe 13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4" name="pole tekstowe 13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5" name="pole tekstowe 13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6" name="pole tekstowe 13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7" name="pole tekstowe 13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8" name="pole tekstowe 13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9" name="pole tekstowe 13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0" name="pole tekstowe 13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1" name="pole tekstowe 13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2" name="pole tekstowe 13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3" name="pole tekstowe 13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4" name="pole tekstowe 13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5" name="pole tekstowe 13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6" name="pole tekstowe 13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7" name="pole tekstowe 13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8" name="pole tekstowe 13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9" name="pole tekstowe 13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0" name="pole tekstowe 13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1" name="pole tekstowe 1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2" name="pole tekstowe 1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3" name="pole tekstowe 1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4" name="pole tekstowe 1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5" name="pole tekstowe 1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6" name="pole tekstowe 1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7" name="pole tekstowe 1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8" name="pole tekstowe 1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9" name="pole tekstowe 1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0" name="pole tekstowe 1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1" name="pole tekstowe 1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2" name="pole tekstowe 1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3" name="pole tekstowe 1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4" name="pole tekstowe 1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5" name="pole tekstowe 13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6" name="pole tekstowe 13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7" name="pole tekstowe 13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8" name="pole tekstowe 13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9" name="pole tekstowe 13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0" name="pole tekstowe 13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1" name="pole tekstowe 14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2" name="pole tekstowe 14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3" name="pole tekstowe 14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4" name="pole tekstowe 14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5" name="pole tekstowe 14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6" name="pole tekstowe 14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7" name="pole tekstowe 14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8" name="pole tekstowe 14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09" name="pole tekstowe 1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0" name="pole tekstowe 1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1" name="pole tekstowe 1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2" name="pole tekstowe 1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3" name="pole tekstowe 1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4" name="pole tekstowe 1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5" name="pole tekstowe 1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6" name="pole tekstowe 1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7" name="pole tekstowe 1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8" name="pole tekstowe 1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9" name="pole tekstowe 1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0" name="pole tekstowe 1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1" name="pole tekstowe 14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2" name="pole tekstowe 14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3" name="pole tekstowe 14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4" name="pole tekstowe 14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5" name="pole tekstowe 14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6" name="pole tekstowe 14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7" name="pole tekstowe 14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8" name="pole tekstowe 14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9" name="pole tekstowe 14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0" name="pole tekstowe 14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1" name="pole tekstowe 14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2" name="pole tekstowe 14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3" name="pole tekstowe 14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4" name="pole tekstowe 14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5" name="pole tekstowe 14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6" name="pole tekstowe 14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7" name="pole tekstowe 14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8" name="pole tekstowe 14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9" name="pole tekstowe 14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0" name="pole tekstowe 14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1" name="pole tekstowe 14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2" name="pole tekstowe 14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3" name="pole tekstowe 14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4" name="pole tekstowe 14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5" name="pole tekstowe 14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6" name="pole tekstowe 14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7" name="pole tekstowe 14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8" name="pole tekstowe 14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9" name="pole tekstowe 14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0" name="pole tekstowe 14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1" name="pole tekstowe 14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2" name="pole tekstowe 14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3" name="pole tekstowe 14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4" name="pole tekstowe 14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5" name="pole tekstowe 14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6" name="pole tekstowe 14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7" name="pole tekstowe 1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8" name="pole tekstowe 1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9" name="pole tekstowe 1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0" name="pole tekstowe 1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1" name="pole tekstowe 14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2" name="pole tekstowe 14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3" name="pole tekstowe 14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4" name="pole tekstowe 14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5" name="pole tekstowe 14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6" name="pole tekstowe 14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7" name="pole tekstowe 14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8" name="pole tekstowe 14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9" name="pole tekstowe 14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0" name="pole tekstowe 14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1" name="pole tekstowe 14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2" name="pole tekstowe 14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3" name="pole tekstowe 14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4" name="pole tekstowe 14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5" name="pole tekstowe 14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6" name="pole tekstowe 14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7" name="pole tekstowe 14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8" name="pole tekstowe 14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9" name="pole tekstowe 14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0" name="pole tekstowe 14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1" name="pole tekstowe 14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2" name="pole tekstowe 1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3" name="pole tekstowe 1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4" name="pole tekstowe 1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5" name="pole tekstowe 1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6" name="pole tekstowe 1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7" name="pole tekstowe 1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8" name="pole tekstowe 1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9" name="pole tekstowe 1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0" name="pole tekstowe 14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1" name="pole tekstowe 14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2" name="pole tekstowe 1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3" name="pole tekstowe 1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4" name="pole tekstowe 1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5" name="pole tekstowe 1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6" name="pole tekstowe 1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7" name="pole tekstowe 1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8" name="pole tekstowe 1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9" name="pole tekstowe 1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0" name="pole tekstowe 14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1" name="pole tekstowe 15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2" name="pole tekstowe 15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3" name="pole tekstowe 15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4" name="pole tekstowe 15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5" name="pole tekstowe 15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6" name="pole tekstowe 15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7" name="pole tekstowe 15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8" name="pole tekstowe 15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9" name="pole tekstowe 15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0" name="pole tekstowe 15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1" name="pole tekstowe 15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2" name="pole tekstowe 15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3" name="pole tekstowe 151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4" name="pole tekstowe 151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5" name="pole tekstowe 15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6" name="pole tekstowe 15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7" name="pole tekstowe 15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8" name="pole tekstowe 15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9" name="pole tekstowe 15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0" name="pole tekstowe 15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1" name="pole tekstowe 15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2" name="pole tekstowe 15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3" name="pole tekstowe 152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4" name="pole tekstowe 152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5" name="pole tekstowe 152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6" name="pole tekstowe 15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7" name="pole tekstowe 15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8" name="pole tekstowe 15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9" name="pole tekstowe 15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0" name="pole tekstowe 15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1" name="pole tekstowe 15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2" name="pole tekstowe 15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3" name="pole tekstowe 15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4" name="pole tekstowe 153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5" name="pole tekstowe 153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6" name="pole tekstowe 15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7" name="pole tekstowe 15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8" name="pole tekstowe 15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9" name="pole tekstowe 15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0" name="pole tekstowe 15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1" name="pole tekstowe 15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2" name="pole tekstowe 15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3" name="pole tekstowe 15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4" name="pole tekstowe 154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5" name="pole tekstowe 154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6" name="pole tekstowe 154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47" name="pole tekstowe 15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48" name="pole tekstowe 15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49" name="pole tekstowe 15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0" name="pole tekstowe 15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1" name="pole tekstowe 15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2" name="pole tekstowe 15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7" name="pole tekstowe 10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8" name="pole tekstowe 10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9" name="pole tekstowe 10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0" name="pole tekstowe 10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1" name="pole tekstowe 10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2" name="pole tekstowe 10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3" name="pole tekstowe 105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4" name="pole tekstowe 105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5" name="pole tekstowe 105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6" name="pole tekstowe 105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7" name="pole tekstowe 105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8" name="pole tekstowe 105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9" name="pole tekstowe 105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0" name="pole tekstowe 105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1" name="pole tekstowe 106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2" name="pole tekstowe 106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3" name="pole tekstowe 10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4" name="pole tekstowe 106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5" name="pole tekstowe 106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6" name="pole tekstowe 106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7" name="pole tekstowe 106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8" name="pole tekstowe 106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9" name="pole tekstowe 106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0" name="pole tekstowe 106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1" name="pole tekstowe 107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2" name="pole tekstowe 107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3" name="pole tekstowe 107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4" name="pole tekstowe 107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5" name="pole tekstowe 107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6" name="pole tekstowe 107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7" name="pole tekstowe 107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8" name="pole tekstowe 107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9" name="pole tekstowe 107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0" name="pole tekstowe 107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1" name="pole tekstowe 108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2" name="pole tekstowe 108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3" name="pole tekstowe 108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4" name="pole tekstowe 108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5" name="pole tekstowe 108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6" name="pole tekstowe 108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7" name="pole tekstowe 108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8" name="pole tekstowe 108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9" name="pole tekstowe 108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0" name="pole tekstowe 108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1" name="pole tekstowe 109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2" name="pole tekstowe 109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3" name="pole tekstowe 109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4" name="pole tekstowe 10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5" name="pole tekstowe 109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6" name="pole tekstowe 109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7" name="pole tekstowe 109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8" name="pole tekstowe 109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9" name="pole tekstowe 109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0" name="pole tekstowe 109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1" name="pole tekstowe 110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2" name="pole tekstowe 110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3" name="pole tekstowe 110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4" name="pole tekstowe 110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5" name="pole tekstowe 110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6" name="pole tekstowe 110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7" name="pole tekstowe 110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8" name="pole tekstowe 110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9" name="pole tekstowe 110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10" name="pole tekstowe 110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3" name="pole tekstowe 1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4" name="pole tekstowe 1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5" name="pole tekstowe 1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6" name="pole tekstowe 1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7" name="pole tekstowe 1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8" name="pole tekstowe 1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9" name="pole tekstowe 1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0" name="pole tekstowe 1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1" name="pole tekstowe 1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2" name="pole tekstowe 1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3" name="pole tekstowe 1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4" name="pole tekstowe 1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65" name="pole tekstowe 15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66" name="pole tekstowe 15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67" name="pole tekstowe 15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68" name="pole tekstowe 15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69" name="pole tekstowe 15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70" name="pole tekstowe 15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71" name="pole tekstowe 15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72" name="pole tekstowe 15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73" name="pole tekstowe 1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74" name="pole tekstowe 1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75" name="pole tekstowe 1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76" name="pole tekstowe 1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77" name="pole tekstowe 1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78" name="pole tekstowe 1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79" name="pole tekstowe 1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80" name="pole tekstowe 1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81" name="pole tekstowe 1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82" name="pole tekstowe 1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83" name="pole tekstowe 1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84" name="pole tekstowe 1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85" name="pole tekstowe 1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86" name="pole tekstowe 1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87" name="pole tekstowe 1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88" name="pole tekstowe 1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89" name="pole tekstowe 1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90" name="pole tekstowe 1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91" name="pole tekstowe 1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92" name="pole tekstowe 1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93" name="pole tekstowe 1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94" name="pole tekstowe 1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95" name="pole tekstowe 1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96" name="pole tekstowe 1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97" name="pole tekstowe 1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98" name="pole tekstowe 1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99" name="pole tekstowe 159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00" name="pole tekstowe 159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01" name="pole tekstowe 160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02" name="pole tekstowe 160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03" name="pole tekstowe 160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04" name="pole tekstowe 160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05" name="pole tekstowe 160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06" name="pole tekstowe 160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07" name="pole tekstowe 1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08" name="pole tekstowe 1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09" name="pole tekstowe 1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10" name="pole tekstowe 1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11" name="pole tekstowe 1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12" name="pole tekstowe 1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13" name="pole tekstowe 1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14" name="pole tekstowe 1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15" name="pole tekstowe 1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16" name="pole tekstowe 1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17" name="pole tekstowe 1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18" name="pole tekstowe 1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19" name="pole tekstowe 1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20" name="pole tekstowe 1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21" name="pole tekstowe 1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22" name="pole tekstowe 1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23" name="pole tekstowe 1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24" name="pole tekstowe 1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25" name="pole tekstowe 1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26" name="pole tekstowe 1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27" name="pole tekstowe 1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28" name="pole tekstowe 1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29" name="pole tekstowe 1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30" name="pole tekstowe 1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31" name="pole tekstowe 1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32" name="pole tekstowe 1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33" name="pole tekstowe 163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34" name="pole tekstowe 163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35" name="pole tekstowe 163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36" name="pole tekstowe 163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37" name="pole tekstowe 163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38" name="pole tekstowe 163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39" name="pole tekstowe 163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40" name="pole tekstowe 163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41" name="pole tekstowe 1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42" name="pole tekstowe 1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43" name="pole tekstowe 1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44" name="pole tekstowe 1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45" name="pole tekstowe 1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46" name="pole tekstowe 1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47" name="pole tekstowe 16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48" name="pole tekstowe 16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49" name="pole tekstowe 16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50" name="pole tekstowe 16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51" name="pole tekstowe 16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52" name="pole tekstowe 16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53" name="pole tekstowe 16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54" name="pole tekstowe 16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55" name="pole tekstowe 1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56" name="pole tekstowe 1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57" name="pole tekstowe 1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58" name="pole tekstowe 1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59" name="pole tekstowe 1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660" name="pole tekstowe 1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61" name="pole tekstowe 16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62" name="pole tekstowe 16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63" name="pole tekstowe 16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64" name="pole tekstowe 16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65" name="pole tekstowe 16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66" name="pole tekstowe 16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67" name="pole tekstowe 16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68" name="pole tekstowe 16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69" name="pole tekstowe 16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70" name="pole tekstowe 16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71" name="pole tekstowe 16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72" name="pole tekstowe 16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73" name="pole tekstowe 16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74" name="pole tekstowe 16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75" name="pole tekstowe 16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76" name="pole tekstowe 16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77" name="pole tekstowe 16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78" name="pole tekstowe 16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79" name="pole tekstowe 16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80" name="pole tekstowe 16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81" name="pole tekstowe 16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82" name="pole tekstowe 16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83" name="pole tekstowe 16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84" name="pole tekstowe 16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85" name="pole tekstowe 16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86" name="pole tekstowe 16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87" name="pole tekstowe 16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88" name="pole tekstowe 16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89" name="pole tekstowe 16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90" name="pole tekstowe 16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91" name="pole tekstowe 16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92" name="pole tekstowe 16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93" name="pole tekstowe 16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94" name="pole tekstowe 16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95" name="pole tekstowe 16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96" name="pole tekstowe 16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97" name="pole tekstowe 16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98" name="pole tekstowe 16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699" name="pole tekstowe 16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00" name="pole tekstowe 16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01" name="pole tekstowe 17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02" name="pole tekstowe 17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03" name="pole tekstowe 17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04" name="pole tekstowe 17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05" name="pole tekstowe 17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06" name="pole tekstowe 17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07" name="pole tekstowe 170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08" name="pole tekstowe 170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09" name="pole tekstowe 17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10" name="pole tekstowe 17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11" name="pole tekstowe 17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12" name="pole tekstowe 17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13" name="pole tekstowe 17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14" name="pole tekstowe 17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15" name="pole tekstowe 17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16" name="pole tekstowe 17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17" name="pole tekstowe 17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18" name="pole tekstowe 17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19" name="pole tekstowe 17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20" name="pole tekstowe 17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21" name="pole tekstowe 17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22" name="pole tekstowe 17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23" name="pole tekstowe 17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24" name="pole tekstowe 17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25" name="pole tekstowe 17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26" name="pole tekstowe 17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27" name="pole tekstowe 17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28" name="pole tekstowe 17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29" name="pole tekstowe 17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30" name="pole tekstowe 17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31" name="pole tekstowe 17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32" name="pole tekstowe 17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33" name="pole tekstowe 17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34" name="pole tekstowe 17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35" name="pole tekstowe 17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36" name="pole tekstowe 17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37" name="pole tekstowe 17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38" name="pole tekstowe 17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39" name="pole tekstowe 17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40" name="pole tekstowe 17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41" name="pole tekstowe 17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42" name="pole tekstowe 17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43" name="pole tekstowe 17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44" name="pole tekstowe 17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45" name="pole tekstowe 17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46" name="pole tekstowe 17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47" name="pole tekstowe 17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48" name="pole tekstowe 17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49" name="pole tekstowe 17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50" name="pole tekstowe 17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51" name="pole tekstowe 17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52" name="pole tekstowe 17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53" name="pole tekstowe 17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54" name="pole tekstowe 17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55" name="pole tekstowe 17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56" name="pole tekstowe 17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57" name="pole tekstowe 175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58" name="pole tekstowe 175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59" name="pole tekstowe 17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60" name="pole tekstowe 17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61" name="pole tekstowe 17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62" name="pole tekstowe 17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63" name="pole tekstowe 17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64" name="pole tekstowe 17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65" name="pole tekstowe 17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66" name="pole tekstowe 17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67" name="pole tekstowe 17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68" name="pole tekstowe 17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69" name="pole tekstowe 17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70" name="pole tekstowe 17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71" name="pole tekstowe 17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72" name="pole tekstowe 17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73" name="pole tekstowe 17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74" name="pole tekstowe 17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75" name="pole tekstowe 17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76" name="pole tekstowe 17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77" name="pole tekstowe 17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78" name="pole tekstowe 177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79" name="pole tekstowe 177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80" name="pole tekstowe 177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81" name="pole tekstowe 178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82" name="pole tekstowe 178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83" name="pole tekstowe 178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84" name="pole tekstowe 178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85" name="pole tekstowe 178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86" name="pole tekstowe 178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87" name="pole tekstowe 178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88" name="pole tekstowe 178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89" name="pole tekstowe 178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90" name="pole tekstowe 178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91" name="pole tekstowe 179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92" name="pole tekstowe 179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93" name="pole tekstowe 179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94" name="pole tekstowe 179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95" name="pole tekstowe 179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96" name="pole tekstowe 179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97" name="pole tekstowe 179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798" name="pole tekstowe 179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799" name="pole tekstowe 17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00" name="pole tekstowe 17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01" name="pole tekstowe 18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02" name="pole tekstowe 18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03" name="pole tekstowe 18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04" name="pole tekstowe 18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05" name="pole tekstowe 18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06" name="pole tekstowe 18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07" name="pole tekstowe 180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08" name="pole tekstowe 180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09" name="pole tekstowe 180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10" name="pole tekstowe 180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11" name="pole tekstowe 181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12" name="pole tekstowe 181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13" name="pole tekstowe 181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14" name="pole tekstowe 181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15" name="pole tekstowe 181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16" name="pole tekstowe 181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17" name="pole tekstowe 181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18" name="pole tekstowe 181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19" name="pole tekstowe 181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20" name="pole tekstowe 181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21" name="pole tekstowe 182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22" name="pole tekstowe 182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23" name="pole tekstowe 182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24" name="pole tekstowe 182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25" name="pole tekstowe 182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26" name="pole tekstowe 182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27" name="pole tekstowe 182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28" name="pole tekstowe 182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29" name="pole tekstowe 182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30" name="pole tekstowe 182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31" name="pole tekstowe 18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32" name="pole tekstowe 18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33" name="pole tekstowe 18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34" name="pole tekstowe 18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35" name="pole tekstowe 18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36" name="pole tekstowe 18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37" name="pole tekstowe 18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38" name="pole tekstowe 18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39" name="pole tekstowe 18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40" name="pole tekstowe 18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41" name="pole tekstowe 18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42" name="pole tekstowe 18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43" name="pole tekstowe 18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44" name="pole tekstowe 18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45" name="pole tekstowe 18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46" name="pole tekstowe 18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47" name="pole tekstowe 18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48" name="pole tekstowe 18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49" name="pole tekstowe 18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50" name="pole tekstowe 18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51" name="pole tekstowe 18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52" name="pole tekstowe 18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53" name="pole tekstowe 18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54" name="pole tekstowe 18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55" name="pole tekstowe 18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56" name="pole tekstowe 18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57" name="pole tekstowe 18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58" name="pole tekstowe 18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59" name="pole tekstowe 18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60" name="pole tekstowe 18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61" name="pole tekstowe 18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62" name="pole tekstowe 18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63" name="pole tekstowe 18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64" name="pole tekstowe 18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65" name="pole tekstowe 18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66" name="pole tekstowe 18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67" name="pole tekstowe 18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68" name="pole tekstowe 18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69" name="pole tekstowe 18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70" name="pole tekstowe 18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71" name="pole tekstowe 18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72" name="pole tekstowe 18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73" name="pole tekstowe 18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74" name="pole tekstowe 18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75" name="pole tekstowe 18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76" name="pole tekstowe 18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77" name="pole tekstowe 18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78" name="pole tekstowe 18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79" name="pole tekstowe 18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80" name="pole tekstowe 18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81" name="pole tekstowe 18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82" name="pole tekstowe 18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83" name="pole tekstowe 18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84" name="pole tekstowe 18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85" name="pole tekstowe 18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86" name="pole tekstowe 18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87" name="pole tekstowe 18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88" name="pole tekstowe 18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89" name="pole tekstowe 18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90" name="pole tekstowe 18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91" name="pole tekstowe 18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92" name="pole tekstowe 18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93" name="pole tekstowe 18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94" name="pole tekstowe 18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95" name="pole tekstowe 18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896" name="pole tekstowe 18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97" name="pole tekstowe 189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98" name="pole tekstowe 189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899" name="pole tekstowe 189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00" name="pole tekstowe 189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01" name="pole tekstowe 190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02" name="pole tekstowe 190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03" name="pole tekstowe 190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04" name="pole tekstowe 190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05" name="pole tekstowe 190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06" name="pole tekstowe 190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07" name="pole tekstowe 19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08" name="pole tekstowe 19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09" name="pole tekstowe 19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10" name="pole tekstowe 19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11" name="pole tekstowe 19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12" name="pole tekstowe 19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13" name="pole tekstowe 19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14" name="pole tekstowe 19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15" name="pole tekstowe 19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16" name="pole tekstowe 19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17" name="pole tekstowe 19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18" name="pole tekstowe 19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19" name="pole tekstowe 19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20" name="pole tekstowe 19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21" name="pole tekstowe 19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22" name="pole tekstowe 19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23" name="pole tekstowe 19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24" name="pole tekstowe 19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25" name="pole tekstowe 19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26" name="pole tekstowe 19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27" name="pole tekstowe 19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28" name="pole tekstowe 19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29" name="pole tekstowe 19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30" name="pole tekstowe 19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31" name="pole tekstowe 193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32" name="pole tekstowe 193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33" name="pole tekstowe 193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34" name="pole tekstowe 193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35" name="pole tekstowe 193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36" name="pole tekstowe 193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37" name="pole tekstowe 193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38" name="pole tekstowe 193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39" name="pole tekstowe 193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40" name="pole tekstowe 193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41" name="pole tekstowe 19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42" name="pole tekstowe 19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43" name="pole tekstowe 19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44" name="pole tekstowe 19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45" name="pole tekstowe 19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46" name="pole tekstowe 19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47" name="pole tekstowe 19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48" name="pole tekstowe 19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49" name="pole tekstowe 19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50" name="pole tekstowe 19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51" name="pole tekstowe 19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52" name="pole tekstowe 19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53" name="pole tekstowe 19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54" name="pole tekstowe 19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55" name="pole tekstowe 19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56" name="pole tekstowe 19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57" name="pole tekstowe 19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958" name="pole tekstowe 19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59" name="pole tekstowe 19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60" name="pole tekstowe 19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61" name="pole tekstowe 19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62" name="pole tekstowe 19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63" name="pole tekstowe 19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64" name="pole tekstowe 19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65" name="pole tekstowe 19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66" name="pole tekstowe 19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67" name="pole tekstowe 19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68" name="pole tekstowe 19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69" name="pole tekstowe 19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70" name="pole tekstowe 19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71" name="pole tekstowe 19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72" name="pole tekstowe 19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73" name="pole tekstowe 19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74" name="pole tekstowe 19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75" name="pole tekstowe 19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76" name="pole tekstowe 19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77" name="pole tekstowe 19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78" name="pole tekstowe 19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79" name="pole tekstowe 19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80" name="pole tekstowe 19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81" name="pole tekstowe 19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82" name="pole tekstowe 19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83" name="pole tekstowe 19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84" name="pole tekstowe 19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85" name="pole tekstowe 19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86" name="pole tekstowe 19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87" name="pole tekstowe 19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88" name="pole tekstowe 19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89" name="pole tekstowe 19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90" name="pole tekstowe 19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91" name="pole tekstowe 19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92" name="pole tekstowe 19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93" name="pole tekstowe 19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94" name="pole tekstowe 19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95" name="pole tekstowe 19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96" name="pole tekstowe 19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97" name="pole tekstowe 19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98" name="pole tekstowe 19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999" name="pole tekstowe 19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00" name="pole tekstowe 19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01" name="pole tekstowe 20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02" name="pole tekstowe 20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03" name="pole tekstowe 20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04" name="pole tekstowe 20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05" name="pole tekstowe 20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06" name="pole tekstowe 20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07" name="pole tekstowe 20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08" name="pole tekstowe 20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09" name="pole tekstowe 20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10" name="pole tekstowe 20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11" name="pole tekstowe 20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12" name="pole tekstowe 20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13" name="pole tekstowe 20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14" name="pole tekstowe 20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15" name="pole tekstowe 20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16" name="pole tekstowe 20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17" name="pole tekstowe 20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18" name="pole tekstowe 20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19" name="pole tekstowe 20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20" name="pole tekstowe 20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21" name="pole tekstowe 20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22" name="pole tekstowe 20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23" name="pole tekstowe 20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24" name="pole tekstowe 20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25" name="pole tekstowe 20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26" name="pole tekstowe 20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27" name="pole tekstowe 20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28" name="pole tekstowe 20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29" name="pole tekstowe 20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30" name="pole tekstowe 20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31" name="pole tekstowe 20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32" name="pole tekstowe 20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33" name="pole tekstowe 20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34" name="pole tekstowe 20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35" name="pole tekstowe 20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36" name="pole tekstowe 20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37" name="pole tekstowe 20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38" name="pole tekstowe 20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39" name="pole tekstowe 20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40" name="pole tekstowe 20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41" name="pole tekstowe 20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42" name="pole tekstowe 20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43" name="pole tekstowe 20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44" name="pole tekstowe 20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45" name="pole tekstowe 20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46" name="pole tekstowe 20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47" name="pole tekstowe 20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48" name="pole tekstowe 20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49" name="pole tekstowe 20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50" name="pole tekstowe 20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51" name="pole tekstowe 20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52" name="pole tekstowe 20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53" name="pole tekstowe 20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54" name="pole tekstowe 20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55" name="pole tekstowe 205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56" name="pole tekstowe 205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57" name="pole tekstowe 205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58" name="pole tekstowe 205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59" name="pole tekstowe 20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60" name="pole tekstowe 20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61" name="pole tekstowe 20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62" name="pole tekstowe 20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63" name="pole tekstowe 20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064" name="pole tekstowe 206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65" name="pole tekstowe 20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66" name="pole tekstowe 20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67" name="pole tekstowe 20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68" name="pole tekstowe 20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69" name="pole tekstowe 20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70" name="pole tekstowe 20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71" name="pole tekstowe 20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072" name="pole tekstowe 20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073" name="pole tekstowe 207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074" name="pole tekstowe 207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075" name="pole tekstowe 2074"/>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76" name="pole tekstowe 207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77" name="pole tekstowe 207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78" name="pole tekstowe 207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79" name="pole tekstowe 207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80" name="pole tekstowe 207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81" name="pole tekstowe 208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82" name="pole tekstowe 208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83" name="pole tekstowe 208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84" name="pole tekstowe 208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085" name="pole tekstowe 2084"/>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86" name="pole tekstowe 208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87" name="pole tekstowe 208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88" name="pole tekstowe 208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89" name="pole tekstowe 208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90" name="pole tekstowe 208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91" name="pole tekstowe 209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92" name="pole tekstowe 209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093" name="pole tekstowe 209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094" name="pole tekstowe 20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095" name="pole tekstowe 2094"/>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096" name="pole tekstowe 2095"/>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097" name="pole tekstowe 2096"/>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098" name="pole tekstowe 2097"/>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099" name="pole tekstowe 2098"/>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00" name="pole tekstowe 2099"/>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01" name="pole tekstowe 2100"/>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02" name="pole tekstowe 2101"/>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03" name="pole tekstowe 2102"/>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04" name="pole tekstowe 210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05" name="pole tekstowe 2104"/>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06" name="pole tekstowe 2105"/>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07" name="pole tekstowe 2106"/>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08" name="pole tekstowe 2107"/>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09" name="pole tekstowe 2108"/>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10" name="pole tekstowe 2109"/>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11" name="pole tekstowe 2110"/>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12" name="pole tekstowe 2111"/>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13" name="pole tekstowe 2112"/>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14" name="pole tekstowe 2113"/>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15" name="pole tekstowe 211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16" name="pole tekstowe 2115"/>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17" name="pole tekstowe 211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18" name="pole tekstowe 211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19" name="pole tekstowe 2118"/>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20" name="pole tekstowe 211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21" name="pole tekstowe 212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22" name="pole tekstowe 2121"/>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23" name="pole tekstowe 212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24" name="pole tekstowe 2123"/>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25" name="pole tekstowe 212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26" name="pole tekstowe 212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27" name="pole tekstowe 212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28" name="pole tekstowe 212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29" name="pole tekstowe 212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30" name="pole tekstowe 212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31" name="pole tekstowe 213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32" name="pole tekstowe 213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33" name="pole tekstowe 213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34" name="pole tekstowe 213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135" name="pole tekstowe 213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36" name="pole tekstowe 213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37" name="pole tekstowe 213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138" name="pole tekstowe 213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39" name="pole tekstowe 21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40" name="pole tekstowe 21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41" name="pole tekstowe 214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42" name="pole tekstowe 214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43" name="pole tekstowe 214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44" name="pole tekstowe 214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45" name="pole tekstowe 214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46" name="pole tekstowe 214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47" name="pole tekstowe 214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48" name="pole tekstowe 214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49" name="pole tekstowe 214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50" name="pole tekstowe 214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51" name="pole tekstowe 215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52" name="pole tekstowe 215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53" name="pole tekstowe 215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54" name="pole tekstowe 215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55" name="pole tekstowe 215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56" name="pole tekstowe 215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57" name="pole tekstowe 215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58" name="pole tekstowe 215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59" name="pole tekstowe 215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60" name="pole tekstowe 215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61" name="pole tekstowe 216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62" name="pole tekstowe 216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63" name="pole tekstowe 21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64" name="pole tekstowe 216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65" name="pole tekstowe 216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66" name="pole tekstowe 216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67" name="pole tekstowe 216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68" name="pole tekstowe 216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69" name="pole tekstowe 216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170" name="pole tekstowe 216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71" name="pole tekstowe 21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72" name="pole tekstowe 21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73" name="pole tekstowe 217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74" name="pole tekstowe 217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75" name="pole tekstowe 217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76" name="pole tekstowe 217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77" name="pole tekstowe 217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78" name="pole tekstowe 217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79" name="pole tekstowe 217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80" name="pole tekstowe 217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81" name="pole tekstowe 218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82" name="pole tekstowe 218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83" name="pole tekstowe 218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84" name="pole tekstowe 218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85" name="pole tekstowe 218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86" name="pole tekstowe 218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87" name="pole tekstowe 218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88" name="pole tekstowe 218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89" name="pole tekstowe 218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90" name="pole tekstowe 218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91" name="pole tekstowe 219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92" name="pole tekstowe 219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93" name="pole tekstowe 219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94" name="pole tekstowe 21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95" name="pole tekstowe 219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96" name="pole tekstowe 219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97" name="pole tekstowe 219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98" name="pole tekstowe 219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199" name="pole tekstowe 219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200" name="pole tekstowe 219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201" name="pole tekstowe 220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202" name="pole tekstowe 220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0</xdr:colOff>
      <xdr:row>4</xdr:row>
      <xdr:rowOff>0</xdr:rowOff>
    </xdr:from>
    <xdr:ext cx="194454" cy="274009"/>
    <xdr:sp macro="" textlink="">
      <xdr:nvSpPr>
        <xdr:cNvPr id="2" name="pole tekstowe 1"/>
        <xdr:cNvSpPr txBox="1"/>
      </xdr:nvSpPr>
      <xdr:spPr>
        <a:xfrm>
          <a:off x="4105275" y="657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usakI/AppData/Local/Temp/Temp1_gus_poprawion_cz1.zip/2017_kwarta&#322;%20I%20_podregiony_GUS_gospodarcz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mfkie01\WOBR_baza\BEZROBOCIE\2019\MRP%20i%20PS%20-%2001%201\MRPiPS01_Z1_TABLICE_WYNIKOWE_US_2019.0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RusakI\AppData\Local\Temp\Temp1_ls_31.12.2018.zip\pl_lud_2018_00_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RusakI\AppData\Local\Temp\Temp1_ls_31.12.2018.zip\pl_lud_2018_00_00P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BSK - Gospodarcze</v>
          </cell>
          <cell r="C3">
            <v>20</v>
          </cell>
          <cell r="D3">
            <v>19</v>
          </cell>
          <cell r="E3">
            <v>0</v>
          </cell>
          <cell r="F3">
            <v>95</v>
          </cell>
          <cell r="G3">
            <v>36.049999999999997</v>
          </cell>
          <cell r="H3">
            <v>9</v>
          </cell>
          <cell r="I3">
            <v>15</v>
          </cell>
          <cell r="J3">
            <v>0</v>
          </cell>
        </row>
        <row r="4">
          <cell r="A4" t="str">
            <v>POWIAT AUGUSTOWSKI (WOJ. PODLASKIE)</v>
          </cell>
          <cell r="B4" t="str">
            <v>BSK - Gospodarcze</v>
          </cell>
          <cell r="C4">
            <v>25</v>
          </cell>
          <cell r="D4">
            <v>23</v>
          </cell>
          <cell r="E4">
            <v>0</v>
          </cell>
          <cell r="F4">
            <v>92</v>
          </cell>
          <cell r="G4">
            <v>42.37</v>
          </cell>
          <cell r="H4">
            <v>5</v>
          </cell>
          <cell r="I4">
            <v>12</v>
          </cell>
          <cell r="J4">
            <v>0</v>
          </cell>
        </row>
        <row r="5">
          <cell r="A5" t="str">
            <v>POWIAT BARTOSZYCKI (WOJ. WARMIŃSKO-MAZURSKIE)</v>
          </cell>
          <cell r="B5" t="str">
            <v>BSK - Gospodarcze</v>
          </cell>
          <cell r="C5">
            <v>25</v>
          </cell>
          <cell r="D5">
            <v>12</v>
          </cell>
          <cell r="E5">
            <v>0</v>
          </cell>
          <cell r="F5">
            <v>48</v>
          </cell>
          <cell r="G5">
            <v>42.28</v>
          </cell>
          <cell r="H5">
            <v>3</v>
          </cell>
          <cell r="I5">
            <v>7</v>
          </cell>
          <cell r="J5">
            <v>0</v>
          </cell>
        </row>
        <row r="6">
          <cell r="A6" t="str">
            <v>POWIAT BEŁCHATOWSKI (WOJ. ŁÓDZKIE)</v>
          </cell>
          <cell r="B6" t="str">
            <v>BSK - Gospodarcze</v>
          </cell>
          <cell r="C6">
            <v>108</v>
          </cell>
          <cell r="D6">
            <v>98</v>
          </cell>
          <cell r="E6">
            <v>0</v>
          </cell>
          <cell r="F6">
            <v>90.74</v>
          </cell>
          <cell r="G6">
            <v>95.7</v>
          </cell>
          <cell r="H6">
            <v>5</v>
          </cell>
          <cell r="I6">
            <v>23</v>
          </cell>
          <cell r="J6">
            <v>0</v>
          </cell>
        </row>
        <row r="7">
          <cell r="A7" t="str">
            <v>POWIAT BIALSKI (WOJ. LUBELSKIE)</v>
          </cell>
          <cell r="B7" t="str">
            <v>BSK - Gospodarcze</v>
          </cell>
          <cell r="C7">
            <v>41</v>
          </cell>
          <cell r="D7">
            <v>38</v>
          </cell>
          <cell r="E7">
            <v>3</v>
          </cell>
          <cell r="F7">
            <v>86.36</v>
          </cell>
          <cell r="G7">
            <v>36.5</v>
          </cell>
          <cell r="H7">
            <v>29</v>
          </cell>
          <cell r="I7">
            <v>33</v>
          </cell>
          <cell r="J7">
            <v>3</v>
          </cell>
        </row>
        <row r="8">
          <cell r="A8" t="str">
            <v>POWIAT BIAŁA PODLASKA (WOJ. LUBELSKIE)</v>
          </cell>
          <cell r="B8" t="str">
            <v>BSK - Gospodarcze</v>
          </cell>
          <cell r="C8">
            <v>45</v>
          </cell>
          <cell r="D8">
            <v>39</v>
          </cell>
          <cell r="E8">
            <v>0</v>
          </cell>
          <cell r="F8">
            <v>86.67</v>
          </cell>
          <cell r="G8">
            <v>78.41</v>
          </cell>
          <cell r="H8">
            <v>0</v>
          </cell>
          <cell r="I8">
            <v>37</v>
          </cell>
          <cell r="J8">
            <v>1</v>
          </cell>
        </row>
        <row r="9">
          <cell r="A9" t="str">
            <v>POWIAT BIAŁOBRZESKI (WOJ. MAZOWIECKIE)</v>
          </cell>
          <cell r="B9" t="str">
            <v>BSK - Gospodarcze</v>
          </cell>
          <cell r="C9">
            <v>9</v>
          </cell>
          <cell r="D9">
            <v>5</v>
          </cell>
          <cell r="E9">
            <v>0</v>
          </cell>
          <cell r="F9">
            <v>55.56</v>
          </cell>
          <cell r="G9">
            <v>26.82</v>
          </cell>
          <cell r="H9">
            <v>5</v>
          </cell>
          <cell r="I9">
            <v>4</v>
          </cell>
          <cell r="J9">
            <v>0</v>
          </cell>
        </row>
        <row r="10">
          <cell r="A10" t="str">
            <v>POWIAT BIAŁOGARDZKI (WOJ. ZACHODNIOPOMORSKIE)</v>
          </cell>
          <cell r="B10" t="str">
            <v>BSK - Gospodarcze</v>
          </cell>
          <cell r="C10">
            <v>77</v>
          </cell>
          <cell r="D10">
            <v>77</v>
          </cell>
          <cell r="E10">
            <v>0</v>
          </cell>
          <cell r="F10">
            <v>100</v>
          </cell>
          <cell r="G10">
            <v>159.29</v>
          </cell>
          <cell r="H10">
            <v>5</v>
          </cell>
          <cell r="I10">
            <v>25</v>
          </cell>
          <cell r="J10">
            <v>0</v>
          </cell>
        </row>
        <row r="11">
          <cell r="A11" t="str">
            <v>POWIAT BIAŁOSTOCKI (WOJ. PODLASKIE)</v>
          </cell>
          <cell r="B11" t="str">
            <v>BSK - Gospodarcze</v>
          </cell>
          <cell r="C11">
            <v>88</v>
          </cell>
          <cell r="D11">
            <v>82</v>
          </cell>
          <cell r="E11">
            <v>1</v>
          </cell>
          <cell r="F11">
            <v>92.13</v>
          </cell>
          <cell r="G11">
            <v>60.33</v>
          </cell>
          <cell r="H11">
            <v>54</v>
          </cell>
          <cell r="I11">
            <v>19</v>
          </cell>
          <cell r="J11">
            <v>0</v>
          </cell>
        </row>
        <row r="12">
          <cell r="A12" t="str">
            <v>POWIAT BIAŁYSTOK (WOJ. PODLASKIE)</v>
          </cell>
          <cell r="B12" t="str">
            <v>BSK - Gospodarcze</v>
          </cell>
          <cell r="C12">
            <v>271</v>
          </cell>
          <cell r="D12">
            <v>238</v>
          </cell>
          <cell r="E12">
            <v>2</v>
          </cell>
          <cell r="F12">
            <v>87.18</v>
          </cell>
          <cell r="G12">
            <v>91.46</v>
          </cell>
          <cell r="H12">
            <v>0</v>
          </cell>
          <cell r="I12">
            <v>48</v>
          </cell>
          <cell r="J12">
            <v>1</v>
          </cell>
        </row>
        <row r="13">
          <cell r="A13" t="str">
            <v>POWIAT BIELSKI (WOJ. PODLASKIE)</v>
          </cell>
          <cell r="B13" t="str">
            <v>BSK - Gospodarcze</v>
          </cell>
          <cell r="C13">
            <v>44</v>
          </cell>
          <cell r="D13">
            <v>42</v>
          </cell>
          <cell r="E13">
            <v>2</v>
          </cell>
          <cell r="F13">
            <v>91.3</v>
          </cell>
          <cell r="G13">
            <v>78.209999999999994</v>
          </cell>
          <cell r="H13">
            <v>27</v>
          </cell>
          <cell r="I13">
            <v>14</v>
          </cell>
          <cell r="J13">
            <v>1</v>
          </cell>
        </row>
        <row r="14">
          <cell r="A14" t="str">
            <v>POWIAT BIELSKI (WOJ. ŚLĄSKIE)</v>
          </cell>
          <cell r="B14" t="str">
            <v>BSK - Gospodarcze</v>
          </cell>
          <cell r="C14">
            <v>59</v>
          </cell>
          <cell r="D14">
            <v>34</v>
          </cell>
          <cell r="E14">
            <v>1</v>
          </cell>
          <cell r="F14">
            <v>56.67</v>
          </cell>
          <cell r="G14">
            <v>36.31</v>
          </cell>
          <cell r="H14">
            <v>46</v>
          </cell>
          <cell r="I14">
            <v>24</v>
          </cell>
          <cell r="J14">
            <v>0</v>
          </cell>
        </row>
        <row r="15">
          <cell r="A15" t="str">
            <v>POWIAT BIELSKO-BIAŁA (WOJ. ŚLĄSKIE)</v>
          </cell>
          <cell r="B15" t="str">
            <v>BSK - Gospodarcze</v>
          </cell>
          <cell r="C15">
            <v>302</v>
          </cell>
          <cell r="D15">
            <v>255</v>
          </cell>
          <cell r="E15">
            <v>2</v>
          </cell>
          <cell r="F15">
            <v>83.88</v>
          </cell>
          <cell r="G15">
            <v>175.17</v>
          </cell>
          <cell r="H15">
            <v>0</v>
          </cell>
          <cell r="I15">
            <v>95</v>
          </cell>
          <cell r="J15">
            <v>1</v>
          </cell>
        </row>
        <row r="16">
          <cell r="A16" t="str">
            <v>POWIAT BIERUŃSKO-LĘDZIŃSKI (WOJ. ŚLĄSKIE)</v>
          </cell>
          <cell r="B16" t="str">
            <v>BSK - Gospodarcze</v>
          </cell>
          <cell r="C16">
            <v>115</v>
          </cell>
          <cell r="D16">
            <v>109</v>
          </cell>
          <cell r="E16">
            <v>0</v>
          </cell>
          <cell r="F16">
            <v>94.78</v>
          </cell>
          <cell r="G16">
            <v>194.77</v>
          </cell>
          <cell r="H16">
            <v>5</v>
          </cell>
          <cell r="I16">
            <v>9</v>
          </cell>
          <cell r="J16">
            <v>0</v>
          </cell>
        </row>
        <row r="17">
          <cell r="A17" t="str">
            <v>POWIAT BIESZCZADZKI (WOJ. PODKARPACKIE)</v>
          </cell>
          <cell r="B17" t="str">
            <v>BSK - Gospodarcze</v>
          </cell>
          <cell r="C17">
            <v>5</v>
          </cell>
          <cell r="D17">
            <v>5</v>
          </cell>
          <cell r="E17">
            <v>0</v>
          </cell>
          <cell r="F17">
            <v>100</v>
          </cell>
          <cell r="G17">
            <v>22.69</v>
          </cell>
          <cell r="H17">
            <v>3</v>
          </cell>
          <cell r="I17">
            <v>3</v>
          </cell>
          <cell r="J17">
            <v>0</v>
          </cell>
        </row>
        <row r="18">
          <cell r="A18" t="str">
            <v>POWIAT BIŁGORAJSKI (WOJ. LUBELSKIE)</v>
          </cell>
          <cell r="B18" t="str">
            <v>BSK - Gospodarcze</v>
          </cell>
          <cell r="C18">
            <v>333</v>
          </cell>
          <cell r="D18">
            <v>326</v>
          </cell>
          <cell r="E18">
            <v>0</v>
          </cell>
          <cell r="F18">
            <v>97.9</v>
          </cell>
          <cell r="G18">
            <v>325.38</v>
          </cell>
          <cell r="H18">
            <v>18</v>
          </cell>
          <cell r="I18">
            <v>65</v>
          </cell>
          <cell r="J18">
            <v>0</v>
          </cell>
        </row>
        <row r="19">
          <cell r="A19" t="str">
            <v>POWIAT BOCHEŃSKI (WOJ. MAŁOPOLSKIE)</v>
          </cell>
          <cell r="B19" t="str">
            <v>BSK - Gospodarcze</v>
          </cell>
          <cell r="C19">
            <v>39</v>
          </cell>
          <cell r="D19">
            <v>29</v>
          </cell>
          <cell r="E19">
            <v>0</v>
          </cell>
          <cell r="F19">
            <v>74.36</v>
          </cell>
          <cell r="G19">
            <v>36.94</v>
          </cell>
          <cell r="H19">
            <v>10</v>
          </cell>
          <cell r="I19">
            <v>20</v>
          </cell>
          <cell r="J19">
            <v>0</v>
          </cell>
        </row>
        <row r="20">
          <cell r="A20" t="str">
            <v>POWIAT BOLESŁAWIECKI (WOJ. DOLNOŚLĄSKIE)</v>
          </cell>
          <cell r="B20" t="str">
            <v>BSK - Gospodarcze</v>
          </cell>
          <cell r="C20">
            <v>111</v>
          </cell>
          <cell r="D20">
            <v>108</v>
          </cell>
          <cell r="E20">
            <v>0</v>
          </cell>
          <cell r="F20">
            <v>97.3</v>
          </cell>
          <cell r="G20">
            <v>123.07</v>
          </cell>
          <cell r="H20">
            <v>3</v>
          </cell>
          <cell r="I20">
            <v>29</v>
          </cell>
          <cell r="J20">
            <v>0</v>
          </cell>
        </row>
        <row r="21">
          <cell r="A21" t="str">
            <v>POWIAT BRANIEWSKI (WOJ. WARMIŃSKO-MAZURSKIE)</v>
          </cell>
          <cell r="B21" t="str">
            <v>BSK - Gospodarcze</v>
          </cell>
          <cell r="C21">
            <v>51</v>
          </cell>
          <cell r="D21">
            <v>47</v>
          </cell>
          <cell r="E21">
            <v>0</v>
          </cell>
          <cell r="F21">
            <v>92.16</v>
          </cell>
          <cell r="G21">
            <v>121.35</v>
          </cell>
          <cell r="H21">
            <v>7</v>
          </cell>
          <cell r="I21">
            <v>14</v>
          </cell>
          <cell r="J21">
            <v>0</v>
          </cell>
        </row>
        <row r="22">
          <cell r="A22" t="str">
            <v>POWIAT BRODNICKI (WOJ. KUJAWSKO-POMORSKIE)</v>
          </cell>
          <cell r="B22" t="str">
            <v>BSK - Gospodarcze</v>
          </cell>
          <cell r="C22">
            <v>19</v>
          </cell>
          <cell r="D22">
            <v>18</v>
          </cell>
          <cell r="E22">
            <v>0</v>
          </cell>
          <cell r="F22">
            <v>94.74</v>
          </cell>
          <cell r="G22">
            <v>24.23</v>
          </cell>
          <cell r="H22">
            <v>6</v>
          </cell>
          <cell r="I22">
            <v>16</v>
          </cell>
          <cell r="J22">
            <v>0</v>
          </cell>
        </row>
        <row r="23">
          <cell r="A23" t="str">
            <v>POWIAT BRZESKI (WOJ. MAŁOPOLSKIE)</v>
          </cell>
          <cell r="B23" t="str">
            <v>BSK - Gospodarcze</v>
          </cell>
          <cell r="C23">
            <v>89</v>
          </cell>
          <cell r="D23">
            <v>86</v>
          </cell>
          <cell r="E23">
            <v>0</v>
          </cell>
          <cell r="F23">
            <v>96.63</v>
          </cell>
          <cell r="G23">
            <v>95.74</v>
          </cell>
          <cell r="H23">
            <v>51</v>
          </cell>
          <cell r="I23">
            <v>15</v>
          </cell>
          <cell r="J23">
            <v>0</v>
          </cell>
        </row>
        <row r="24">
          <cell r="A24" t="str">
            <v>POWIAT BRZESKI (WOJ. OPOLSKIE)</v>
          </cell>
          <cell r="B24" t="str">
            <v>BSK - Gospodarcze</v>
          </cell>
          <cell r="C24">
            <v>200</v>
          </cell>
          <cell r="D24">
            <v>197</v>
          </cell>
          <cell r="E24">
            <v>1</v>
          </cell>
          <cell r="F24">
            <v>98.01</v>
          </cell>
          <cell r="G24">
            <v>219.67</v>
          </cell>
          <cell r="H24">
            <v>181</v>
          </cell>
          <cell r="I24">
            <v>10</v>
          </cell>
          <cell r="J24">
            <v>0</v>
          </cell>
        </row>
        <row r="25">
          <cell r="A25" t="str">
            <v>POWIAT BRZEZIŃSKI (WOJ. ŁÓDZKIE)</v>
          </cell>
          <cell r="B25" t="str">
            <v>BSK - Gospodarcze</v>
          </cell>
          <cell r="C25">
            <v>42</v>
          </cell>
          <cell r="D25">
            <v>42</v>
          </cell>
          <cell r="E25">
            <v>0</v>
          </cell>
          <cell r="F25">
            <v>100</v>
          </cell>
          <cell r="G25">
            <v>135.78</v>
          </cell>
          <cell r="H25">
            <v>7</v>
          </cell>
          <cell r="I25">
            <v>17</v>
          </cell>
          <cell r="J25">
            <v>0</v>
          </cell>
        </row>
        <row r="26">
          <cell r="A26" t="str">
            <v>POWIAT BRZOZOWSKI (WOJ. PODKARPACKIE)</v>
          </cell>
          <cell r="B26" t="str">
            <v>BSK - Gospodarcze</v>
          </cell>
          <cell r="C26">
            <v>22</v>
          </cell>
          <cell r="D26">
            <v>15</v>
          </cell>
          <cell r="E26">
            <v>0</v>
          </cell>
          <cell r="F26">
            <v>68.180000000000007</v>
          </cell>
          <cell r="G26">
            <v>33.33</v>
          </cell>
          <cell r="H26">
            <v>17</v>
          </cell>
          <cell r="I26">
            <v>9</v>
          </cell>
          <cell r="J26">
            <v>0</v>
          </cell>
        </row>
        <row r="27">
          <cell r="A27" t="str">
            <v>POWIAT BUSKI (WOJ. ŚWIĘTOKRZYSKIE)</v>
          </cell>
          <cell r="B27" t="str">
            <v>BSK - Gospodarcze</v>
          </cell>
          <cell r="C27">
            <v>20</v>
          </cell>
          <cell r="D27">
            <v>17</v>
          </cell>
          <cell r="E27">
            <v>0</v>
          </cell>
          <cell r="F27">
            <v>85</v>
          </cell>
          <cell r="G27">
            <v>27.43</v>
          </cell>
          <cell r="H27">
            <v>11</v>
          </cell>
          <cell r="I27">
            <v>12</v>
          </cell>
          <cell r="J27">
            <v>0</v>
          </cell>
        </row>
        <row r="28">
          <cell r="A28" t="str">
            <v>POWIAT BYDGOSKI (WOJ. KUJAWSKO-POMORSKIE)</v>
          </cell>
          <cell r="B28" t="str">
            <v>BSK - Gospodarcze</v>
          </cell>
          <cell r="C28">
            <v>48</v>
          </cell>
          <cell r="D28">
            <v>37</v>
          </cell>
          <cell r="E28">
            <v>1</v>
          </cell>
          <cell r="F28">
            <v>75.510000000000005</v>
          </cell>
          <cell r="G28">
            <v>42.22</v>
          </cell>
          <cell r="H28">
            <v>19</v>
          </cell>
          <cell r="I28">
            <v>18</v>
          </cell>
          <cell r="J28">
            <v>0</v>
          </cell>
        </row>
        <row r="29">
          <cell r="A29" t="str">
            <v>POWIAT BYDGOSZCZ (WOJ. KUJAWSKO-POMORSKIE)</v>
          </cell>
          <cell r="B29" t="str">
            <v>BSK - Gospodarcze</v>
          </cell>
          <cell r="C29">
            <v>282</v>
          </cell>
          <cell r="D29">
            <v>246</v>
          </cell>
          <cell r="E29">
            <v>2</v>
          </cell>
          <cell r="F29">
            <v>86.62</v>
          </cell>
          <cell r="G29">
            <v>79.44</v>
          </cell>
          <cell r="H29">
            <v>0</v>
          </cell>
          <cell r="I29">
            <v>105</v>
          </cell>
          <cell r="J29">
            <v>1</v>
          </cell>
        </row>
        <row r="30">
          <cell r="A30" t="str">
            <v>POWIAT BYTOM (WOJ. ŚLĄSKIE)</v>
          </cell>
          <cell r="B30" t="str">
            <v>BSK - Gospodarcze</v>
          </cell>
          <cell r="C30">
            <v>481</v>
          </cell>
          <cell r="D30">
            <v>474</v>
          </cell>
          <cell r="E30">
            <v>0</v>
          </cell>
          <cell r="F30">
            <v>98.54</v>
          </cell>
          <cell r="G30">
            <v>282.83999999999997</v>
          </cell>
          <cell r="H30">
            <v>0</v>
          </cell>
          <cell r="I30">
            <v>55</v>
          </cell>
          <cell r="J30">
            <v>0</v>
          </cell>
        </row>
        <row r="31">
          <cell r="A31" t="str">
            <v>POWIAT BYTOWSKI (WOJ. POMORSKIE)</v>
          </cell>
          <cell r="B31" t="str">
            <v>BSK - Gospodarcze</v>
          </cell>
          <cell r="C31">
            <v>22</v>
          </cell>
          <cell r="D31">
            <v>23</v>
          </cell>
          <cell r="E31">
            <v>1</v>
          </cell>
          <cell r="F31">
            <v>100</v>
          </cell>
          <cell r="G31">
            <v>27.92</v>
          </cell>
          <cell r="H31">
            <v>9</v>
          </cell>
          <cell r="I31">
            <v>19</v>
          </cell>
          <cell r="J31">
            <v>0</v>
          </cell>
        </row>
        <row r="32">
          <cell r="A32" t="str">
            <v>POWIAT BĘDZIŃSKI (WOJ. ŚLĄSKIE)</v>
          </cell>
          <cell r="B32" t="str">
            <v>BSK - Gospodarcze</v>
          </cell>
          <cell r="C32">
            <v>625</v>
          </cell>
          <cell r="D32">
            <v>620</v>
          </cell>
          <cell r="E32">
            <v>3</v>
          </cell>
          <cell r="F32">
            <v>98.73</v>
          </cell>
          <cell r="G32">
            <v>416.79</v>
          </cell>
          <cell r="H32">
            <v>344</v>
          </cell>
          <cell r="I32">
            <v>43</v>
          </cell>
          <cell r="J32">
            <v>0</v>
          </cell>
        </row>
        <row r="33">
          <cell r="A33" t="str">
            <v>POWIAT CHEŁM (WOJ. LUBELSKIE)</v>
          </cell>
          <cell r="B33" t="str">
            <v>BSK - Gospodarcze</v>
          </cell>
          <cell r="C33">
            <v>57</v>
          </cell>
          <cell r="D33">
            <v>53</v>
          </cell>
          <cell r="E33">
            <v>2</v>
          </cell>
          <cell r="F33">
            <v>89.83</v>
          </cell>
          <cell r="G33">
            <v>89.13</v>
          </cell>
          <cell r="H33">
            <v>0</v>
          </cell>
          <cell r="I33">
            <v>31</v>
          </cell>
          <cell r="J33">
            <v>4</v>
          </cell>
        </row>
        <row r="34">
          <cell r="A34" t="str">
            <v>POWIAT CHEŁMIŃSKI (WOJ. KUJAWSKO-POMORSKIE)</v>
          </cell>
          <cell r="B34" t="str">
            <v>BSK - Gospodarcze</v>
          </cell>
          <cell r="C34">
            <v>44</v>
          </cell>
          <cell r="D34">
            <v>44</v>
          </cell>
          <cell r="E34">
            <v>1</v>
          </cell>
          <cell r="F34">
            <v>97.78</v>
          </cell>
          <cell r="G34">
            <v>84.06</v>
          </cell>
          <cell r="H34">
            <v>7</v>
          </cell>
          <cell r="I34">
            <v>15</v>
          </cell>
          <cell r="J34">
            <v>0</v>
          </cell>
        </row>
        <row r="35">
          <cell r="A35" t="str">
            <v>POWIAT CHEŁMSKI (WOJ. LUBELSKIE)</v>
          </cell>
          <cell r="B35" t="str">
            <v>BSK - Gospodarcze</v>
          </cell>
          <cell r="C35">
            <v>40</v>
          </cell>
          <cell r="D35">
            <v>33</v>
          </cell>
          <cell r="E35">
            <v>0</v>
          </cell>
          <cell r="F35">
            <v>82.5</v>
          </cell>
          <cell r="G35">
            <v>50.48</v>
          </cell>
          <cell r="H35">
            <v>39</v>
          </cell>
          <cell r="I35">
            <v>26</v>
          </cell>
          <cell r="J35">
            <v>9</v>
          </cell>
        </row>
        <row r="36">
          <cell r="A36" t="str">
            <v>POWIAT CHODZIESKI (WOJ. WIELKOPOLSKIE)</v>
          </cell>
          <cell r="B36" t="str">
            <v>BSK - Gospodarcze</v>
          </cell>
          <cell r="C36">
            <v>28</v>
          </cell>
          <cell r="D36">
            <v>19</v>
          </cell>
          <cell r="E36">
            <v>0</v>
          </cell>
          <cell r="F36">
            <v>67.86</v>
          </cell>
          <cell r="G36">
            <v>59.02</v>
          </cell>
          <cell r="H36">
            <v>5</v>
          </cell>
          <cell r="I36">
            <v>12</v>
          </cell>
          <cell r="J36">
            <v>0</v>
          </cell>
        </row>
        <row r="37">
          <cell r="A37" t="str">
            <v>POWIAT CHOJNICKI (WOJ. POMORSKIE)</v>
          </cell>
          <cell r="B37" t="str">
            <v>BSK - Gospodarcze</v>
          </cell>
          <cell r="C37">
            <v>58</v>
          </cell>
          <cell r="D37">
            <v>52</v>
          </cell>
          <cell r="E37">
            <v>0</v>
          </cell>
          <cell r="F37">
            <v>89.66</v>
          </cell>
          <cell r="G37">
            <v>59.98</v>
          </cell>
          <cell r="H37">
            <v>7</v>
          </cell>
          <cell r="I37">
            <v>18</v>
          </cell>
          <cell r="J37">
            <v>0</v>
          </cell>
        </row>
        <row r="38">
          <cell r="A38" t="str">
            <v>POWIAT CHORZÓW (WOJ. ŚLĄSKIE)</v>
          </cell>
          <cell r="B38" t="str">
            <v>BSK - Gospodarcze</v>
          </cell>
          <cell r="C38">
            <v>73</v>
          </cell>
          <cell r="D38">
            <v>58</v>
          </cell>
          <cell r="E38">
            <v>4</v>
          </cell>
          <cell r="F38">
            <v>75.319999999999993</v>
          </cell>
          <cell r="G38">
            <v>66.64</v>
          </cell>
          <cell r="H38">
            <v>0</v>
          </cell>
          <cell r="I38">
            <v>31</v>
          </cell>
          <cell r="J38">
            <v>0</v>
          </cell>
        </row>
        <row r="39">
          <cell r="A39" t="str">
            <v>POWIAT CHOSZCZEŃSKI (WOJ. ZACHODNIOPOMORSKIE)</v>
          </cell>
          <cell r="B39" t="str">
            <v>BSK - Gospodarcze</v>
          </cell>
          <cell r="C39">
            <v>79</v>
          </cell>
          <cell r="D39">
            <v>79</v>
          </cell>
          <cell r="E39">
            <v>0</v>
          </cell>
          <cell r="F39">
            <v>100</v>
          </cell>
          <cell r="G39">
            <v>160.19</v>
          </cell>
          <cell r="H39">
            <v>2</v>
          </cell>
          <cell r="I39">
            <v>16</v>
          </cell>
          <cell r="J39">
            <v>0</v>
          </cell>
        </row>
        <row r="40">
          <cell r="A40" t="str">
            <v>POWIAT CHRZANOWSKI (WOJ. MAŁOPOLSKIE)</v>
          </cell>
          <cell r="B40" t="str">
            <v>BSK - Gospodarcze</v>
          </cell>
          <cell r="C40">
            <v>194</v>
          </cell>
          <cell r="D40">
            <v>188</v>
          </cell>
          <cell r="E40">
            <v>2</v>
          </cell>
          <cell r="F40">
            <v>95.92</v>
          </cell>
          <cell r="G40">
            <v>153.69999999999999</v>
          </cell>
          <cell r="H40">
            <v>14</v>
          </cell>
          <cell r="I40">
            <v>35</v>
          </cell>
          <cell r="J40">
            <v>0</v>
          </cell>
        </row>
        <row r="41">
          <cell r="A41" t="str">
            <v>POWIAT CIECHANOWSKI (WOJ. MAZOWIECKIE)</v>
          </cell>
          <cell r="B41" t="str">
            <v>BSK - Gospodarcze</v>
          </cell>
          <cell r="C41">
            <v>314</v>
          </cell>
          <cell r="D41">
            <v>301</v>
          </cell>
          <cell r="E41">
            <v>2</v>
          </cell>
          <cell r="F41">
            <v>95.25</v>
          </cell>
          <cell r="G41">
            <v>347.9</v>
          </cell>
          <cell r="H41">
            <v>11</v>
          </cell>
          <cell r="I41">
            <v>28</v>
          </cell>
          <cell r="J41">
            <v>0</v>
          </cell>
        </row>
        <row r="42">
          <cell r="A42" t="str">
            <v>POWIAT CIESZYŃSKI (WOJ. ŚLĄSKIE)</v>
          </cell>
          <cell r="B42" t="str">
            <v>BSK - Gospodarcze</v>
          </cell>
          <cell r="C42">
            <v>179</v>
          </cell>
          <cell r="D42">
            <v>157</v>
          </cell>
          <cell r="E42">
            <v>13</v>
          </cell>
          <cell r="F42">
            <v>81.77</v>
          </cell>
          <cell r="G42">
            <v>100.79</v>
          </cell>
          <cell r="H42">
            <v>55</v>
          </cell>
          <cell r="I42">
            <v>43</v>
          </cell>
          <cell r="J42">
            <v>0</v>
          </cell>
        </row>
        <row r="43">
          <cell r="A43" t="str">
            <v>POWIAT CZARNKOWSKO-TRZCIANECKI (WOJ. WIELKOPOLSKIE)</v>
          </cell>
          <cell r="B43" t="str">
            <v>BSK - Gospodarcze</v>
          </cell>
          <cell r="C43">
            <v>36</v>
          </cell>
          <cell r="D43">
            <v>31</v>
          </cell>
          <cell r="E43">
            <v>0</v>
          </cell>
          <cell r="F43">
            <v>86.11</v>
          </cell>
          <cell r="G43">
            <v>41.02</v>
          </cell>
          <cell r="H43">
            <v>8</v>
          </cell>
          <cell r="I43">
            <v>16</v>
          </cell>
          <cell r="J43">
            <v>1</v>
          </cell>
        </row>
        <row r="44">
          <cell r="A44" t="str">
            <v>POWIAT CZĘSTOCHOWA (WOJ. ŚLĄSKIE)</v>
          </cell>
          <cell r="B44" t="str">
            <v>BSK - Gospodarcze</v>
          </cell>
          <cell r="C44">
            <v>387</v>
          </cell>
          <cell r="D44">
            <v>357</v>
          </cell>
          <cell r="E44">
            <v>1</v>
          </cell>
          <cell r="F44">
            <v>92.01</v>
          </cell>
          <cell r="G44">
            <v>170.28</v>
          </cell>
          <cell r="H44">
            <v>0</v>
          </cell>
          <cell r="I44">
            <v>88</v>
          </cell>
          <cell r="J44">
            <v>1</v>
          </cell>
        </row>
        <row r="45">
          <cell r="A45" t="str">
            <v>POWIAT CZĘSTOCHOWSKI (WOJ. ŚLĄSKIE)</v>
          </cell>
          <cell r="B45" t="str">
            <v>BSK - Gospodarcze</v>
          </cell>
          <cell r="C45">
            <v>25</v>
          </cell>
          <cell r="D45">
            <v>13</v>
          </cell>
          <cell r="E45">
            <v>1</v>
          </cell>
          <cell r="F45">
            <v>50</v>
          </cell>
          <cell r="G45">
            <v>18.45</v>
          </cell>
          <cell r="H45">
            <v>18</v>
          </cell>
          <cell r="I45">
            <v>9</v>
          </cell>
          <cell r="J45">
            <v>0</v>
          </cell>
        </row>
        <row r="46">
          <cell r="A46" t="str">
            <v>POWIAT CZŁUCHOWSKI (WOJ. POMORSKIE)</v>
          </cell>
          <cell r="B46" t="str">
            <v>BSK - Gospodarcze</v>
          </cell>
          <cell r="C46">
            <v>13</v>
          </cell>
          <cell r="D46">
            <v>10</v>
          </cell>
          <cell r="E46">
            <v>0</v>
          </cell>
          <cell r="F46">
            <v>76.92</v>
          </cell>
          <cell r="G46">
            <v>22.88</v>
          </cell>
          <cell r="H46">
            <v>3</v>
          </cell>
          <cell r="I46">
            <v>8</v>
          </cell>
          <cell r="J46">
            <v>0</v>
          </cell>
        </row>
        <row r="47">
          <cell r="A47" t="str">
            <v>POWIAT DRAWSKI (WOJ. ZACHODNIOPOMORSKIE)</v>
          </cell>
          <cell r="B47" t="str">
            <v>BSK - Gospodarcze</v>
          </cell>
          <cell r="C47">
            <v>31</v>
          </cell>
          <cell r="D47">
            <v>31</v>
          </cell>
          <cell r="E47">
            <v>1</v>
          </cell>
          <cell r="F47">
            <v>96.88</v>
          </cell>
          <cell r="G47">
            <v>53.46</v>
          </cell>
          <cell r="H47">
            <v>5</v>
          </cell>
          <cell r="I47">
            <v>14</v>
          </cell>
          <cell r="J47">
            <v>0</v>
          </cell>
        </row>
        <row r="48">
          <cell r="A48" t="str">
            <v>POWIAT DZIAŁDOWSKI (WOJ. WARMIŃSKO-MAZURSKIE)</v>
          </cell>
          <cell r="B48" t="str">
            <v>BSK - Gospodarcze</v>
          </cell>
          <cell r="C48">
            <v>24</v>
          </cell>
          <cell r="D48">
            <v>20</v>
          </cell>
          <cell r="E48">
            <v>1</v>
          </cell>
          <cell r="F48">
            <v>80</v>
          </cell>
          <cell r="G48">
            <v>36.380000000000003</v>
          </cell>
          <cell r="H48">
            <v>6</v>
          </cell>
          <cell r="I48">
            <v>13</v>
          </cell>
          <cell r="J48">
            <v>0</v>
          </cell>
        </row>
        <row r="49">
          <cell r="A49" t="str">
            <v>POWIAT DZIERŻONIOWSKI (WOJ. DOLNOŚLĄSKIE)</v>
          </cell>
          <cell r="B49" t="str">
            <v>BSK - Gospodarcze</v>
          </cell>
          <cell r="C49">
            <v>35</v>
          </cell>
          <cell r="D49">
            <v>27</v>
          </cell>
          <cell r="E49">
            <v>0</v>
          </cell>
          <cell r="F49">
            <v>77.14</v>
          </cell>
          <cell r="G49">
            <v>33.99</v>
          </cell>
          <cell r="H49">
            <v>2</v>
          </cell>
          <cell r="I49">
            <v>13</v>
          </cell>
          <cell r="J49">
            <v>0</v>
          </cell>
        </row>
        <row r="50">
          <cell r="A50" t="str">
            <v>POWIAT DĄBROWA GÓRNICZA (WOJ. ŚLĄSKIE)</v>
          </cell>
          <cell r="B50" t="str">
            <v>BSK - Gospodarcze</v>
          </cell>
          <cell r="C50">
            <v>137</v>
          </cell>
          <cell r="D50">
            <v>135</v>
          </cell>
          <cell r="E50">
            <v>0</v>
          </cell>
          <cell r="F50">
            <v>98.54</v>
          </cell>
          <cell r="G50">
            <v>111.88</v>
          </cell>
          <cell r="H50">
            <v>0</v>
          </cell>
          <cell r="I50">
            <v>38</v>
          </cell>
          <cell r="J50">
            <v>0</v>
          </cell>
        </row>
        <row r="51">
          <cell r="A51" t="str">
            <v>POWIAT DĄBROWSKI (WOJ. MAŁOPOLSKIE)</v>
          </cell>
          <cell r="B51" t="str">
            <v>BSK - Gospodarcze</v>
          </cell>
          <cell r="C51">
            <v>32</v>
          </cell>
          <cell r="D51">
            <v>32</v>
          </cell>
          <cell r="E51">
            <v>1</v>
          </cell>
          <cell r="F51">
            <v>96.97</v>
          </cell>
          <cell r="G51">
            <v>53.95</v>
          </cell>
          <cell r="H51">
            <v>12</v>
          </cell>
          <cell r="I51">
            <v>18</v>
          </cell>
          <cell r="J51">
            <v>0</v>
          </cell>
        </row>
        <row r="52">
          <cell r="A52" t="str">
            <v>POWIAT DĘBICKI (WOJ. PODKARPACKIE)</v>
          </cell>
          <cell r="B52" t="str">
            <v>BSK - Gospodarcze</v>
          </cell>
          <cell r="C52">
            <v>144</v>
          </cell>
          <cell r="D52">
            <v>129</v>
          </cell>
          <cell r="E52">
            <v>0</v>
          </cell>
          <cell r="F52">
            <v>89.58</v>
          </cell>
          <cell r="G52">
            <v>106.48</v>
          </cell>
          <cell r="H52">
            <v>15</v>
          </cell>
          <cell r="I52">
            <v>19</v>
          </cell>
          <cell r="J52">
            <v>0</v>
          </cell>
        </row>
        <row r="53">
          <cell r="A53" t="str">
            <v>POWIAT ELBLĄG (WOJ. WARMIŃSKO-MAZURSKIE)</v>
          </cell>
          <cell r="B53" t="str">
            <v>BSK - Gospodarcze</v>
          </cell>
          <cell r="C53">
            <v>192</v>
          </cell>
          <cell r="D53">
            <v>170</v>
          </cell>
          <cell r="E53">
            <v>2</v>
          </cell>
          <cell r="F53">
            <v>87.63</v>
          </cell>
          <cell r="G53">
            <v>158.13999999999999</v>
          </cell>
          <cell r="H53">
            <v>0</v>
          </cell>
          <cell r="I53">
            <v>57</v>
          </cell>
          <cell r="J53">
            <v>0</v>
          </cell>
        </row>
        <row r="54">
          <cell r="A54" t="str">
            <v>POWIAT ELBLĄSKI (WOJ. WARMIŃSKO-MAZURSKIE)</v>
          </cell>
          <cell r="B54" t="str">
            <v>BSK - Gospodarcze</v>
          </cell>
          <cell r="C54">
            <v>19</v>
          </cell>
          <cell r="D54">
            <v>18</v>
          </cell>
          <cell r="E54">
            <v>1</v>
          </cell>
          <cell r="F54">
            <v>90</v>
          </cell>
          <cell r="G54">
            <v>32.68</v>
          </cell>
          <cell r="H54">
            <v>11</v>
          </cell>
          <cell r="I54">
            <v>12</v>
          </cell>
          <cell r="J54">
            <v>0</v>
          </cell>
        </row>
        <row r="55">
          <cell r="A55" t="str">
            <v>POWIAT EŁCKI (WOJ. WARMIŃSKO-MAZURSKIE)</v>
          </cell>
          <cell r="B55" t="str">
            <v>BSK - Gospodarcze</v>
          </cell>
          <cell r="C55">
            <v>74</v>
          </cell>
          <cell r="D55">
            <v>66</v>
          </cell>
          <cell r="E55">
            <v>1</v>
          </cell>
          <cell r="F55">
            <v>88</v>
          </cell>
          <cell r="G55">
            <v>82.08</v>
          </cell>
          <cell r="H55">
            <v>5</v>
          </cell>
          <cell r="I55">
            <v>18</v>
          </cell>
          <cell r="J55">
            <v>0</v>
          </cell>
        </row>
        <row r="56">
          <cell r="A56" t="str">
            <v>POWIAT GARWOLIŃSKI (WOJ. MAZOWIECKIE)</v>
          </cell>
          <cell r="B56" t="str">
            <v>BSK - Gospodarcze</v>
          </cell>
          <cell r="C56">
            <v>28</v>
          </cell>
          <cell r="D56">
            <v>16</v>
          </cell>
          <cell r="E56">
            <v>0</v>
          </cell>
          <cell r="F56">
            <v>57.14</v>
          </cell>
          <cell r="G56">
            <v>25.74</v>
          </cell>
          <cell r="H56">
            <v>11</v>
          </cell>
          <cell r="I56">
            <v>7</v>
          </cell>
          <cell r="J56">
            <v>0</v>
          </cell>
        </row>
        <row r="57">
          <cell r="A57" t="str">
            <v>POWIAT GDAŃSK (WOJ. POMORSKIE)</v>
          </cell>
          <cell r="B57" t="str">
            <v>BSK - Gospodarcze</v>
          </cell>
          <cell r="C57">
            <v>1267</v>
          </cell>
          <cell r="D57">
            <v>1128</v>
          </cell>
          <cell r="E57">
            <v>4</v>
          </cell>
          <cell r="F57">
            <v>88.75</v>
          </cell>
          <cell r="G57">
            <v>273.64999999999998</v>
          </cell>
          <cell r="H57">
            <v>0</v>
          </cell>
          <cell r="I57">
            <v>149</v>
          </cell>
          <cell r="J57">
            <v>3</v>
          </cell>
        </row>
        <row r="58">
          <cell r="A58" t="str">
            <v>POWIAT GDAŃSKI (WOJ. POMORSKIE)</v>
          </cell>
          <cell r="B58" t="str">
            <v>BSK - Gospodarcze</v>
          </cell>
          <cell r="C58">
            <v>183</v>
          </cell>
          <cell r="D58">
            <v>160</v>
          </cell>
          <cell r="E58">
            <v>1</v>
          </cell>
          <cell r="F58">
            <v>86.96</v>
          </cell>
          <cell r="G58">
            <v>165.36</v>
          </cell>
          <cell r="H58">
            <v>23</v>
          </cell>
          <cell r="I58">
            <v>35</v>
          </cell>
          <cell r="J58">
            <v>0</v>
          </cell>
        </row>
        <row r="59">
          <cell r="A59" t="str">
            <v>POWIAT GDYNIA (WOJ. POMORSKIE)</v>
          </cell>
          <cell r="B59" t="str">
            <v>BSK - Gospodarcze</v>
          </cell>
          <cell r="C59">
            <v>338</v>
          </cell>
          <cell r="D59">
            <v>264</v>
          </cell>
          <cell r="E59">
            <v>1</v>
          </cell>
          <cell r="F59">
            <v>77.88</v>
          </cell>
          <cell r="G59">
            <v>136.66</v>
          </cell>
          <cell r="H59">
            <v>0</v>
          </cell>
          <cell r="I59">
            <v>66</v>
          </cell>
          <cell r="J59">
            <v>0</v>
          </cell>
        </row>
        <row r="60">
          <cell r="A60" t="str">
            <v>POWIAT GIŻYCKI (WOJ. WARMIŃSKO-MAZURSKIE)</v>
          </cell>
          <cell r="B60" t="str">
            <v>BSK - Gospodarcze</v>
          </cell>
          <cell r="C60">
            <v>58</v>
          </cell>
          <cell r="D60">
            <v>52</v>
          </cell>
          <cell r="E60">
            <v>0</v>
          </cell>
          <cell r="F60">
            <v>89.66</v>
          </cell>
          <cell r="G60">
            <v>101.4</v>
          </cell>
          <cell r="H60">
            <v>8</v>
          </cell>
          <cell r="I60">
            <v>23</v>
          </cell>
          <cell r="J60">
            <v>0</v>
          </cell>
        </row>
        <row r="61">
          <cell r="A61" t="str">
            <v>POWIAT GLIWICE (WOJ. ŚLĄSKIE)</v>
          </cell>
          <cell r="B61" t="str">
            <v>BSK - Gospodarcze</v>
          </cell>
          <cell r="C61">
            <v>618</v>
          </cell>
          <cell r="D61">
            <v>587</v>
          </cell>
          <cell r="E61">
            <v>4</v>
          </cell>
          <cell r="F61">
            <v>94.37</v>
          </cell>
          <cell r="G61">
            <v>337.76</v>
          </cell>
          <cell r="H61">
            <v>0</v>
          </cell>
          <cell r="I61">
            <v>83</v>
          </cell>
          <cell r="J61">
            <v>1</v>
          </cell>
        </row>
        <row r="62">
          <cell r="A62" t="str">
            <v>POWIAT GLIWICKI (WOJ. ŚLĄSKIE)</v>
          </cell>
          <cell r="B62" t="str">
            <v>BSK - Gospodarcze</v>
          </cell>
          <cell r="C62">
            <v>165</v>
          </cell>
          <cell r="D62">
            <v>154</v>
          </cell>
          <cell r="E62">
            <v>0</v>
          </cell>
          <cell r="F62">
            <v>93.33</v>
          </cell>
          <cell r="G62">
            <v>143.15</v>
          </cell>
          <cell r="H62">
            <v>12</v>
          </cell>
          <cell r="I62">
            <v>17</v>
          </cell>
          <cell r="J62">
            <v>0</v>
          </cell>
        </row>
        <row r="63">
          <cell r="A63" t="str">
            <v>POWIAT GNIEŹNIEŃSKI (WOJ. WIELKOPOLSKIE)</v>
          </cell>
          <cell r="B63" t="str">
            <v>BSK - Gospodarcze</v>
          </cell>
          <cell r="C63">
            <v>80</v>
          </cell>
          <cell r="D63">
            <v>69</v>
          </cell>
          <cell r="E63">
            <v>1</v>
          </cell>
          <cell r="F63">
            <v>85.19</v>
          </cell>
          <cell r="G63">
            <v>55.13</v>
          </cell>
          <cell r="H63">
            <v>24</v>
          </cell>
          <cell r="I63">
            <v>42</v>
          </cell>
          <cell r="J63">
            <v>0</v>
          </cell>
        </row>
        <row r="64">
          <cell r="A64" t="str">
            <v>POWIAT GOLENIOWSKI (WOJ. ZACHODNIOPOMORSKIE)</v>
          </cell>
          <cell r="B64" t="str">
            <v>BSK - Gospodarcze</v>
          </cell>
          <cell r="C64">
            <v>19</v>
          </cell>
          <cell r="D64">
            <v>16</v>
          </cell>
          <cell r="E64">
            <v>1</v>
          </cell>
          <cell r="F64">
            <v>80</v>
          </cell>
          <cell r="G64">
            <v>23.07</v>
          </cell>
          <cell r="H64">
            <v>4</v>
          </cell>
          <cell r="I64">
            <v>13</v>
          </cell>
          <cell r="J64">
            <v>0</v>
          </cell>
        </row>
        <row r="65">
          <cell r="A65" t="str">
            <v>POWIAT GOLUBSKO-DOBRZYŃSKI (WOJ. KUJAWSKO-POMORSKIE)</v>
          </cell>
          <cell r="B65" t="str">
            <v>BSK - Gospodarcze</v>
          </cell>
          <cell r="C65">
            <v>123</v>
          </cell>
          <cell r="D65">
            <v>120</v>
          </cell>
          <cell r="E65">
            <v>0</v>
          </cell>
          <cell r="F65">
            <v>97.56</v>
          </cell>
          <cell r="G65">
            <v>271.58</v>
          </cell>
          <cell r="H65">
            <v>106</v>
          </cell>
          <cell r="I65">
            <v>9</v>
          </cell>
          <cell r="J65">
            <v>0</v>
          </cell>
        </row>
        <row r="66">
          <cell r="A66" t="str">
            <v>POWIAT GORLICKI (WOJ. MAŁOPOLSKIE)</v>
          </cell>
          <cell r="B66" t="str">
            <v>BSK - Gospodarcze</v>
          </cell>
          <cell r="C66">
            <v>95</v>
          </cell>
          <cell r="D66">
            <v>90</v>
          </cell>
          <cell r="E66">
            <v>0</v>
          </cell>
          <cell r="F66">
            <v>94.74</v>
          </cell>
          <cell r="G66">
            <v>87.1</v>
          </cell>
          <cell r="H66">
            <v>16</v>
          </cell>
          <cell r="I66">
            <v>17</v>
          </cell>
          <cell r="J66">
            <v>0</v>
          </cell>
        </row>
        <row r="67">
          <cell r="A67" t="str">
            <v>POWIAT GORZOWSKI (WOJ. LUBUSKIE)</v>
          </cell>
          <cell r="B67" t="str">
            <v>BSK - Gospodarcze</v>
          </cell>
          <cell r="C67">
            <v>24</v>
          </cell>
          <cell r="D67">
            <v>18</v>
          </cell>
          <cell r="E67">
            <v>1</v>
          </cell>
          <cell r="F67">
            <v>72</v>
          </cell>
          <cell r="G67">
            <v>33.81</v>
          </cell>
          <cell r="H67">
            <v>14</v>
          </cell>
          <cell r="I67">
            <v>14</v>
          </cell>
          <cell r="J67">
            <v>0</v>
          </cell>
        </row>
        <row r="68">
          <cell r="A68" t="str">
            <v>POWIAT GORZÓW WIELKOPOLSKI (WOJ. LUBUSKIE)</v>
          </cell>
          <cell r="B68" t="str">
            <v>BSK - Gospodarcze</v>
          </cell>
          <cell r="C68">
            <v>1906</v>
          </cell>
          <cell r="D68">
            <v>1892</v>
          </cell>
          <cell r="E68">
            <v>0</v>
          </cell>
          <cell r="F68">
            <v>99.27</v>
          </cell>
          <cell r="G68">
            <v>1538.2</v>
          </cell>
          <cell r="H68">
            <v>0</v>
          </cell>
          <cell r="I68">
            <v>54</v>
          </cell>
          <cell r="J68">
            <v>0</v>
          </cell>
        </row>
        <row r="69">
          <cell r="A69" t="str">
            <v>POWIAT GOSTYNIŃSKI (WOJ. MAZOWIECKIE)</v>
          </cell>
          <cell r="B69" t="str">
            <v>BSK - Gospodarcze</v>
          </cell>
          <cell r="C69">
            <v>37</v>
          </cell>
          <cell r="D69">
            <v>30</v>
          </cell>
          <cell r="E69">
            <v>0</v>
          </cell>
          <cell r="F69">
            <v>81.08</v>
          </cell>
          <cell r="G69">
            <v>80.66</v>
          </cell>
          <cell r="H69">
            <v>30</v>
          </cell>
          <cell r="I69">
            <v>5</v>
          </cell>
          <cell r="J69">
            <v>0</v>
          </cell>
        </row>
        <row r="70">
          <cell r="A70" t="str">
            <v>POWIAT GOSTYŃSKI (WOJ. WIELKOPOLSKIE)</v>
          </cell>
          <cell r="B70" t="str">
            <v>BSK - Gospodarcze</v>
          </cell>
          <cell r="C70">
            <v>51</v>
          </cell>
          <cell r="D70">
            <v>51</v>
          </cell>
          <cell r="E70">
            <v>0</v>
          </cell>
          <cell r="F70">
            <v>100</v>
          </cell>
          <cell r="G70">
            <v>67.010000000000005</v>
          </cell>
          <cell r="H70">
            <v>16</v>
          </cell>
          <cell r="I70">
            <v>17</v>
          </cell>
          <cell r="J70">
            <v>0</v>
          </cell>
        </row>
        <row r="71">
          <cell r="A71" t="str">
            <v>POWIAT GOŁDAPSKI (WOJ. WARMIŃSKO-MAZURSKIE)</v>
          </cell>
          <cell r="B71" t="str">
            <v>BSK - Gospodarcze</v>
          </cell>
          <cell r="C71">
            <v>18</v>
          </cell>
          <cell r="D71">
            <v>17</v>
          </cell>
          <cell r="E71">
            <v>0</v>
          </cell>
          <cell r="F71">
            <v>94.44</v>
          </cell>
          <cell r="G71">
            <v>66.2</v>
          </cell>
          <cell r="H71">
            <v>4</v>
          </cell>
          <cell r="I71">
            <v>6</v>
          </cell>
          <cell r="J71">
            <v>0</v>
          </cell>
        </row>
        <row r="72">
          <cell r="A72" t="str">
            <v>POWIAT GRAJEWSKI (WOJ. PODLASKIE)</v>
          </cell>
          <cell r="B72" t="str">
            <v>BSK - Gospodarcze</v>
          </cell>
          <cell r="C72">
            <v>14</v>
          </cell>
          <cell r="D72">
            <v>13</v>
          </cell>
          <cell r="E72">
            <v>0</v>
          </cell>
          <cell r="F72">
            <v>92.86</v>
          </cell>
          <cell r="G72">
            <v>29.03</v>
          </cell>
          <cell r="H72">
            <v>1</v>
          </cell>
          <cell r="I72">
            <v>6</v>
          </cell>
          <cell r="J72">
            <v>0</v>
          </cell>
        </row>
        <row r="73">
          <cell r="A73" t="str">
            <v>POWIAT GRODZISKI (WOJ. MAZOWIECKIE)</v>
          </cell>
          <cell r="B73" t="str">
            <v>BSK - Gospodarcze</v>
          </cell>
          <cell r="C73">
            <v>60</v>
          </cell>
          <cell r="D73">
            <v>35</v>
          </cell>
          <cell r="E73">
            <v>0</v>
          </cell>
          <cell r="F73">
            <v>58.33</v>
          </cell>
          <cell r="G73">
            <v>65.73</v>
          </cell>
          <cell r="H73">
            <v>19</v>
          </cell>
          <cell r="I73">
            <v>26</v>
          </cell>
          <cell r="J73">
            <v>1</v>
          </cell>
        </row>
        <row r="74">
          <cell r="A74" t="str">
            <v>POWIAT GRODZISKI (WOJ. WIELKOPOLSKIE)</v>
          </cell>
          <cell r="B74" t="str">
            <v>BSK - Gospodarcze</v>
          </cell>
          <cell r="C74">
            <v>144</v>
          </cell>
          <cell r="D74">
            <v>142</v>
          </cell>
          <cell r="E74">
            <v>0</v>
          </cell>
          <cell r="F74">
            <v>98.61</v>
          </cell>
          <cell r="G74">
            <v>279.61</v>
          </cell>
          <cell r="H74">
            <v>109</v>
          </cell>
          <cell r="I74">
            <v>10</v>
          </cell>
          <cell r="J74">
            <v>0</v>
          </cell>
        </row>
        <row r="75">
          <cell r="A75" t="str">
            <v>POWIAT GRUDZIĄDZ (WOJ. KUJAWSKO-POMORSKIE)</v>
          </cell>
          <cell r="B75" t="str">
            <v>BSK - Gospodarcze</v>
          </cell>
          <cell r="C75">
            <v>137</v>
          </cell>
          <cell r="D75">
            <v>130</v>
          </cell>
          <cell r="E75">
            <v>0</v>
          </cell>
          <cell r="F75">
            <v>94.89</v>
          </cell>
          <cell r="G75">
            <v>142.54</v>
          </cell>
          <cell r="H75">
            <v>0</v>
          </cell>
          <cell r="I75">
            <v>17</v>
          </cell>
          <cell r="J75">
            <v>0</v>
          </cell>
        </row>
        <row r="76">
          <cell r="A76" t="str">
            <v>POWIAT GRUDZIĄDZKI (WOJ. KUJAWSKO-POMORSKIE)</v>
          </cell>
          <cell r="B76" t="str">
            <v>BSK - Gospodarcze</v>
          </cell>
          <cell r="C76">
            <v>6</v>
          </cell>
          <cell r="D76">
            <v>3</v>
          </cell>
          <cell r="E76">
            <v>0</v>
          </cell>
          <cell r="F76">
            <v>50</v>
          </cell>
          <cell r="G76">
            <v>14.88</v>
          </cell>
          <cell r="H76">
            <v>5</v>
          </cell>
          <cell r="I76">
            <v>2</v>
          </cell>
          <cell r="J76">
            <v>0</v>
          </cell>
        </row>
        <row r="77">
          <cell r="A77" t="str">
            <v>POWIAT GRYFICKI (WOJ. ZACHODNIOPOMORSKIE)</v>
          </cell>
          <cell r="B77" t="str">
            <v>BSK - Gospodarcze</v>
          </cell>
          <cell r="C77">
            <v>13</v>
          </cell>
          <cell r="D77">
            <v>12</v>
          </cell>
          <cell r="E77">
            <v>0</v>
          </cell>
          <cell r="F77">
            <v>92.31</v>
          </cell>
          <cell r="G77">
            <v>21.25</v>
          </cell>
          <cell r="H77">
            <v>8</v>
          </cell>
          <cell r="I77">
            <v>12</v>
          </cell>
          <cell r="J77">
            <v>0</v>
          </cell>
        </row>
        <row r="78">
          <cell r="A78" t="str">
            <v>POWIAT GRYFIŃSKI (WOJ. ZACHODNIOPOMORSKIE)</v>
          </cell>
          <cell r="B78" t="str">
            <v>BSK - Gospodarcze</v>
          </cell>
          <cell r="C78">
            <v>39</v>
          </cell>
          <cell r="D78">
            <v>40</v>
          </cell>
          <cell r="E78">
            <v>1</v>
          </cell>
          <cell r="F78">
            <v>100</v>
          </cell>
          <cell r="G78">
            <v>46.82</v>
          </cell>
          <cell r="H78">
            <v>21</v>
          </cell>
          <cell r="I78">
            <v>31</v>
          </cell>
          <cell r="J78">
            <v>2</v>
          </cell>
        </row>
        <row r="79">
          <cell r="A79" t="str">
            <v>POWIAT GRÓJECKI (WOJ. MAZOWIECKIE)</v>
          </cell>
          <cell r="B79" t="str">
            <v>BSK - Gospodarcze</v>
          </cell>
          <cell r="C79">
            <v>76</v>
          </cell>
          <cell r="D79">
            <v>73</v>
          </cell>
          <cell r="E79">
            <v>0</v>
          </cell>
          <cell r="F79">
            <v>96.05</v>
          </cell>
          <cell r="G79">
            <v>77.12</v>
          </cell>
          <cell r="H79">
            <v>35</v>
          </cell>
          <cell r="I79">
            <v>63</v>
          </cell>
          <cell r="J79">
            <v>4</v>
          </cell>
        </row>
        <row r="80">
          <cell r="A80" t="str">
            <v>POWIAT GÓROWSKI (WOJ. DOLNOŚLĄSKIE)</v>
          </cell>
          <cell r="B80" t="str">
            <v>BSK - Gospodarcze</v>
          </cell>
          <cell r="C80">
            <v>13</v>
          </cell>
          <cell r="D80">
            <v>12</v>
          </cell>
          <cell r="E80">
            <v>0</v>
          </cell>
          <cell r="F80">
            <v>92.31</v>
          </cell>
          <cell r="G80">
            <v>36.270000000000003</v>
          </cell>
          <cell r="H80">
            <v>9</v>
          </cell>
          <cell r="I80">
            <v>5</v>
          </cell>
          <cell r="J80">
            <v>0</v>
          </cell>
        </row>
        <row r="81">
          <cell r="A81" t="str">
            <v>POWIAT GŁOGOWSKI (WOJ. DOLNOŚLĄSKIE)</v>
          </cell>
          <cell r="B81" t="str">
            <v>BSK - Gospodarcze</v>
          </cell>
          <cell r="C81">
            <v>263</v>
          </cell>
          <cell r="D81">
            <v>258</v>
          </cell>
          <cell r="E81">
            <v>4</v>
          </cell>
          <cell r="F81">
            <v>96.63</v>
          </cell>
          <cell r="G81">
            <v>292.02999999999997</v>
          </cell>
          <cell r="H81">
            <v>6</v>
          </cell>
          <cell r="I81">
            <v>38</v>
          </cell>
          <cell r="J81">
            <v>0</v>
          </cell>
        </row>
        <row r="82">
          <cell r="A82" t="str">
            <v>POWIAT GŁUBCZYCKI (WOJ. OPOLSKIE)</v>
          </cell>
          <cell r="B82" t="str">
            <v>BSK - Gospodarcze</v>
          </cell>
          <cell r="C82">
            <v>351</v>
          </cell>
          <cell r="D82">
            <v>346</v>
          </cell>
          <cell r="E82">
            <v>0</v>
          </cell>
          <cell r="F82">
            <v>98.58</v>
          </cell>
          <cell r="G82">
            <v>751.69</v>
          </cell>
          <cell r="H82">
            <v>184</v>
          </cell>
          <cell r="I82">
            <v>13</v>
          </cell>
          <cell r="J82">
            <v>0</v>
          </cell>
        </row>
        <row r="83">
          <cell r="A83" t="str">
            <v>POWIAT HAJNOWSKI (WOJ. PODLASKIE)</v>
          </cell>
          <cell r="B83" t="str">
            <v>BSK - Gospodarcze</v>
          </cell>
          <cell r="C83">
            <v>18</v>
          </cell>
          <cell r="D83">
            <v>15</v>
          </cell>
          <cell r="E83">
            <v>0</v>
          </cell>
          <cell r="F83">
            <v>83.33</v>
          </cell>
          <cell r="G83">
            <v>40.61</v>
          </cell>
          <cell r="H83">
            <v>6</v>
          </cell>
          <cell r="I83">
            <v>5</v>
          </cell>
          <cell r="J83">
            <v>0</v>
          </cell>
        </row>
        <row r="84">
          <cell r="A84" t="str">
            <v>POWIAT HRUBIESZOWSKI (WOJ. LUBELSKIE)</v>
          </cell>
          <cell r="B84" t="str">
            <v>BSK - Gospodarcze</v>
          </cell>
          <cell r="C84">
            <v>32</v>
          </cell>
          <cell r="D84">
            <v>26</v>
          </cell>
          <cell r="E84">
            <v>0</v>
          </cell>
          <cell r="F84">
            <v>81.25</v>
          </cell>
          <cell r="G84">
            <v>48.81</v>
          </cell>
          <cell r="H84">
            <v>17</v>
          </cell>
          <cell r="I84">
            <v>22</v>
          </cell>
          <cell r="J84">
            <v>5</v>
          </cell>
        </row>
        <row r="85">
          <cell r="A85" t="str">
            <v>POWIAT INOWROCŁAWSKI (WOJ. KUJAWSKO-POMORSKIE)</v>
          </cell>
          <cell r="B85" t="str">
            <v>BSK - Gospodarcze</v>
          </cell>
          <cell r="C85">
            <v>704</v>
          </cell>
          <cell r="D85">
            <v>676</v>
          </cell>
          <cell r="E85">
            <v>1</v>
          </cell>
          <cell r="F85">
            <v>95.89</v>
          </cell>
          <cell r="G85">
            <v>434.15</v>
          </cell>
          <cell r="H85">
            <v>10</v>
          </cell>
          <cell r="I85">
            <v>38</v>
          </cell>
          <cell r="J85">
            <v>0</v>
          </cell>
        </row>
        <row r="86">
          <cell r="A86" t="str">
            <v>POWIAT IŁAWSKI (WOJ. WARMIŃSKO-MAZURSKIE)</v>
          </cell>
          <cell r="B86" t="str">
            <v>BSK - Gospodarcze</v>
          </cell>
          <cell r="C86">
            <v>68</v>
          </cell>
          <cell r="D86">
            <v>63</v>
          </cell>
          <cell r="E86">
            <v>0</v>
          </cell>
          <cell r="F86">
            <v>92.65</v>
          </cell>
          <cell r="G86">
            <v>73.33</v>
          </cell>
          <cell r="H86">
            <v>8</v>
          </cell>
          <cell r="I86">
            <v>24</v>
          </cell>
          <cell r="J86">
            <v>0</v>
          </cell>
        </row>
        <row r="87">
          <cell r="A87" t="str">
            <v>POWIAT JANOWSKI (WOJ. LUBELSKIE)</v>
          </cell>
          <cell r="B87" t="str">
            <v>BSK - Gospodarcze</v>
          </cell>
          <cell r="C87">
            <v>24</v>
          </cell>
          <cell r="D87">
            <v>21</v>
          </cell>
          <cell r="E87">
            <v>0</v>
          </cell>
          <cell r="F87">
            <v>87.5</v>
          </cell>
          <cell r="G87">
            <v>51.35</v>
          </cell>
          <cell r="H87">
            <v>10</v>
          </cell>
          <cell r="I87">
            <v>18</v>
          </cell>
          <cell r="J87">
            <v>2</v>
          </cell>
        </row>
        <row r="88">
          <cell r="A88" t="str">
            <v>POWIAT JAROCIŃSKI (WOJ. WIELKOPOLSKIE)</v>
          </cell>
          <cell r="B88" t="str">
            <v>BSK - Gospodarcze</v>
          </cell>
          <cell r="C88">
            <v>52</v>
          </cell>
          <cell r="D88">
            <v>46</v>
          </cell>
          <cell r="E88">
            <v>1</v>
          </cell>
          <cell r="F88">
            <v>86.79</v>
          </cell>
          <cell r="G88">
            <v>72.459999999999994</v>
          </cell>
          <cell r="H88">
            <v>22</v>
          </cell>
          <cell r="I88">
            <v>15</v>
          </cell>
          <cell r="J88">
            <v>0</v>
          </cell>
        </row>
        <row r="89">
          <cell r="A89" t="str">
            <v>POWIAT JAROSŁAWSKI (WOJ. PODKARPACKIE)</v>
          </cell>
          <cell r="B89" t="str">
            <v>BSK - Gospodarcze</v>
          </cell>
          <cell r="C89">
            <v>36</v>
          </cell>
          <cell r="D89">
            <v>32</v>
          </cell>
          <cell r="E89">
            <v>2</v>
          </cell>
          <cell r="F89">
            <v>84.21</v>
          </cell>
          <cell r="G89">
            <v>29.66</v>
          </cell>
          <cell r="H89">
            <v>13</v>
          </cell>
          <cell r="I89">
            <v>27</v>
          </cell>
          <cell r="J89">
            <v>0</v>
          </cell>
        </row>
        <row r="90">
          <cell r="A90" t="str">
            <v>POWIAT JASIELSKI (WOJ. PODKARPACKIE)</v>
          </cell>
          <cell r="B90" t="str">
            <v>BSK - Gospodarcze</v>
          </cell>
          <cell r="C90">
            <v>18</v>
          </cell>
          <cell r="D90">
            <v>17</v>
          </cell>
          <cell r="E90">
            <v>0</v>
          </cell>
          <cell r="F90">
            <v>94.44</v>
          </cell>
          <cell r="G90">
            <v>15.72</v>
          </cell>
          <cell r="H90">
            <v>8</v>
          </cell>
          <cell r="I90">
            <v>11</v>
          </cell>
          <cell r="J90">
            <v>0</v>
          </cell>
        </row>
        <row r="91">
          <cell r="A91" t="str">
            <v>POWIAT JASTRZĘBIE-ZDRÓJ (WOJ. ŚLĄSKIE)</v>
          </cell>
          <cell r="B91" t="str">
            <v>BSK - Gospodarcze</v>
          </cell>
          <cell r="C91">
            <v>457</v>
          </cell>
          <cell r="D91">
            <v>449</v>
          </cell>
          <cell r="E91">
            <v>1</v>
          </cell>
          <cell r="F91">
            <v>98.03</v>
          </cell>
          <cell r="G91">
            <v>507.28</v>
          </cell>
          <cell r="H91">
            <v>1</v>
          </cell>
          <cell r="I91">
            <v>28</v>
          </cell>
          <cell r="J91">
            <v>0</v>
          </cell>
        </row>
        <row r="92">
          <cell r="A92" t="str">
            <v>POWIAT JAWORSKI (WOJ. DOLNOŚLĄSKIE)</v>
          </cell>
          <cell r="B92" t="str">
            <v>BSK - Gospodarcze</v>
          </cell>
          <cell r="C92">
            <v>23</v>
          </cell>
          <cell r="D92">
            <v>21</v>
          </cell>
          <cell r="E92">
            <v>1</v>
          </cell>
          <cell r="F92">
            <v>87.5</v>
          </cell>
          <cell r="G92">
            <v>44.81</v>
          </cell>
          <cell r="H92">
            <v>1</v>
          </cell>
          <cell r="I92">
            <v>6</v>
          </cell>
          <cell r="J92">
            <v>0</v>
          </cell>
        </row>
        <row r="93">
          <cell r="A93" t="str">
            <v>POWIAT JAWORZNO (WOJ. ŚLĄSKIE)</v>
          </cell>
          <cell r="B93" t="str">
            <v>BSK - Gospodarcze</v>
          </cell>
          <cell r="C93">
            <v>114</v>
          </cell>
          <cell r="D93">
            <v>110</v>
          </cell>
          <cell r="E93">
            <v>0</v>
          </cell>
          <cell r="F93">
            <v>96.49</v>
          </cell>
          <cell r="G93">
            <v>123.09</v>
          </cell>
          <cell r="H93">
            <v>0</v>
          </cell>
          <cell r="I93">
            <v>40</v>
          </cell>
          <cell r="J93">
            <v>0</v>
          </cell>
        </row>
        <row r="94">
          <cell r="A94" t="str">
            <v>POWIAT JELENIA GÓRA (WOJ. DOLNOŚLĄSKIE)</v>
          </cell>
          <cell r="B94" t="str">
            <v>BSK - Gospodarcze</v>
          </cell>
          <cell r="C94">
            <v>24</v>
          </cell>
          <cell r="D94">
            <v>19</v>
          </cell>
          <cell r="E94">
            <v>2</v>
          </cell>
          <cell r="F94">
            <v>73.08</v>
          </cell>
          <cell r="G94">
            <v>29.67</v>
          </cell>
          <cell r="H94">
            <v>0</v>
          </cell>
          <cell r="I94">
            <v>14</v>
          </cell>
          <cell r="J94">
            <v>0</v>
          </cell>
        </row>
        <row r="95">
          <cell r="A95" t="str">
            <v>POWIAT JELENIOGÓRSKI (WOJ. DOLNOŚLĄSKIE)</v>
          </cell>
          <cell r="B95" t="str">
            <v>BSK - Gospodarcze</v>
          </cell>
          <cell r="C95">
            <v>13</v>
          </cell>
          <cell r="D95">
            <v>10</v>
          </cell>
          <cell r="E95">
            <v>1</v>
          </cell>
          <cell r="F95">
            <v>71.430000000000007</v>
          </cell>
          <cell r="G95">
            <v>20.18</v>
          </cell>
          <cell r="H95">
            <v>4</v>
          </cell>
          <cell r="I95">
            <v>7</v>
          </cell>
          <cell r="J95">
            <v>0</v>
          </cell>
        </row>
        <row r="96">
          <cell r="A96" t="str">
            <v>POWIAT JĘDRZEJOWSKI (WOJ. ŚWIĘTOKRZYSKIE)</v>
          </cell>
          <cell r="B96" t="str">
            <v>BSK - Gospodarcze</v>
          </cell>
          <cell r="C96">
            <v>95</v>
          </cell>
          <cell r="D96">
            <v>90</v>
          </cell>
          <cell r="E96">
            <v>0</v>
          </cell>
          <cell r="F96">
            <v>94.74</v>
          </cell>
          <cell r="G96">
            <v>109.26</v>
          </cell>
          <cell r="H96">
            <v>22</v>
          </cell>
          <cell r="I96">
            <v>27</v>
          </cell>
          <cell r="J96">
            <v>1</v>
          </cell>
        </row>
        <row r="97">
          <cell r="A97" t="str">
            <v>POWIAT KALISKI (WOJ. WIELKOPOLSKIE)</v>
          </cell>
          <cell r="B97" t="str">
            <v>BSK - Gospodarcze</v>
          </cell>
          <cell r="C97">
            <v>7</v>
          </cell>
          <cell r="D97">
            <v>7</v>
          </cell>
          <cell r="E97">
            <v>0</v>
          </cell>
          <cell r="F97">
            <v>100</v>
          </cell>
          <cell r="G97">
            <v>8.44</v>
          </cell>
          <cell r="H97">
            <v>7</v>
          </cell>
          <cell r="I97">
            <v>4</v>
          </cell>
          <cell r="J97">
            <v>0</v>
          </cell>
        </row>
        <row r="98">
          <cell r="A98" t="str">
            <v>POWIAT KALISZ (WOJ. WIELKOPOLSKIE)</v>
          </cell>
          <cell r="B98" t="str">
            <v>BSK - Gospodarcze</v>
          </cell>
          <cell r="C98">
            <v>146</v>
          </cell>
          <cell r="D98">
            <v>123</v>
          </cell>
          <cell r="E98">
            <v>3</v>
          </cell>
          <cell r="F98">
            <v>82.55</v>
          </cell>
          <cell r="G98">
            <v>142.33000000000001</v>
          </cell>
          <cell r="H98">
            <v>0</v>
          </cell>
          <cell r="I98">
            <v>41</v>
          </cell>
          <cell r="J98">
            <v>1</v>
          </cell>
        </row>
        <row r="99">
          <cell r="A99" t="str">
            <v>POWIAT KAMIENNOGÓRSKI (WOJ. DOLNOŚLĄSKIE)</v>
          </cell>
          <cell r="B99" t="str">
            <v>BSK - Gospodarcze</v>
          </cell>
          <cell r="C99">
            <v>7</v>
          </cell>
          <cell r="D99">
            <v>7</v>
          </cell>
          <cell r="E99">
            <v>0</v>
          </cell>
          <cell r="F99">
            <v>100</v>
          </cell>
          <cell r="G99">
            <v>15.81</v>
          </cell>
          <cell r="H99">
            <v>0</v>
          </cell>
          <cell r="I99">
            <v>7</v>
          </cell>
          <cell r="J99">
            <v>0</v>
          </cell>
        </row>
        <row r="100">
          <cell r="A100" t="str">
            <v>POWIAT KAMIEŃSKI (WOJ. ZACHODNIOPOMORSKIE)</v>
          </cell>
          <cell r="B100" t="str">
            <v>BSK - Gospodarcze</v>
          </cell>
          <cell r="C100">
            <v>11</v>
          </cell>
          <cell r="D100">
            <v>11</v>
          </cell>
          <cell r="E100">
            <v>0</v>
          </cell>
          <cell r="F100">
            <v>100</v>
          </cell>
          <cell r="G100">
            <v>23.22</v>
          </cell>
          <cell r="H100">
            <v>0</v>
          </cell>
          <cell r="I100">
            <v>5</v>
          </cell>
          <cell r="J100">
            <v>0</v>
          </cell>
        </row>
        <row r="101">
          <cell r="A101" t="str">
            <v>POWIAT KARTUSKI (WOJ. POMORSKIE)</v>
          </cell>
          <cell r="B101" t="str">
            <v>BSK - Gospodarcze</v>
          </cell>
          <cell r="C101">
            <v>61</v>
          </cell>
          <cell r="D101">
            <v>39</v>
          </cell>
          <cell r="E101">
            <v>1</v>
          </cell>
          <cell r="F101">
            <v>62.9</v>
          </cell>
          <cell r="G101">
            <v>46.92</v>
          </cell>
          <cell r="H101">
            <v>21</v>
          </cell>
          <cell r="I101">
            <v>17</v>
          </cell>
          <cell r="J101">
            <v>0</v>
          </cell>
        </row>
        <row r="102">
          <cell r="A102" t="str">
            <v>POWIAT KATOWICE (WOJ. ŚLĄSKIE)</v>
          </cell>
          <cell r="B102" t="str">
            <v>BSK - Gospodarcze</v>
          </cell>
          <cell r="C102">
            <v>1690</v>
          </cell>
          <cell r="D102">
            <v>1619</v>
          </cell>
          <cell r="E102">
            <v>2</v>
          </cell>
          <cell r="F102">
            <v>95.69</v>
          </cell>
          <cell r="G102">
            <v>565.19000000000005</v>
          </cell>
          <cell r="H102">
            <v>0</v>
          </cell>
          <cell r="I102">
            <v>77</v>
          </cell>
          <cell r="J102">
            <v>0</v>
          </cell>
        </row>
        <row r="103">
          <cell r="A103" t="str">
            <v>POWIAT KAZIMIERSKI (WOJ. ŚWIĘTOKRZYSKIE)</v>
          </cell>
          <cell r="B103" t="str">
            <v>BSK - Gospodarcze</v>
          </cell>
          <cell r="C103">
            <v>31</v>
          </cell>
          <cell r="D103">
            <v>29</v>
          </cell>
          <cell r="E103">
            <v>0</v>
          </cell>
          <cell r="F103">
            <v>93.55</v>
          </cell>
          <cell r="G103">
            <v>90.32</v>
          </cell>
          <cell r="H103">
            <v>19</v>
          </cell>
          <cell r="I103">
            <v>6</v>
          </cell>
          <cell r="J103">
            <v>0</v>
          </cell>
        </row>
        <row r="104">
          <cell r="A104" t="str">
            <v>POWIAT KIELCE (WOJ. ŚWIĘTOKRZYSKIE)</v>
          </cell>
          <cell r="B104" t="str">
            <v>BSK - Gospodarcze</v>
          </cell>
          <cell r="C104">
            <v>840</v>
          </cell>
          <cell r="D104">
            <v>812</v>
          </cell>
          <cell r="E104">
            <v>1</v>
          </cell>
          <cell r="F104">
            <v>96.55</v>
          </cell>
          <cell r="G104">
            <v>424.83</v>
          </cell>
          <cell r="H104">
            <v>1</v>
          </cell>
          <cell r="I104">
            <v>81</v>
          </cell>
          <cell r="J104">
            <v>0</v>
          </cell>
        </row>
        <row r="105">
          <cell r="A105" t="str">
            <v>POWIAT KIELECKI (WOJ. ŚWIĘTOKRZYSKIE)</v>
          </cell>
          <cell r="B105" t="str">
            <v>BSK - Gospodarcze</v>
          </cell>
          <cell r="C105">
            <v>79</v>
          </cell>
          <cell r="D105">
            <v>65</v>
          </cell>
          <cell r="E105">
            <v>0</v>
          </cell>
          <cell r="F105">
            <v>82.28</v>
          </cell>
          <cell r="G105">
            <v>37.840000000000003</v>
          </cell>
          <cell r="H105">
            <v>71</v>
          </cell>
          <cell r="I105">
            <v>24</v>
          </cell>
          <cell r="J105">
            <v>0</v>
          </cell>
        </row>
        <row r="106">
          <cell r="A106" t="str">
            <v>POWIAT KLUCZBORSKI (WOJ. OPOLSKIE)</v>
          </cell>
          <cell r="B106" t="str">
            <v>BSK - Gospodarcze</v>
          </cell>
          <cell r="C106">
            <v>51</v>
          </cell>
          <cell r="D106">
            <v>47</v>
          </cell>
          <cell r="E106">
            <v>0</v>
          </cell>
          <cell r="F106">
            <v>92.16</v>
          </cell>
          <cell r="G106">
            <v>76.69</v>
          </cell>
          <cell r="H106">
            <v>2</v>
          </cell>
          <cell r="I106">
            <v>21</v>
          </cell>
          <cell r="J106">
            <v>1</v>
          </cell>
        </row>
        <row r="107">
          <cell r="A107" t="str">
            <v>POWIAT KOLBUSZOWSKI (WOJ. PODKARPACKIE)</v>
          </cell>
          <cell r="B107" t="str">
            <v>BSK - Gospodarcze</v>
          </cell>
          <cell r="C107">
            <v>13</v>
          </cell>
          <cell r="D107">
            <v>12</v>
          </cell>
          <cell r="E107">
            <v>0</v>
          </cell>
          <cell r="F107">
            <v>92.31</v>
          </cell>
          <cell r="G107">
            <v>20.83</v>
          </cell>
          <cell r="H107">
            <v>10</v>
          </cell>
          <cell r="I107">
            <v>8</v>
          </cell>
          <cell r="J107">
            <v>0</v>
          </cell>
        </row>
        <row r="108">
          <cell r="A108" t="str">
            <v>POWIAT KOLNEŃSKI (WOJ. PODLASKIE)</v>
          </cell>
          <cell r="B108" t="str">
            <v>BSK - Gospodarcze</v>
          </cell>
          <cell r="C108">
            <v>21</v>
          </cell>
          <cell r="D108">
            <v>21</v>
          </cell>
          <cell r="E108">
            <v>0</v>
          </cell>
          <cell r="F108">
            <v>100</v>
          </cell>
          <cell r="G108">
            <v>53.75</v>
          </cell>
          <cell r="H108">
            <v>6</v>
          </cell>
          <cell r="I108">
            <v>13</v>
          </cell>
          <cell r="J108">
            <v>0</v>
          </cell>
        </row>
        <row r="109">
          <cell r="A109" t="str">
            <v>POWIAT KOLSKI (WOJ. WIELKOPOLSKIE)</v>
          </cell>
          <cell r="B109" t="str">
            <v>BSK - Gospodarcze</v>
          </cell>
          <cell r="C109">
            <v>65</v>
          </cell>
          <cell r="D109">
            <v>61</v>
          </cell>
          <cell r="E109">
            <v>0</v>
          </cell>
          <cell r="F109">
            <v>93.85</v>
          </cell>
          <cell r="G109">
            <v>73.680000000000007</v>
          </cell>
          <cell r="H109">
            <v>12</v>
          </cell>
          <cell r="I109">
            <v>16</v>
          </cell>
          <cell r="J109">
            <v>0</v>
          </cell>
        </row>
        <row r="110">
          <cell r="A110" t="str">
            <v>POWIAT KONECKI (WOJ. ŚWIĘTOKRZYSKIE)</v>
          </cell>
          <cell r="B110" t="str">
            <v>BSK - Gospodarcze</v>
          </cell>
          <cell r="C110">
            <v>12</v>
          </cell>
          <cell r="D110">
            <v>9</v>
          </cell>
          <cell r="E110">
            <v>1</v>
          </cell>
          <cell r="F110">
            <v>69.23</v>
          </cell>
          <cell r="G110">
            <v>14.62</v>
          </cell>
          <cell r="H110">
            <v>2</v>
          </cell>
          <cell r="I110">
            <v>10</v>
          </cell>
          <cell r="J110">
            <v>0</v>
          </cell>
        </row>
        <row r="111">
          <cell r="A111" t="str">
            <v>POWIAT KONIN (WOJ. WIELKOPOLSKIE)</v>
          </cell>
          <cell r="B111" t="str">
            <v>BSK - Gospodarcze</v>
          </cell>
          <cell r="C111">
            <v>102</v>
          </cell>
          <cell r="D111">
            <v>98</v>
          </cell>
          <cell r="E111">
            <v>0</v>
          </cell>
          <cell r="F111">
            <v>96.08</v>
          </cell>
          <cell r="G111">
            <v>134.91</v>
          </cell>
          <cell r="H111">
            <v>0</v>
          </cell>
          <cell r="I111">
            <v>20</v>
          </cell>
          <cell r="J111">
            <v>0</v>
          </cell>
        </row>
        <row r="112">
          <cell r="A112" t="str">
            <v>POWIAT KONIŃSKI (WOJ. WIELKOPOLSKIE)</v>
          </cell>
          <cell r="B112" t="str">
            <v>BSK - Gospodarcze</v>
          </cell>
          <cell r="C112">
            <v>37</v>
          </cell>
          <cell r="D112">
            <v>32</v>
          </cell>
          <cell r="E112">
            <v>0</v>
          </cell>
          <cell r="F112">
            <v>86.49</v>
          </cell>
          <cell r="G112">
            <v>28.61</v>
          </cell>
          <cell r="H112">
            <v>28</v>
          </cell>
          <cell r="I112">
            <v>27</v>
          </cell>
          <cell r="J112">
            <v>0</v>
          </cell>
        </row>
        <row r="113">
          <cell r="A113" t="str">
            <v>POWIAT KOSZALIN (WOJ. ZACHODNIOPOMORSKIE)</v>
          </cell>
          <cell r="B113" t="str">
            <v>BSK - Gospodarcze</v>
          </cell>
          <cell r="C113">
            <v>376</v>
          </cell>
          <cell r="D113">
            <v>376</v>
          </cell>
          <cell r="E113">
            <v>1</v>
          </cell>
          <cell r="F113">
            <v>99.73</v>
          </cell>
          <cell r="G113">
            <v>348.21</v>
          </cell>
          <cell r="H113">
            <v>0</v>
          </cell>
          <cell r="I113">
            <v>44</v>
          </cell>
          <cell r="J113">
            <v>0</v>
          </cell>
        </row>
        <row r="114">
          <cell r="A114" t="str">
            <v>POWIAT KOSZALIŃSKI (WOJ. ZACHODNIOPOMORSKIE)</v>
          </cell>
          <cell r="B114" t="str">
            <v>BSK - Gospodarcze</v>
          </cell>
          <cell r="C114">
            <v>8</v>
          </cell>
          <cell r="D114">
            <v>9</v>
          </cell>
          <cell r="E114">
            <v>1</v>
          </cell>
          <cell r="F114">
            <v>100</v>
          </cell>
          <cell r="G114">
            <v>12.16</v>
          </cell>
          <cell r="H114">
            <v>7</v>
          </cell>
          <cell r="I114">
            <v>6</v>
          </cell>
          <cell r="J114">
            <v>0</v>
          </cell>
        </row>
        <row r="115">
          <cell r="A115" t="str">
            <v>POWIAT KOZIENICKI (WOJ. MAZOWIECKIE)</v>
          </cell>
          <cell r="B115" t="str">
            <v>BSK - Gospodarcze</v>
          </cell>
          <cell r="C115">
            <v>22</v>
          </cell>
          <cell r="D115">
            <v>15</v>
          </cell>
          <cell r="E115">
            <v>0</v>
          </cell>
          <cell r="F115">
            <v>68.180000000000007</v>
          </cell>
          <cell r="G115">
            <v>35.99</v>
          </cell>
          <cell r="H115">
            <v>8</v>
          </cell>
          <cell r="I115">
            <v>14</v>
          </cell>
          <cell r="J115">
            <v>1</v>
          </cell>
        </row>
        <row r="116">
          <cell r="A116" t="str">
            <v>POWIAT KOŁOBRZESKI (WOJ. ZACHODNIOPOMORSKIE)</v>
          </cell>
          <cell r="B116" t="str">
            <v>BSK - Gospodarcze</v>
          </cell>
          <cell r="C116">
            <v>64</v>
          </cell>
          <cell r="D116">
            <v>53</v>
          </cell>
          <cell r="E116">
            <v>0</v>
          </cell>
          <cell r="F116">
            <v>82.81</v>
          </cell>
          <cell r="G116">
            <v>80.48</v>
          </cell>
          <cell r="H116">
            <v>14</v>
          </cell>
          <cell r="I116">
            <v>21</v>
          </cell>
          <cell r="J116">
            <v>0</v>
          </cell>
        </row>
        <row r="117">
          <cell r="A117" t="str">
            <v>POWIAT KOŚCIAŃSKI (WOJ. WIELKOPOLSKIE)</v>
          </cell>
          <cell r="B117" t="str">
            <v>BSK - Gospodarcze</v>
          </cell>
          <cell r="C117">
            <v>61</v>
          </cell>
          <cell r="D117">
            <v>57</v>
          </cell>
          <cell r="E117">
            <v>0</v>
          </cell>
          <cell r="F117">
            <v>93.44</v>
          </cell>
          <cell r="G117">
            <v>77.17</v>
          </cell>
          <cell r="H117">
            <v>26</v>
          </cell>
          <cell r="I117">
            <v>19</v>
          </cell>
          <cell r="J117">
            <v>0</v>
          </cell>
        </row>
        <row r="118">
          <cell r="A118" t="str">
            <v>POWIAT KOŚCIERSKI (WOJ. POMORSKIE)</v>
          </cell>
          <cell r="B118" t="str">
            <v>BSK - Gospodarcze</v>
          </cell>
          <cell r="C118">
            <v>71</v>
          </cell>
          <cell r="D118">
            <v>62</v>
          </cell>
          <cell r="E118">
            <v>1</v>
          </cell>
          <cell r="F118">
            <v>86.11</v>
          </cell>
          <cell r="G118">
            <v>98.97</v>
          </cell>
          <cell r="H118">
            <v>12</v>
          </cell>
          <cell r="I118">
            <v>11</v>
          </cell>
          <cell r="J118">
            <v>0</v>
          </cell>
        </row>
        <row r="119">
          <cell r="A119" t="str">
            <v>POWIAT KRAKOWSKI (WOJ. MAŁOPOLSKIE)</v>
          </cell>
          <cell r="B119" t="str">
            <v>BSK - Gospodarcze</v>
          </cell>
          <cell r="C119">
            <v>63</v>
          </cell>
          <cell r="D119">
            <v>37</v>
          </cell>
          <cell r="E119">
            <v>1</v>
          </cell>
          <cell r="F119">
            <v>57.81</v>
          </cell>
          <cell r="G119">
            <v>23.2</v>
          </cell>
          <cell r="H119">
            <v>50</v>
          </cell>
          <cell r="I119">
            <v>16</v>
          </cell>
          <cell r="J119">
            <v>1</v>
          </cell>
        </row>
        <row r="120">
          <cell r="A120" t="str">
            <v>POWIAT KRAKÓW (WOJ. MAŁOPOLSKIE)</v>
          </cell>
          <cell r="B120" t="str">
            <v>BSK - Gospodarcze</v>
          </cell>
          <cell r="C120">
            <v>9886</v>
          </cell>
          <cell r="D120">
            <v>9714</v>
          </cell>
          <cell r="E120">
            <v>14</v>
          </cell>
          <cell r="F120">
            <v>98.12</v>
          </cell>
          <cell r="G120">
            <v>1296.6099999999999</v>
          </cell>
          <cell r="H120">
            <v>0</v>
          </cell>
          <cell r="I120">
            <v>166</v>
          </cell>
          <cell r="J120">
            <v>6</v>
          </cell>
        </row>
        <row r="121">
          <cell r="A121" t="str">
            <v>POWIAT KRAPKOWICKI (WOJ. OPOLSKIE)</v>
          </cell>
          <cell r="B121" t="str">
            <v>BSK - Gospodarcze</v>
          </cell>
          <cell r="C121">
            <v>20</v>
          </cell>
          <cell r="D121">
            <v>18</v>
          </cell>
          <cell r="E121">
            <v>0</v>
          </cell>
          <cell r="F121">
            <v>90</v>
          </cell>
          <cell r="G121">
            <v>31.03</v>
          </cell>
          <cell r="H121">
            <v>3</v>
          </cell>
          <cell r="I121">
            <v>11</v>
          </cell>
          <cell r="J121">
            <v>0</v>
          </cell>
        </row>
        <row r="122">
          <cell r="A122" t="str">
            <v>POWIAT KRASNOSTAWSKI (WOJ. LUBELSKIE)</v>
          </cell>
          <cell r="B122" t="str">
            <v>BSK - Gospodarcze</v>
          </cell>
          <cell r="C122">
            <v>18</v>
          </cell>
          <cell r="D122">
            <v>15</v>
          </cell>
          <cell r="E122">
            <v>0</v>
          </cell>
          <cell r="F122">
            <v>83.33</v>
          </cell>
          <cell r="G122">
            <v>27.63</v>
          </cell>
          <cell r="H122">
            <v>7</v>
          </cell>
          <cell r="I122">
            <v>18</v>
          </cell>
          <cell r="J122">
            <v>4</v>
          </cell>
        </row>
        <row r="123">
          <cell r="A123" t="str">
            <v>POWIAT KRAŚNICKI (WOJ. LUBELSKIE)</v>
          </cell>
          <cell r="B123" t="str">
            <v>BSK - Gospodarcze</v>
          </cell>
          <cell r="C123">
            <v>18</v>
          </cell>
          <cell r="D123">
            <v>15</v>
          </cell>
          <cell r="E123">
            <v>0</v>
          </cell>
          <cell r="F123">
            <v>83.33</v>
          </cell>
          <cell r="G123">
            <v>18.510000000000002</v>
          </cell>
          <cell r="H123">
            <v>9</v>
          </cell>
          <cell r="I123">
            <v>10</v>
          </cell>
          <cell r="J123">
            <v>1</v>
          </cell>
        </row>
        <row r="124">
          <cell r="A124" t="str">
            <v>POWIAT KROSNO (WOJ. PODKARPACKIE)</v>
          </cell>
          <cell r="B124" t="str">
            <v>BSK - Gospodarcze</v>
          </cell>
          <cell r="C124">
            <v>302</v>
          </cell>
          <cell r="D124">
            <v>295</v>
          </cell>
          <cell r="E124">
            <v>0</v>
          </cell>
          <cell r="F124">
            <v>97.68</v>
          </cell>
          <cell r="G124">
            <v>646.75</v>
          </cell>
          <cell r="H124">
            <v>0</v>
          </cell>
          <cell r="I124">
            <v>18</v>
          </cell>
          <cell r="J124">
            <v>0</v>
          </cell>
        </row>
        <row r="125">
          <cell r="A125" t="str">
            <v>POWIAT KROTOSZYŃSKI (WOJ. WIELKOPOLSKIE)</v>
          </cell>
          <cell r="B125" t="str">
            <v>BSK - Gospodarcze</v>
          </cell>
          <cell r="C125">
            <v>169</v>
          </cell>
          <cell r="D125">
            <v>168</v>
          </cell>
          <cell r="E125">
            <v>0</v>
          </cell>
          <cell r="F125">
            <v>99.41</v>
          </cell>
          <cell r="G125">
            <v>217.73</v>
          </cell>
          <cell r="H125">
            <v>147</v>
          </cell>
          <cell r="I125">
            <v>14</v>
          </cell>
          <cell r="J125">
            <v>0</v>
          </cell>
        </row>
        <row r="126">
          <cell r="A126" t="str">
            <v>POWIAT KROŚNIEŃSKI (WOJ. LUBUSKIE)</v>
          </cell>
          <cell r="B126" t="str">
            <v>BSK - Gospodarcze</v>
          </cell>
          <cell r="C126">
            <v>21</v>
          </cell>
          <cell r="D126">
            <v>17</v>
          </cell>
          <cell r="E126">
            <v>0</v>
          </cell>
          <cell r="F126">
            <v>80.95</v>
          </cell>
          <cell r="G126">
            <v>37.6</v>
          </cell>
          <cell r="H126">
            <v>5</v>
          </cell>
          <cell r="I126">
            <v>18</v>
          </cell>
          <cell r="J126">
            <v>0</v>
          </cell>
        </row>
        <row r="127">
          <cell r="A127" t="str">
            <v>POWIAT KROŚNIEŃSKI (WOJ. PODKARPACKIE)</v>
          </cell>
          <cell r="B127" t="str">
            <v>BSK - Gospodarcze</v>
          </cell>
          <cell r="C127">
            <v>474</v>
          </cell>
          <cell r="D127">
            <v>467</v>
          </cell>
          <cell r="E127">
            <v>0</v>
          </cell>
          <cell r="F127">
            <v>98.52</v>
          </cell>
          <cell r="G127">
            <v>422.91</v>
          </cell>
          <cell r="H127">
            <v>468</v>
          </cell>
          <cell r="I127">
            <v>8</v>
          </cell>
          <cell r="J127">
            <v>0</v>
          </cell>
        </row>
        <row r="128">
          <cell r="A128" t="str">
            <v>POWIAT KUTNOWSKI (WOJ. ŁÓDZKIE)</v>
          </cell>
          <cell r="B128" t="str">
            <v>BSK - Gospodarcze</v>
          </cell>
          <cell r="C128">
            <v>49</v>
          </cell>
          <cell r="D128">
            <v>31</v>
          </cell>
          <cell r="E128">
            <v>0</v>
          </cell>
          <cell r="F128">
            <v>63.27</v>
          </cell>
          <cell r="G128">
            <v>49.58</v>
          </cell>
          <cell r="H128">
            <v>12</v>
          </cell>
          <cell r="I128">
            <v>27</v>
          </cell>
          <cell r="J128">
            <v>0</v>
          </cell>
        </row>
        <row r="129">
          <cell r="A129" t="str">
            <v>POWIAT KWIDZYŃSKI (WOJ. POMORSKIE)</v>
          </cell>
          <cell r="B129" t="str">
            <v>BSK - Gospodarcze</v>
          </cell>
          <cell r="C129">
            <v>26</v>
          </cell>
          <cell r="D129">
            <v>10</v>
          </cell>
          <cell r="E129">
            <v>0</v>
          </cell>
          <cell r="F129">
            <v>38.46</v>
          </cell>
          <cell r="G129">
            <v>31.15</v>
          </cell>
          <cell r="H129">
            <v>2</v>
          </cell>
          <cell r="I129">
            <v>7</v>
          </cell>
          <cell r="J129">
            <v>0</v>
          </cell>
        </row>
        <row r="130">
          <cell r="A130" t="str">
            <v>POWIAT KĘDZIERZYŃSKO-KOZIELSKI (WOJ. OPOLSKIE)</v>
          </cell>
          <cell r="B130" t="str">
            <v>BSK - Gospodarcze</v>
          </cell>
          <cell r="C130">
            <v>91</v>
          </cell>
          <cell r="D130">
            <v>83</v>
          </cell>
          <cell r="E130">
            <v>2</v>
          </cell>
          <cell r="F130">
            <v>89.25</v>
          </cell>
          <cell r="G130">
            <v>94.9</v>
          </cell>
          <cell r="H130">
            <v>6</v>
          </cell>
          <cell r="I130">
            <v>38</v>
          </cell>
          <cell r="J130">
            <v>0</v>
          </cell>
        </row>
        <row r="131">
          <cell r="A131" t="str">
            <v>POWIAT KĘPIŃSKI (WOJ. WIELKOPOLSKIE)</v>
          </cell>
          <cell r="B131" t="str">
            <v>BSK - Gospodarcze</v>
          </cell>
          <cell r="C131">
            <v>118</v>
          </cell>
          <cell r="D131">
            <v>113</v>
          </cell>
          <cell r="E131">
            <v>0</v>
          </cell>
          <cell r="F131">
            <v>95.76</v>
          </cell>
          <cell r="G131">
            <v>209.18</v>
          </cell>
          <cell r="H131">
            <v>48</v>
          </cell>
          <cell r="I131">
            <v>25</v>
          </cell>
          <cell r="J131">
            <v>0</v>
          </cell>
        </row>
        <row r="132">
          <cell r="A132" t="str">
            <v>POWIAT KĘTRZYŃSKI (WOJ. WARMIŃSKO-MAZURSKIE)</v>
          </cell>
          <cell r="B132" t="str">
            <v>BSK - Gospodarcze</v>
          </cell>
          <cell r="C132">
            <v>29</v>
          </cell>
          <cell r="D132">
            <v>27</v>
          </cell>
          <cell r="E132">
            <v>0</v>
          </cell>
          <cell r="F132">
            <v>93.1</v>
          </cell>
          <cell r="G132">
            <v>45.17</v>
          </cell>
          <cell r="H132">
            <v>3</v>
          </cell>
          <cell r="I132">
            <v>11</v>
          </cell>
          <cell r="J132">
            <v>0</v>
          </cell>
        </row>
        <row r="133">
          <cell r="A133" t="str">
            <v>POWIAT KŁOBUCKI (WOJ. ŚLĄSKIE)</v>
          </cell>
          <cell r="B133" t="str">
            <v>BSK - Gospodarcze</v>
          </cell>
          <cell r="C133">
            <v>266</v>
          </cell>
          <cell r="D133">
            <v>257</v>
          </cell>
          <cell r="E133">
            <v>0</v>
          </cell>
          <cell r="F133">
            <v>96.62</v>
          </cell>
          <cell r="G133">
            <v>312.44</v>
          </cell>
          <cell r="H133">
            <v>208</v>
          </cell>
          <cell r="I133">
            <v>37</v>
          </cell>
          <cell r="J133">
            <v>0</v>
          </cell>
        </row>
        <row r="134">
          <cell r="A134" t="str">
            <v>POWIAT KŁODZKI (WOJ. DOLNOŚLĄSKIE)</v>
          </cell>
          <cell r="B134" t="str">
            <v>BSK - Gospodarcze</v>
          </cell>
          <cell r="C134">
            <v>94</v>
          </cell>
          <cell r="D134">
            <v>95</v>
          </cell>
          <cell r="E134">
            <v>3</v>
          </cell>
          <cell r="F134">
            <v>97.94</v>
          </cell>
          <cell r="G134">
            <v>58.08</v>
          </cell>
          <cell r="H134">
            <v>7</v>
          </cell>
          <cell r="I134">
            <v>21</v>
          </cell>
          <cell r="J134">
            <v>0</v>
          </cell>
        </row>
        <row r="135">
          <cell r="A135" t="str">
            <v>POWIAT LEGIONOWSKI (WOJ. MAZOWIECKIE)</v>
          </cell>
          <cell r="B135" t="str">
            <v>BSK - Gospodarcze</v>
          </cell>
          <cell r="C135">
            <v>254</v>
          </cell>
          <cell r="D135">
            <v>242</v>
          </cell>
          <cell r="E135">
            <v>2</v>
          </cell>
          <cell r="F135">
            <v>94.53</v>
          </cell>
          <cell r="G135">
            <v>223.12</v>
          </cell>
          <cell r="H135">
            <v>212</v>
          </cell>
          <cell r="I135">
            <v>70</v>
          </cell>
          <cell r="J135">
            <v>10</v>
          </cell>
        </row>
        <row r="136">
          <cell r="A136" t="str">
            <v>POWIAT LEGNICA (WOJ. DOLNOŚLĄSKIE)</v>
          </cell>
          <cell r="B136" t="str">
            <v>BSK - Gospodarcze</v>
          </cell>
          <cell r="C136">
            <v>1559</v>
          </cell>
          <cell r="D136">
            <v>1550</v>
          </cell>
          <cell r="E136">
            <v>0</v>
          </cell>
          <cell r="F136">
            <v>99.42</v>
          </cell>
          <cell r="G136">
            <v>1547.1</v>
          </cell>
          <cell r="H136">
            <v>0</v>
          </cell>
          <cell r="I136">
            <v>36</v>
          </cell>
          <cell r="J136">
            <v>0</v>
          </cell>
        </row>
        <row r="137">
          <cell r="A137" t="str">
            <v>POWIAT LEGNICKI (WOJ. DOLNOŚLĄSKIE)</v>
          </cell>
          <cell r="B137" t="str">
            <v>BSK - Gospodarcze</v>
          </cell>
          <cell r="C137">
            <v>10</v>
          </cell>
          <cell r="D137">
            <v>8</v>
          </cell>
          <cell r="E137">
            <v>0</v>
          </cell>
          <cell r="F137">
            <v>80</v>
          </cell>
          <cell r="G137">
            <v>18.14</v>
          </cell>
          <cell r="H137">
            <v>5</v>
          </cell>
          <cell r="I137">
            <v>8</v>
          </cell>
          <cell r="J137">
            <v>0</v>
          </cell>
        </row>
        <row r="138">
          <cell r="A138" t="str">
            <v>POWIAT LESKI (WOJ. PODKARPACKIE)</v>
          </cell>
          <cell r="B138" t="str">
            <v>BSK - Gospodarcze</v>
          </cell>
          <cell r="C138">
            <v>57</v>
          </cell>
          <cell r="D138">
            <v>56</v>
          </cell>
          <cell r="E138">
            <v>0</v>
          </cell>
          <cell r="F138">
            <v>98.25</v>
          </cell>
          <cell r="G138">
            <v>213.45</v>
          </cell>
          <cell r="H138">
            <v>4</v>
          </cell>
          <cell r="I138">
            <v>38</v>
          </cell>
          <cell r="J138">
            <v>0</v>
          </cell>
        </row>
        <row r="139">
          <cell r="A139" t="str">
            <v>POWIAT LESZCZYŃSKI (WOJ. WIELKOPOLSKIE)</v>
          </cell>
          <cell r="B139" t="str">
            <v>BSK - Gospodarcze</v>
          </cell>
          <cell r="C139">
            <v>18</v>
          </cell>
          <cell r="D139">
            <v>16</v>
          </cell>
          <cell r="E139">
            <v>0</v>
          </cell>
          <cell r="F139">
            <v>88.89</v>
          </cell>
          <cell r="G139">
            <v>32.72</v>
          </cell>
          <cell r="H139">
            <v>17</v>
          </cell>
          <cell r="I139">
            <v>4</v>
          </cell>
          <cell r="J139">
            <v>0</v>
          </cell>
        </row>
        <row r="140">
          <cell r="A140" t="str">
            <v>POWIAT LESZNO (WOJ. WIELKOPOLSKIE)</v>
          </cell>
          <cell r="B140" t="str">
            <v>BSK - Gospodarcze</v>
          </cell>
          <cell r="C140">
            <v>229</v>
          </cell>
          <cell r="D140">
            <v>224</v>
          </cell>
          <cell r="E140">
            <v>0</v>
          </cell>
          <cell r="F140">
            <v>97.82</v>
          </cell>
          <cell r="G140">
            <v>355.21</v>
          </cell>
          <cell r="H140">
            <v>0</v>
          </cell>
          <cell r="I140">
            <v>19</v>
          </cell>
          <cell r="J140">
            <v>0</v>
          </cell>
        </row>
        <row r="141">
          <cell r="A141" t="str">
            <v>POWIAT LEŻAJSKI (WOJ. PODKARPACKIE)</v>
          </cell>
          <cell r="B141" t="str">
            <v>BSK - Gospodarcze</v>
          </cell>
          <cell r="C141">
            <v>26</v>
          </cell>
          <cell r="D141">
            <v>22</v>
          </cell>
          <cell r="E141">
            <v>0</v>
          </cell>
          <cell r="F141">
            <v>84.62</v>
          </cell>
          <cell r="G141">
            <v>37.36</v>
          </cell>
          <cell r="H141">
            <v>10</v>
          </cell>
          <cell r="I141">
            <v>7</v>
          </cell>
          <cell r="J141">
            <v>0</v>
          </cell>
        </row>
        <row r="142">
          <cell r="A142" t="str">
            <v>POWIAT LIDZBARSKI (WOJ. WARMIŃSKO-MAZURSKIE)</v>
          </cell>
          <cell r="B142" t="str">
            <v>BSK - Gospodarcze</v>
          </cell>
          <cell r="C142">
            <v>25</v>
          </cell>
          <cell r="D142">
            <v>23</v>
          </cell>
          <cell r="E142">
            <v>0</v>
          </cell>
          <cell r="F142">
            <v>92</v>
          </cell>
          <cell r="G142">
            <v>59.28</v>
          </cell>
          <cell r="H142">
            <v>7</v>
          </cell>
          <cell r="I142">
            <v>18</v>
          </cell>
          <cell r="J142">
            <v>0</v>
          </cell>
        </row>
        <row r="143">
          <cell r="A143" t="str">
            <v>POWIAT LIMANOWSKI (WOJ. MAŁOPOLSKIE)</v>
          </cell>
          <cell r="B143" t="str">
            <v>BSK - Gospodarcze</v>
          </cell>
          <cell r="C143">
            <v>25</v>
          </cell>
          <cell r="D143">
            <v>22</v>
          </cell>
          <cell r="E143">
            <v>5</v>
          </cell>
          <cell r="F143">
            <v>73.33</v>
          </cell>
          <cell r="G143">
            <v>19.239999999999998</v>
          </cell>
          <cell r="H143">
            <v>15</v>
          </cell>
          <cell r="I143">
            <v>16</v>
          </cell>
          <cell r="J143">
            <v>0</v>
          </cell>
        </row>
        <row r="144">
          <cell r="A144" t="str">
            <v>POWIAT LIPNOWSKI (WOJ. KUJAWSKO-POMORSKIE)</v>
          </cell>
          <cell r="B144" t="str">
            <v>BSK - Gospodarcze</v>
          </cell>
          <cell r="C144">
            <v>17</v>
          </cell>
          <cell r="D144">
            <v>16</v>
          </cell>
          <cell r="E144">
            <v>0</v>
          </cell>
          <cell r="F144">
            <v>94.12</v>
          </cell>
          <cell r="G144">
            <v>25.5</v>
          </cell>
          <cell r="H144">
            <v>8</v>
          </cell>
          <cell r="I144">
            <v>10</v>
          </cell>
          <cell r="J144">
            <v>0</v>
          </cell>
        </row>
        <row r="145">
          <cell r="A145" t="str">
            <v>POWIAT LIPSKI (WOJ. MAZOWIECKIE)</v>
          </cell>
          <cell r="B145" t="str">
            <v>BSK - Gospodarcze</v>
          </cell>
          <cell r="C145">
            <v>12</v>
          </cell>
          <cell r="D145">
            <v>12</v>
          </cell>
          <cell r="E145">
            <v>0</v>
          </cell>
          <cell r="F145">
            <v>100</v>
          </cell>
          <cell r="G145">
            <v>34.4</v>
          </cell>
          <cell r="H145">
            <v>7</v>
          </cell>
          <cell r="I145">
            <v>13</v>
          </cell>
          <cell r="J145">
            <v>0</v>
          </cell>
        </row>
        <row r="146">
          <cell r="A146" t="str">
            <v>POWIAT LUBACZOWSKI (WOJ. PODKARPACKIE)</v>
          </cell>
          <cell r="B146" t="str">
            <v>BSK - Gospodarcze</v>
          </cell>
          <cell r="C146">
            <v>15</v>
          </cell>
          <cell r="D146">
            <v>14</v>
          </cell>
          <cell r="E146">
            <v>0</v>
          </cell>
          <cell r="F146">
            <v>93.33</v>
          </cell>
          <cell r="G146">
            <v>26.61</v>
          </cell>
          <cell r="H146">
            <v>3</v>
          </cell>
          <cell r="I146">
            <v>11</v>
          </cell>
          <cell r="J146">
            <v>2</v>
          </cell>
        </row>
        <row r="147">
          <cell r="A147" t="str">
            <v>POWIAT LUBARTOWSKI (WOJ. LUBELSKIE)</v>
          </cell>
          <cell r="B147" t="str">
            <v>BSK - Gospodarcze</v>
          </cell>
          <cell r="C147">
            <v>47</v>
          </cell>
          <cell r="D147">
            <v>43</v>
          </cell>
          <cell r="E147">
            <v>1</v>
          </cell>
          <cell r="F147">
            <v>89.58</v>
          </cell>
          <cell r="G147">
            <v>52.61</v>
          </cell>
          <cell r="H147">
            <v>8</v>
          </cell>
          <cell r="I147">
            <v>12</v>
          </cell>
          <cell r="J147">
            <v>1</v>
          </cell>
        </row>
        <row r="148">
          <cell r="A148" t="str">
            <v>POWIAT LUBAŃSKI (WOJ. DOLNOŚLĄSKIE)</v>
          </cell>
          <cell r="B148" t="str">
            <v>BSK - Gospodarcze</v>
          </cell>
          <cell r="C148">
            <v>11</v>
          </cell>
          <cell r="D148">
            <v>9</v>
          </cell>
          <cell r="E148">
            <v>0</v>
          </cell>
          <cell r="F148">
            <v>81.819999999999993</v>
          </cell>
          <cell r="G148">
            <v>19.87</v>
          </cell>
          <cell r="H148">
            <v>1</v>
          </cell>
          <cell r="I148">
            <v>4</v>
          </cell>
          <cell r="J148">
            <v>0</v>
          </cell>
        </row>
        <row r="149">
          <cell r="A149" t="str">
            <v>POWIAT LUBELSKI (WOJ. LUBELSKIE)</v>
          </cell>
          <cell r="B149" t="str">
            <v>BSK - Gospodarcze</v>
          </cell>
          <cell r="C149">
            <v>34</v>
          </cell>
          <cell r="D149">
            <v>25</v>
          </cell>
          <cell r="E149">
            <v>1</v>
          </cell>
          <cell r="F149">
            <v>71.430000000000007</v>
          </cell>
          <cell r="G149">
            <v>22.42</v>
          </cell>
          <cell r="H149">
            <v>27</v>
          </cell>
          <cell r="I149">
            <v>19</v>
          </cell>
          <cell r="J149">
            <v>0</v>
          </cell>
        </row>
        <row r="150">
          <cell r="A150" t="str">
            <v>POWIAT LUBIŃSKI (WOJ. DOLNOŚLĄSKIE)</v>
          </cell>
          <cell r="B150" t="str">
            <v>BSK - Gospodarcze</v>
          </cell>
          <cell r="C150">
            <v>92</v>
          </cell>
          <cell r="D150">
            <v>86</v>
          </cell>
          <cell r="E150">
            <v>0</v>
          </cell>
          <cell r="F150">
            <v>93.48</v>
          </cell>
          <cell r="G150">
            <v>86.57</v>
          </cell>
          <cell r="H150">
            <v>11</v>
          </cell>
          <cell r="I150">
            <v>29</v>
          </cell>
          <cell r="J150">
            <v>0</v>
          </cell>
        </row>
        <row r="151">
          <cell r="A151" t="str">
            <v>POWIAT LUBLIN (WOJ. LUBELSKIE)</v>
          </cell>
          <cell r="B151" t="str">
            <v>BSK - Gospodarcze</v>
          </cell>
          <cell r="C151">
            <v>304</v>
          </cell>
          <cell r="D151">
            <v>236</v>
          </cell>
          <cell r="E151">
            <v>5</v>
          </cell>
          <cell r="F151">
            <v>76.38</v>
          </cell>
          <cell r="G151">
            <v>89.22</v>
          </cell>
          <cell r="H151">
            <v>0</v>
          </cell>
          <cell r="I151">
            <v>120</v>
          </cell>
          <cell r="J151">
            <v>3</v>
          </cell>
        </row>
        <row r="152">
          <cell r="A152" t="str">
            <v>POWIAT LUBLINIECKI (WOJ. ŚLĄSKIE)</v>
          </cell>
          <cell r="B152" t="str">
            <v>BSK - Gospodarcze</v>
          </cell>
          <cell r="C152">
            <v>103</v>
          </cell>
          <cell r="D152">
            <v>93</v>
          </cell>
          <cell r="E152">
            <v>0</v>
          </cell>
          <cell r="F152">
            <v>90.29</v>
          </cell>
          <cell r="G152">
            <v>133.99</v>
          </cell>
          <cell r="H152">
            <v>74</v>
          </cell>
          <cell r="I152">
            <v>31</v>
          </cell>
          <cell r="J152">
            <v>0</v>
          </cell>
        </row>
        <row r="153">
          <cell r="A153" t="str">
            <v>POWIAT LWÓWECKI (WOJ. DOLNOŚLĄSKIE)</v>
          </cell>
          <cell r="B153" t="str">
            <v>BSK - Gospodarcze</v>
          </cell>
          <cell r="C153">
            <v>25</v>
          </cell>
          <cell r="D153">
            <v>23</v>
          </cell>
          <cell r="E153">
            <v>0</v>
          </cell>
          <cell r="F153">
            <v>92</v>
          </cell>
          <cell r="G153">
            <v>53.72</v>
          </cell>
          <cell r="H153">
            <v>1</v>
          </cell>
          <cell r="I153">
            <v>3</v>
          </cell>
          <cell r="J153">
            <v>0</v>
          </cell>
        </row>
        <row r="154">
          <cell r="A154" t="str">
            <v>POWIAT LĘBORSKI (WOJ. POMORSKIE)</v>
          </cell>
          <cell r="B154" t="str">
            <v>BSK - Gospodarcze</v>
          </cell>
          <cell r="C154">
            <v>41</v>
          </cell>
          <cell r="D154">
            <v>36</v>
          </cell>
          <cell r="E154">
            <v>1</v>
          </cell>
          <cell r="F154">
            <v>85.71</v>
          </cell>
          <cell r="G154">
            <v>61.97</v>
          </cell>
          <cell r="H154">
            <v>3</v>
          </cell>
          <cell r="I154">
            <v>18</v>
          </cell>
          <cell r="J154">
            <v>0</v>
          </cell>
        </row>
        <row r="155">
          <cell r="A155" t="str">
            <v>POWIAT MAKOWSKI (WOJ. MAZOWIECKIE)</v>
          </cell>
          <cell r="B155" t="str">
            <v>BSK - Gospodarcze</v>
          </cell>
          <cell r="C155">
            <v>99</v>
          </cell>
          <cell r="D155">
            <v>98</v>
          </cell>
          <cell r="E155">
            <v>0</v>
          </cell>
          <cell r="F155">
            <v>98.99</v>
          </cell>
          <cell r="G155">
            <v>215.95</v>
          </cell>
          <cell r="H155">
            <v>92</v>
          </cell>
          <cell r="I155">
            <v>7</v>
          </cell>
          <cell r="J155">
            <v>0</v>
          </cell>
        </row>
        <row r="156">
          <cell r="A156" t="str">
            <v>POWIAT MALBORSKI (WOJ. POMORSKIE)</v>
          </cell>
          <cell r="B156" t="str">
            <v>BSK - Gospodarcze</v>
          </cell>
          <cell r="C156">
            <v>61</v>
          </cell>
          <cell r="D156">
            <v>55</v>
          </cell>
          <cell r="E156">
            <v>0</v>
          </cell>
          <cell r="F156">
            <v>90.16</v>
          </cell>
          <cell r="G156">
            <v>95.03</v>
          </cell>
          <cell r="H156">
            <v>6</v>
          </cell>
          <cell r="I156">
            <v>19</v>
          </cell>
          <cell r="J156">
            <v>0</v>
          </cell>
        </row>
        <row r="157">
          <cell r="A157" t="str">
            <v>POWIAT MIECHOWSKI (WOJ. MAŁOPOLSKIE)</v>
          </cell>
          <cell r="B157" t="str">
            <v>BSK - Gospodarcze</v>
          </cell>
          <cell r="C157">
            <v>13</v>
          </cell>
          <cell r="D157">
            <v>8</v>
          </cell>
          <cell r="E157">
            <v>0</v>
          </cell>
          <cell r="F157">
            <v>61.54</v>
          </cell>
          <cell r="G157">
            <v>26.25</v>
          </cell>
          <cell r="H157">
            <v>9</v>
          </cell>
          <cell r="I157">
            <v>7</v>
          </cell>
          <cell r="J157">
            <v>0</v>
          </cell>
        </row>
        <row r="158">
          <cell r="A158" t="str">
            <v>POWIAT MIELECKI (WOJ. PODKARPACKIE)</v>
          </cell>
          <cell r="B158" t="str">
            <v>BSK - Gospodarcze</v>
          </cell>
          <cell r="C158">
            <v>28</v>
          </cell>
          <cell r="D158">
            <v>21</v>
          </cell>
          <cell r="E158">
            <v>1</v>
          </cell>
          <cell r="F158">
            <v>72.41</v>
          </cell>
          <cell r="G158">
            <v>20.55</v>
          </cell>
          <cell r="H158">
            <v>13</v>
          </cell>
          <cell r="I158">
            <v>13</v>
          </cell>
          <cell r="J158">
            <v>0</v>
          </cell>
        </row>
        <row r="159">
          <cell r="A159" t="str">
            <v>POWIAT MIKOŁOWSKI (WOJ. ŚLĄSKIE)</v>
          </cell>
          <cell r="B159" t="str">
            <v>BSK - Gospodarcze</v>
          </cell>
          <cell r="C159">
            <v>71</v>
          </cell>
          <cell r="D159">
            <v>64</v>
          </cell>
          <cell r="E159">
            <v>0</v>
          </cell>
          <cell r="F159">
            <v>90.14</v>
          </cell>
          <cell r="G159">
            <v>73.400000000000006</v>
          </cell>
          <cell r="H159">
            <v>6</v>
          </cell>
          <cell r="I159">
            <v>18</v>
          </cell>
          <cell r="J159">
            <v>1</v>
          </cell>
        </row>
        <row r="160">
          <cell r="A160" t="str">
            <v>POWIAT MILICKI (WOJ. DOLNOŚLĄSKIE)</v>
          </cell>
          <cell r="B160" t="str">
            <v>BSK - Gospodarcze</v>
          </cell>
          <cell r="C160">
            <v>30</v>
          </cell>
          <cell r="D160">
            <v>30</v>
          </cell>
          <cell r="E160">
            <v>0</v>
          </cell>
          <cell r="F160">
            <v>100</v>
          </cell>
          <cell r="G160">
            <v>80.709999999999994</v>
          </cell>
          <cell r="H160">
            <v>5</v>
          </cell>
          <cell r="I160">
            <v>6</v>
          </cell>
          <cell r="J160">
            <v>0</v>
          </cell>
        </row>
        <row r="161">
          <cell r="A161" t="str">
            <v>POWIAT MIĘDZYCHODZKI (WOJ. WIELKOPOLSKIE)</v>
          </cell>
          <cell r="B161" t="str">
            <v>BSK - Gospodarcze</v>
          </cell>
          <cell r="C161">
            <v>21</v>
          </cell>
          <cell r="D161">
            <v>20</v>
          </cell>
          <cell r="E161">
            <v>0</v>
          </cell>
          <cell r="F161">
            <v>95.24</v>
          </cell>
          <cell r="G161">
            <v>56.65</v>
          </cell>
          <cell r="H161">
            <v>11</v>
          </cell>
          <cell r="I161">
            <v>11</v>
          </cell>
          <cell r="J161">
            <v>0</v>
          </cell>
        </row>
        <row r="162">
          <cell r="A162" t="str">
            <v>POWIAT MIĘDZYRZECKI (WOJ. LUBUSKIE)</v>
          </cell>
          <cell r="B162" t="str">
            <v>BSK - Gospodarcze</v>
          </cell>
          <cell r="C162">
            <v>34</v>
          </cell>
          <cell r="D162">
            <v>32</v>
          </cell>
          <cell r="E162">
            <v>1</v>
          </cell>
          <cell r="F162">
            <v>91.43</v>
          </cell>
          <cell r="G162">
            <v>58.24</v>
          </cell>
          <cell r="H162">
            <v>15</v>
          </cell>
          <cell r="I162">
            <v>28</v>
          </cell>
          <cell r="J162">
            <v>0</v>
          </cell>
        </row>
        <row r="163">
          <cell r="A163" t="str">
            <v>POWIAT MIŃSKI (WOJ. MAZOWIECKIE)</v>
          </cell>
          <cell r="B163" t="str">
            <v>BSK - Gospodarcze</v>
          </cell>
          <cell r="C163">
            <v>78</v>
          </cell>
          <cell r="D163">
            <v>63</v>
          </cell>
          <cell r="E163">
            <v>2</v>
          </cell>
          <cell r="F163">
            <v>78.75</v>
          </cell>
          <cell r="G163">
            <v>51.37</v>
          </cell>
          <cell r="H163">
            <v>27</v>
          </cell>
          <cell r="I163">
            <v>32</v>
          </cell>
          <cell r="J163">
            <v>0</v>
          </cell>
        </row>
        <row r="164">
          <cell r="A164" t="str">
            <v>POWIAT MOGILEŃSKI (WOJ. KUJAWSKO-POMORSKIE)</v>
          </cell>
          <cell r="B164" t="str">
            <v>BSK - Gospodarcze</v>
          </cell>
          <cell r="C164">
            <v>36</v>
          </cell>
          <cell r="D164">
            <v>34</v>
          </cell>
          <cell r="E164">
            <v>0</v>
          </cell>
          <cell r="F164">
            <v>94.44</v>
          </cell>
          <cell r="G164">
            <v>77.95</v>
          </cell>
          <cell r="H164">
            <v>4</v>
          </cell>
          <cell r="I164">
            <v>10</v>
          </cell>
          <cell r="J164">
            <v>0</v>
          </cell>
        </row>
        <row r="165">
          <cell r="A165" t="str">
            <v>POWIAT MONIECKI (WOJ. PODLASKIE)</v>
          </cell>
          <cell r="B165" t="str">
            <v>BSK - Gospodarcze</v>
          </cell>
          <cell r="C165">
            <v>4</v>
          </cell>
          <cell r="D165">
            <v>4</v>
          </cell>
          <cell r="E165">
            <v>0</v>
          </cell>
          <cell r="F165">
            <v>100</v>
          </cell>
          <cell r="G165">
            <v>9.65</v>
          </cell>
          <cell r="H165">
            <v>1</v>
          </cell>
          <cell r="I165">
            <v>2</v>
          </cell>
          <cell r="J165">
            <v>0</v>
          </cell>
        </row>
        <row r="166">
          <cell r="A166" t="str">
            <v>POWIAT MRĄGOWSKI (WOJ. WARMIŃSKO-MAZURSKIE)</v>
          </cell>
          <cell r="B166" t="str">
            <v>BSK - Gospodarcze</v>
          </cell>
          <cell r="C166">
            <v>15</v>
          </cell>
          <cell r="D166">
            <v>11</v>
          </cell>
          <cell r="E166">
            <v>0</v>
          </cell>
          <cell r="F166">
            <v>73.33</v>
          </cell>
          <cell r="G166">
            <v>29.63</v>
          </cell>
          <cell r="H166">
            <v>6</v>
          </cell>
          <cell r="I166">
            <v>5</v>
          </cell>
          <cell r="J166">
            <v>0</v>
          </cell>
        </row>
        <row r="167">
          <cell r="A167" t="str">
            <v>POWIAT MYSZKOWSKI (WOJ. ŚLĄSKIE)</v>
          </cell>
          <cell r="B167" t="str">
            <v>BSK - Gospodarcze</v>
          </cell>
          <cell r="C167">
            <v>169</v>
          </cell>
          <cell r="D167">
            <v>159</v>
          </cell>
          <cell r="E167">
            <v>0</v>
          </cell>
          <cell r="F167">
            <v>94.08</v>
          </cell>
          <cell r="G167">
            <v>235.69</v>
          </cell>
          <cell r="H167">
            <v>48</v>
          </cell>
          <cell r="I167">
            <v>45</v>
          </cell>
          <cell r="J167">
            <v>1</v>
          </cell>
        </row>
        <row r="168">
          <cell r="A168" t="str">
            <v>POWIAT MYSŁOWICE (WOJ. ŚLĄSKIE)</v>
          </cell>
          <cell r="B168" t="str">
            <v>BSK - Gospodarcze</v>
          </cell>
          <cell r="C168">
            <v>227</v>
          </cell>
          <cell r="D168">
            <v>221</v>
          </cell>
          <cell r="E168">
            <v>0</v>
          </cell>
          <cell r="F168">
            <v>97.36</v>
          </cell>
          <cell r="G168">
            <v>303.83999999999997</v>
          </cell>
          <cell r="H168">
            <v>0</v>
          </cell>
          <cell r="I168">
            <v>31</v>
          </cell>
          <cell r="J168">
            <v>1</v>
          </cell>
        </row>
        <row r="169">
          <cell r="A169" t="str">
            <v>POWIAT MYŚLENICKI (WOJ. MAŁOPOLSKIE)</v>
          </cell>
          <cell r="B169" t="str">
            <v>BSK - Gospodarcze</v>
          </cell>
          <cell r="C169">
            <v>35</v>
          </cell>
          <cell r="D169">
            <v>25</v>
          </cell>
          <cell r="E169">
            <v>0</v>
          </cell>
          <cell r="F169">
            <v>71.430000000000007</v>
          </cell>
          <cell r="G169">
            <v>27.93</v>
          </cell>
          <cell r="H169">
            <v>20</v>
          </cell>
          <cell r="I169">
            <v>20</v>
          </cell>
          <cell r="J169">
            <v>0</v>
          </cell>
        </row>
        <row r="170">
          <cell r="A170" t="str">
            <v>POWIAT MYŚLIBORSKI (WOJ. ZACHODNIOPOMORSKIE)</v>
          </cell>
          <cell r="B170" t="str">
            <v>BSK - Gospodarcze</v>
          </cell>
          <cell r="C170">
            <v>31</v>
          </cell>
          <cell r="D170">
            <v>31</v>
          </cell>
          <cell r="E170">
            <v>1</v>
          </cell>
          <cell r="F170">
            <v>96.88</v>
          </cell>
          <cell r="G170">
            <v>46.22</v>
          </cell>
          <cell r="H170">
            <v>16</v>
          </cell>
          <cell r="I170">
            <v>14</v>
          </cell>
          <cell r="J170">
            <v>0</v>
          </cell>
        </row>
        <row r="171">
          <cell r="A171" t="str">
            <v>POWIAT MŁAWSKI (WOJ. MAZOWIECKIE)</v>
          </cell>
          <cell r="B171" t="str">
            <v>BSK - Gospodarcze</v>
          </cell>
          <cell r="C171">
            <v>29</v>
          </cell>
          <cell r="D171">
            <v>25</v>
          </cell>
          <cell r="E171">
            <v>0</v>
          </cell>
          <cell r="F171">
            <v>86.21</v>
          </cell>
          <cell r="G171">
            <v>39.35</v>
          </cell>
          <cell r="H171">
            <v>6</v>
          </cell>
          <cell r="I171">
            <v>17</v>
          </cell>
          <cell r="J171">
            <v>0</v>
          </cell>
        </row>
        <row r="172">
          <cell r="A172" t="str">
            <v>POWIAT NAKIELSKI (WOJ. KUJAWSKO-POMORSKIE)</v>
          </cell>
          <cell r="B172" t="str">
            <v>BSK - Gospodarcze</v>
          </cell>
          <cell r="C172">
            <v>33</v>
          </cell>
          <cell r="D172">
            <v>27</v>
          </cell>
          <cell r="E172">
            <v>2</v>
          </cell>
          <cell r="F172">
            <v>77.14</v>
          </cell>
          <cell r="G172">
            <v>38.03</v>
          </cell>
          <cell r="H172">
            <v>7</v>
          </cell>
          <cell r="I172">
            <v>14</v>
          </cell>
          <cell r="J172">
            <v>0</v>
          </cell>
        </row>
        <row r="173">
          <cell r="A173" t="str">
            <v>POWIAT NAMYSŁOWSKI (WOJ. OPOLSKIE)</v>
          </cell>
          <cell r="B173" t="str">
            <v>BSK - Gospodarcze</v>
          </cell>
          <cell r="C173">
            <v>17</v>
          </cell>
          <cell r="D173">
            <v>17</v>
          </cell>
          <cell r="E173">
            <v>0</v>
          </cell>
          <cell r="F173">
            <v>100</v>
          </cell>
          <cell r="G173">
            <v>39.85</v>
          </cell>
          <cell r="H173">
            <v>3</v>
          </cell>
          <cell r="I173">
            <v>6</v>
          </cell>
          <cell r="J173">
            <v>0</v>
          </cell>
        </row>
        <row r="174">
          <cell r="A174" t="str">
            <v>POWIAT NIDZICKI (WOJ. WARMIŃSKO-MAZURSKIE)</v>
          </cell>
          <cell r="B174" t="str">
            <v>BSK - Gospodarcze</v>
          </cell>
          <cell r="C174">
            <v>12</v>
          </cell>
          <cell r="D174">
            <v>8</v>
          </cell>
          <cell r="E174">
            <v>0</v>
          </cell>
          <cell r="F174">
            <v>66.67</v>
          </cell>
          <cell r="G174">
            <v>35.76</v>
          </cell>
          <cell r="H174">
            <v>6</v>
          </cell>
          <cell r="I174">
            <v>6</v>
          </cell>
          <cell r="J174">
            <v>0</v>
          </cell>
        </row>
        <row r="175">
          <cell r="A175" t="str">
            <v>POWIAT NIŻAŃSKI (WOJ. PODKARPACKIE)</v>
          </cell>
          <cell r="B175" t="str">
            <v>BSK - Gospodarcze</v>
          </cell>
          <cell r="C175">
            <v>48</v>
          </cell>
          <cell r="D175">
            <v>29</v>
          </cell>
          <cell r="E175">
            <v>0</v>
          </cell>
          <cell r="F175">
            <v>60.42</v>
          </cell>
          <cell r="G175">
            <v>71.569999999999993</v>
          </cell>
          <cell r="H175">
            <v>42</v>
          </cell>
          <cell r="I175">
            <v>8</v>
          </cell>
          <cell r="J175">
            <v>0</v>
          </cell>
        </row>
        <row r="176">
          <cell r="A176" t="str">
            <v>POWIAT NOWODWORSKI (WOJ. MAZOWIECKIE)</v>
          </cell>
          <cell r="B176" t="str">
            <v>BSK - Gospodarcze</v>
          </cell>
          <cell r="C176">
            <v>78</v>
          </cell>
          <cell r="D176">
            <v>59</v>
          </cell>
          <cell r="E176">
            <v>0</v>
          </cell>
          <cell r="F176">
            <v>75.64</v>
          </cell>
          <cell r="G176">
            <v>98.93</v>
          </cell>
          <cell r="H176">
            <v>18</v>
          </cell>
          <cell r="I176">
            <v>30</v>
          </cell>
          <cell r="J176">
            <v>0</v>
          </cell>
        </row>
        <row r="177">
          <cell r="A177" t="str">
            <v>POWIAT NOWODWORSKI (WOJ. POMORSKIE)</v>
          </cell>
          <cell r="B177" t="str">
            <v>BSK - Gospodarcze</v>
          </cell>
          <cell r="C177">
            <v>43</v>
          </cell>
          <cell r="D177">
            <v>40</v>
          </cell>
          <cell r="E177">
            <v>1</v>
          </cell>
          <cell r="F177">
            <v>90.91</v>
          </cell>
          <cell r="G177">
            <v>119.09</v>
          </cell>
          <cell r="H177">
            <v>13</v>
          </cell>
          <cell r="I177">
            <v>12</v>
          </cell>
          <cell r="J177">
            <v>0</v>
          </cell>
        </row>
        <row r="178">
          <cell r="A178" t="str">
            <v>POWIAT NOWOMIEJSKI (WOJ. WARMIŃSKO-MAZURSKIE)</v>
          </cell>
          <cell r="B178" t="str">
            <v>BSK - Gospodarcze</v>
          </cell>
          <cell r="C178">
            <v>28</v>
          </cell>
          <cell r="D178">
            <v>25</v>
          </cell>
          <cell r="E178">
            <v>0</v>
          </cell>
          <cell r="F178">
            <v>89.29</v>
          </cell>
          <cell r="G178">
            <v>63.3</v>
          </cell>
          <cell r="H178">
            <v>13</v>
          </cell>
          <cell r="I178">
            <v>21</v>
          </cell>
          <cell r="J178">
            <v>0</v>
          </cell>
        </row>
        <row r="179">
          <cell r="A179" t="str">
            <v>POWIAT NOWOSOLSKI (WOJ. LUBUSKIE)</v>
          </cell>
          <cell r="B179" t="str">
            <v>BSK - Gospodarcze</v>
          </cell>
          <cell r="C179">
            <v>66</v>
          </cell>
          <cell r="D179">
            <v>57</v>
          </cell>
          <cell r="E179">
            <v>0</v>
          </cell>
          <cell r="F179">
            <v>86.36</v>
          </cell>
          <cell r="G179">
            <v>75.680000000000007</v>
          </cell>
          <cell r="H179">
            <v>10</v>
          </cell>
          <cell r="I179">
            <v>27</v>
          </cell>
          <cell r="J179">
            <v>0</v>
          </cell>
        </row>
        <row r="180">
          <cell r="A180" t="str">
            <v>POWIAT NOWOSĄDECKI (WOJ. MAŁOPOLSKIE)</v>
          </cell>
          <cell r="B180" t="str">
            <v>BSK - Gospodarcze</v>
          </cell>
          <cell r="C180">
            <v>3252</v>
          </cell>
          <cell r="D180">
            <v>3242</v>
          </cell>
          <cell r="E180">
            <v>3</v>
          </cell>
          <cell r="F180">
            <v>99.6</v>
          </cell>
          <cell r="G180">
            <v>1523.76</v>
          </cell>
          <cell r="H180">
            <v>3225</v>
          </cell>
          <cell r="I180">
            <v>17</v>
          </cell>
          <cell r="J180">
            <v>0</v>
          </cell>
        </row>
        <row r="181">
          <cell r="A181" t="str">
            <v>POWIAT NOWOTARSKI (WOJ. MAŁOPOLSKIE)</v>
          </cell>
          <cell r="B181" t="str">
            <v>BSK - Gospodarcze</v>
          </cell>
          <cell r="C181">
            <v>48</v>
          </cell>
          <cell r="D181">
            <v>33</v>
          </cell>
          <cell r="E181">
            <v>2</v>
          </cell>
          <cell r="F181">
            <v>66</v>
          </cell>
          <cell r="G181">
            <v>25.18</v>
          </cell>
          <cell r="H181">
            <v>18</v>
          </cell>
          <cell r="I181">
            <v>18</v>
          </cell>
          <cell r="J181">
            <v>0</v>
          </cell>
        </row>
        <row r="182">
          <cell r="A182" t="str">
            <v>POWIAT NOWOTOMYSKI (WOJ. WIELKOPOLSKIE)</v>
          </cell>
          <cell r="B182" t="str">
            <v>BSK - Gospodarcze</v>
          </cell>
          <cell r="C182">
            <v>83</v>
          </cell>
          <cell r="D182">
            <v>83</v>
          </cell>
          <cell r="E182">
            <v>0</v>
          </cell>
          <cell r="F182">
            <v>100</v>
          </cell>
          <cell r="G182">
            <v>110.98</v>
          </cell>
          <cell r="H182">
            <v>7</v>
          </cell>
          <cell r="I182">
            <v>12</v>
          </cell>
          <cell r="J182">
            <v>0</v>
          </cell>
        </row>
        <row r="183">
          <cell r="A183" t="str">
            <v>POWIAT NOWY SĄCZ (WOJ. MAŁOPOLSKIE)</v>
          </cell>
          <cell r="B183" t="str">
            <v>BSK - Gospodarcze</v>
          </cell>
          <cell r="C183">
            <v>113</v>
          </cell>
          <cell r="D183">
            <v>98</v>
          </cell>
          <cell r="E183">
            <v>2</v>
          </cell>
          <cell r="F183">
            <v>85.22</v>
          </cell>
          <cell r="G183">
            <v>134.80000000000001</v>
          </cell>
          <cell r="H183">
            <v>0</v>
          </cell>
          <cell r="I183">
            <v>19</v>
          </cell>
          <cell r="J183">
            <v>0</v>
          </cell>
        </row>
        <row r="184">
          <cell r="A184" t="str">
            <v>POWIAT NYSKI (WOJ. OPOLSKIE)</v>
          </cell>
          <cell r="B184" t="str">
            <v>BSK - Gospodarcze</v>
          </cell>
          <cell r="C184">
            <v>175</v>
          </cell>
          <cell r="D184">
            <v>166</v>
          </cell>
          <cell r="E184">
            <v>1</v>
          </cell>
          <cell r="F184">
            <v>94.32</v>
          </cell>
          <cell r="G184">
            <v>126.31</v>
          </cell>
          <cell r="H184">
            <v>137</v>
          </cell>
          <cell r="I184">
            <v>23</v>
          </cell>
          <cell r="J184">
            <v>0</v>
          </cell>
        </row>
        <row r="185">
          <cell r="A185" t="str">
            <v>POWIAT OBORNICKI (WOJ. WIELKOPOLSKIE)</v>
          </cell>
          <cell r="B185" t="str">
            <v>BSK - Gospodarcze</v>
          </cell>
          <cell r="C185">
            <v>9</v>
          </cell>
          <cell r="D185">
            <v>8</v>
          </cell>
          <cell r="E185">
            <v>1</v>
          </cell>
          <cell r="F185">
            <v>80</v>
          </cell>
          <cell r="G185">
            <v>15.12</v>
          </cell>
          <cell r="H185">
            <v>4</v>
          </cell>
          <cell r="I185">
            <v>4</v>
          </cell>
          <cell r="J185">
            <v>0</v>
          </cell>
        </row>
        <row r="186">
          <cell r="A186" t="str">
            <v>POWIAT OLECKI (WOJ. WARMIŃSKO-MAZURSKIE)</v>
          </cell>
          <cell r="B186" t="str">
            <v>BSK - Gospodarcze</v>
          </cell>
          <cell r="C186">
            <v>19</v>
          </cell>
          <cell r="D186">
            <v>19</v>
          </cell>
          <cell r="E186">
            <v>0</v>
          </cell>
          <cell r="F186">
            <v>100</v>
          </cell>
          <cell r="G186">
            <v>54.76</v>
          </cell>
          <cell r="H186">
            <v>8</v>
          </cell>
          <cell r="I186">
            <v>9</v>
          </cell>
          <cell r="J186">
            <v>0</v>
          </cell>
        </row>
        <row r="187">
          <cell r="A187" t="str">
            <v>POWIAT OLESKI (WOJ. OPOLSKIE)</v>
          </cell>
          <cell r="B187" t="str">
            <v>BSK - Gospodarcze</v>
          </cell>
          <cell r="C187">
            <v>34</v>
          </cell>
          <cell r="D187">
            <v>33</v>
          </cell>
          <cell r="E187">
            <v>0</v>
          </cell>
          <cell r="F187">
            <v>97.06</v>
          </cell>
          <cell r="G187">
            <v>52.16</v>
          </cell>
          <cell r="H187">
            <v>8</v>
          </cell>
          <cell r="I187">
            <v>20</v>
          </cell>
          <cell r="J187">
            <v>0</v>
          </cell>
        </row>
        <row r="188">
          <cell r="A188" t="str">
            <v>POWIAT OLEŚNICKI (WOJ. DOLNOŚLĄSKIE)</v>
          </cell>
          <cell r="B188" t="str">
            <v>BSK - Gospodarcze</v>
          </cell>
          <cell r="C188">
            <v>54</v>
          </cell>
          <cell r="D188">
            <v>49</v>
          </cell>
          <cell r="E188">
            <v>0</v>
          </cell>
          <cell r="F188">
            <v>90.74</v>
          </cell>
          <cell r="G188">
            <v>50.66</v>
          </cell>
          <cell r="H188">
            <v>3</v>
          </cell>
          <cell r="I188">
            <v>15</v>
          </cell>
          <cell r="J188">
            <v>0</v>
          </cell>
        </row>
        <row r="189">
          <cell r="A189" t="str">
            <v>POWIAT OLKUSKI (WOJ. MAŁOPOLSKIE)</v>
          </cell>
          <cell r="B189" t="str">
            <v>BSK - Gospodarcze</v>
          </cell>
          <cell r="C189">
            <v>246</v>
          </cell>
          <cell r="D189">
            <v>233</v>
          </cell>
          <cell r="E189">
            <v>0</v>
          </cell>
          <cell r="F189">
            <v>94.72</v>
          </cell>
          <cell r="G189">
            <v>217.69</v>
          </cell>
          <cell r="H189">
            <v>23</v>
          </cell>
          <cell r="I189">
            <v>20</v>
          </cell>
          <cell r="J189">
            <v>0</v>
          </cell>
        </row>
        <row r="190">
          <cell r="A190" t="str">
            <v>POWIAT OLSZTYN (WOJ. WARMIŃSKO-MAZURSKIE)</v>
          </cell>
          <cell r="B190" t="str">
            <v>BSK - Gospodarcze</v>
          </cell>
          <cell r="C190">
            <v>224</v>
          </cell>
          <cell r="D190">
            <v>190</v>
          </cell>
          <cell r="E190">
            <v>1</v>
          </cell>
          <cell r="F190">
            <v>84.44</v>
          </cell>
          <cell r="G190">
            <v>129.03</v>
          </cell>
          <cell r="H190">
            <v>0</v>
          </cell>
          <cell r="I190">
            <v>61</v>
          </cell>
          <cell r="J190">
            <v>0</v>
          </cell>
        </row>
        <row r="191">
          <cell r="A191" t="str">
            <v>POWIAT OLSZTYŃSKI (WOJ. WARMIŃSKO-MAZURSKIE)</v>
          </cell>
          <cell r="B191" t="str">
            <v>BSK - Gospodarcze</v>
          </cell>
          <cell r="C191">
            <v>233</v>
          </cell>
          <cell r="D191">
            <v>227</v>
          </cell>
          <cell r="E191">
            <v>1</v>
          </cell>
          <cell r="F191">
            <v>97.01</v>
          </cell>
          <cell r="G191">
            <v>188.24</v>
          </cell>
          <cell r="H191">
            <v>219</v>
          </cell>
          <cell r="I191">
            <v>19</v>
          </cell>
          <cell r="J191">
            <v>0</v>
          </cell>
        </row>
        <row r="192">
          <cell r="A192" t="str">
            <v>POWIAT OPATOWSKI (WOJ. ŚWIĘTOKRZYSKIE)</v>
          </cell>
          <cell r="B192" t="str">
            <v>BSK - Gospodarcze</v>
          </cell>
          <cell r="C192">
            <v>1558</v>
          </cell>
          <cell r="D192">
            <v>1556</v>
          </cell>
          <cell r="E192">
            <v>0</v>
          </cell>
          <cell r="F192">
            <v>99.87</v>
          </cell>
          <cell r="G192">
            <v>2907.75</v>
          </cell>
          <cell r="H192">
            <v>9</v>
          </cell>
          <cell r="I192">
            <v>9</v>
          </cell>
          <cell r="J192">
            <v>0</v>
          </cell>
        </row>
        <row r="193">
          <cell r="A193" t="str">
            <v>POWIAT OPOCZYŃSKI (WOJ. ŁÓDZKIE)</v>
          </cell>
          <cell r="B193" t="str">
            <v>BSK - Gospodarcze</v>
          </cell>
          <cell r="C193">
            <v>31</v>
          </cell>
          <cell r="D193">
            <v>23</v>
          </cell>
          <cell r="E193">
            <v>0</v>
          </cell>
          <cell r="F193">
            <v>74.19</v>
          </cell>
          <cell r="G193">
            <v>40.1</v>
          </cell>
          <cell r="H193">
            <v>7</v>
          </cell>
          <cell r="I193">
            <v>13</v>
          </cell>
          <cell r="J193">
            <v>0</v>
          </cell>
        </row>
        <row r="194">
          <cell r="A194" t="str">
            <v>POWIAT OPOLE (WOJ. OPOLSKIE)</v>
          </cell>
          <cell r="B194" t="str">
            <v>BSK - Gospodarcze</v>
          </cell>
          <cell r="C194">
            <v>206</v>
          </cell>
          <cell r="D194">
            <v>183</v>
          </cell>
          <cell r="E194">
            <v>0</v>
          </cell>
          <cell r="F194">
            <v>88.83</v>
          </cell>
          <cell r="G194">
            <v>173.2</v>
          </cell>
          <cell r="H194">
            <v>0</v>
          </cell>
          <cell r="I194">
            <v>40</v>
          </cell>
          <cell r="J194">
            <v>0</v>
          </cell>
        </row>
        <row r="195">
          <cell r="A195" t="str">
            <v>POWIAT OPOLSKI (WOJ. LUBELSKIE)</v>
          </cell>
          <cell r="B195" t="str">
            <v>BSK - Gospodarcze</v>
          </cell>
          <cell r="C195">
            <v>16</v>
          </cell>
          <cell r="D195">
            <v>15</v>
          </cell>
          <cell r="E195">
            <v>0</v>
          </cell>
          <cell r="F195">
            <v>93.75</v>
          </cell>
          <cell r="G195">
            <v>26.33</v>
          </cell>
          <cell r="H195">
            <v>12</v>
          </cell>
          <cell r="I195">
            <v>10</v>
          </cell>
          <cell r="J195">
            <v>2</v>
          </cell>
        </row>
        <row r="196">
          <cell r="A196" t="str">
            <v>POWIAT OPOLSKI (WOJ. OPOLSKIE)</v>
          </cell>
          <cell r="B196" t="str">
            <v>BSK - Gospodarcze</v>
          </cell>
          <cell r="C196">
            <v>22</v>
          </cell>
          <cell r="D196">
            <v>19</v>
          </cell>
          <cell r="E196">
            <v>0</v>
          </cell>
          <cell r="F196">
            <v>86.36</v>
          </cell>
          <cell r="G196">
            <v>16.52</v>
          </cell>
          <cell r="H196">
            <v>15</v>
          </cell>
          <cell r="I196">
            <v>14</v>
          </cell>
          <cell r="J196">
            <v>0</v>
          </cell>
        </row>
        <row r="197">
          <cell r="A197" t="str">
            <v>POWIAT OSTROWIECKI (WOJ. ŚWIĘTOKRZYSKIE)</v>
          </cell>
          <cell r="B197" t="str">
            <v>BSK - Gospodarcze</v>
          </cell>
          <cell r="C197">
            <v>87</v>
          </cell>
          <cell r="D197">
            <v>83</v>
          </cell>
          <cell r="E197">
            <v>0</v>
          </cell>
          <cell r="F197">
            <v>95.4</v>
          </cell>
          <cell r="G197">
            <v>77.650000000000006</v>
          </cell>
          <cell r="H197">
            <v>4</v>
          </cell>
          <cell r="I197">
            <v>17</v>
          </cell>
          <cell r="J197">
            <v>0</v>
          </cell>
        </row>
        <row r="198">
          <cell r="A198" t="str">
            <v>POWIAT OSTROWSKI (WOJ. MAZOWIECKIE)</v>
          </cell>
          <cell r="B198" t="str">
            <v>BSK - Gospodarcze</v>
          </cell>
          <cell r="C198">
            <v>26</v>
          </cell>
          <cell r="D198">
            <v>22</v>
          </cell>
          <cell r="E198">
            <v>0</v>
          </cell>
          <cell r="F198">
            <v>84.62</v>
          </cell>
          <cell r="G198">
            <v>35.26</v>
          </cell>
          <cell r="H198">
            <v>9</v>
          </cell>
          <cell r="I198">
            <v>9</v>
          </cell>
          <cell r="J198">
            <v>0</v>
          </cell>
        </row>
        <row r="199">
          <cell r="A199" t="str">
            <v>POWIAT OSTROWSKI (WOJ. WIELKOPOLSKIE)</v>
          </cell>
          <cell r="B199" t="str">
            <v>BSK - Gospodarcze</v>
          </cell>
          <cell r="C199">
            <v>80</v>
          </cell>
          <cell r="D199">
            <v>69</v>
          </cell>
          <cell r="E199">
            <v>1</v>
          </cell>
          <cell r="F199">
            <v>85.19</v>
          </cell>
          <cell r="G199">
            <v>49.55</v>
          </cell>
          <cell r="H199">
            <v>7</v>
          </cell>
          <cell r="I199">
            <v>44</v>
          </cell>
          <cell r="J199">
            <v>0</v>
          </cell>
        </row>
        <row r="200">
          <cell r="A200" t="str">
            <v>POWIAT OSTROŁĘCKI (WOJ. MAZOWIECKIE)</v>
          </cell>
          <cell r="B200" t="str">
            <v>BSK - Gospodarcze</v>
          </cell>
          <cell r="C200">
            <v>35</v>
          </cell>
          <cell r="D200">
            <v>28</v>
          </cell>
          <cell r="E200">
            <v>0</v>
          </cell>
          <cell r="F200">
            <v>80</v>
          </cell>
          <cell r="G200">
            <v>39.54</v>
          </cell>
          <cell r="H200">
            <v>32</v>
          </cell>
          <cell r="I200">
            <v>24</v>
          </cell>
          <cell r="J200">
            <v>0</v>
          </cell>
        </row>
        <row r="201">
          <cell r="A201" t="str">
            <v>POWIAT OSTROŁĘKA (WOJ. MAZOWIECKIE)</v>
          </cell>
          <cell r="B201" t="str">
            <v>BSK - Gospodarcze</v>
          </cell>
          <cell r="C201">
            <v>33</v>
          </cell>
          <cell r="D201">
            <v>36</v>
          </cell>
          <cell r="E201">
            <v>10</v>
          </cell>
          <cell r="F201">
            <v>83.72</v>
          </cell>
          <cell r="G201">
            <v>62.97</v>
          </cell>
          <cell r="H201">
            <v>0</v>
          </cell>
          <cell r="I201">
            <v>21</v>
          </cell>
          <cell r="J201">
            <v>0</v>
          </cell>
        </row>
        <row r="202">
          <cell r="A202" t="str">
            <v>POWIAT OSTRZESZOWSKI (WOJ. WIELKOPOLSKIE)</v>
          </cell>
          <cell r="B202" t="str">
            <v>BSK - Gospodarcze</v>
          </cell>
          <cell r="C202">
            <v>453</v>
          </cell>
          <cell r="D202">
            <v>450</v>
          </cell>
          <cell r="E202">
            <v>0</v>
          </cell>
          <cell r="F202">
            <v>99.34</v>
          </cell>
          <cell r="G202">
            <v>817.63</v>
          </cell>
          <cell r="H202">
            <v>8</v>
          </cell>
          <cell r="I202">
            <v>15</v>
          </cell>
          <cell r="J202">
            <v>0</v>
          </cell>
        </row>
        <row r="203">
          <cell r="A203" t="str">
            <v>POWIAT OSTRÓDZKI (WOJ. WARMIŃSKO-MAZURSKIE)</v>
          </cell>
          <cell r="B203" t="str">
            <v>BSK - Gospodarcze</v>
          </cell>
          <cell r="C203">
            <v>41</v>
          </cell>
          <cell r="D203">
            <v>33</v>
          </cell>
          <cell r="E203">
            <v>0</v>
          </cell>
          <cell r="F203">
            <v>80.489999999999995</v>
          </cell>
          <cell r="G203">
            <v>38.76</v>
          </cell>
          <cell r="H203">
            <v>14</v>
          </cell>
          <cell r="I203">
            <v>16</v>
          </cell>
          <cell r="J203">
            <v>0</v>
          </cell>
        </row>
        <row r="204">
          <cell r="A204" t="str">
            <v>POWIAT OTWOCKI (WOJ. MAZOWIECKIE)</v>
          </cell>
          <cell r="B204" t="str">
            <v>BSK - Gospodarcze</v>
          </cell>
          <cell r="C204">
            <v>60</v>
          </cell>
          <cell r="D204">
            <v>46</v>
          </cell>
          <cell r="E204">
            <v>0</v>
          </cell>
          <cell r="F204">
            <v>76.67</v>
          </cell>
          <cell r="G204">
            <v>48.66</v>
          </cell>
          <cell r="H204">
            <v>15</v>
          </cell>
          <cell r="I204">
            <v>28</v>
          </cell>
          <cell r="J204">
            <v>0</v>
          </cell>
        </row>
        <row r="205">
          <cell r="A205" t="str">
            <v>POWIAT OŁAWSKI (WOJ. DOLNOŚLĄSKIE)</v>
          </cell>
          <cell r="B205" t="str">
            <v>BSK - Gospodarcze</v>
          </cell>
          <cell r="C205">
            <v>200</v>
          </cell>
          <cell r="D205">
            <v>197</v>
          </cell>
          <cell r="E205">
            <v>1</v>
          </cell>
          <cell r="F205">
            <v>98.01</v>
          </cell>
          <cell r="G205">
            <v>262.45999999999998</v>
          </cell>
          <cell r="H205">
            <v>1</v>
          </cell>
          <cell r="I205">
            <v>9</v>
          </cell>
          <cell r="J205">
            <v>0</v>
          </cell>
        </row>
        <row r="206">
          <cell r="A206" t="str">
            <v>POWIAT OŚWIĘCIMSKI (WOJ. MAŁOPOLSKIE)</v>
          </cell>
          <cell r="B206" t="str">
            <v>BSK - Gospodarcze</v>
          </cell>
          <cell r="C206">
            <v>107</v>
          </cell>
          <cell r="D206">
            <v>99</v>
          </cell>
          <cell r="E206">
            <v>0</v>
          </cell>
          <cell r="F206">
            <v>92.52</v>
          </cell>
          <cell r="G206">
            <v>69.16</v>
          </cell>
          <cell r="H206">
            <v>15</v>
          </cell>
          <cell r="I206">
            <v>24</v>
          </cell>
          <cell r="J206">
            <v>2</v>
          </cell>
        </row>
        <row r="207">
          <cell r="A207" t="str">
            <v>POWIAT PABIANICKI (WOJ. ŁÓDZKIE)</v>
          </cell>
          <cell r="B207" t="str">
            <v>BSK - Gospodarcze</v>
          </cell>
          <cell r="C207">
            <v>73</v>
          </cell>
          <cell r="D207">
            <v>62</v>
          </cell>
          <cell r="E207">
            <v>1</v>
          </cell>
          <cell r="F207">
            <v>83.78</v>
          </cell>
          <cell r="G207">
            <v>61.1</v>
          </cell>
          <cell r="H207">
            <v>8</v>
          </cell>
          <cell r="I207">
            <v>16</v>
          </cell>
          <cell r="J207">
            <v>0</v>
          </cell>
        </row>
        <row r="208">
          <cell r="A208" t="str">
            <v>POWIAT PAJĘCZAŃSKI (WOJ. ŁÓDZKIE)</v>
          </cell>
          <cell r="B208" t="str">
            <v>BSK - Gospodarcze</v>
          </cell>
          <cell r="C208">
            <v>60</v>
          </cell>
          <cell r="D208">
            <v>57</v>
          </cell>
          <cell r="E208">
            <v>0</v>
          </cell>
          <cell r="F208">
            <v>95</v>
          </cell>
          <cell r="G208">
            <v>115.59</v>
          </cell>
          <cell r="H208">
            <v>56</v>
          </cell>
          <cell r="I208">
            <v>4</v>
          </cell>
          <cell r="J208">
            <v>0</v>
          </cell>
        </row>
        <row r="209">
          <cell r="A209" t="str">
            <v>POWIAT PARCZEWSKI (WOJ. LUBELSKIE)</v>
          </cell>
          <cell r="B209" t="str">
            <v>BSK - Gospodarcze</v>
          </cell>
          <cell r="C209">
            <v>24</v>
          </cell>
          <cell r="D209">
            <v>24</v>
          </cell>
          <cell r="E209">
            <v>0</v>
          </cell>
          <cell r="F209">
            <v>100</v>
          </cell>
          <cell r="G209">
            <v>67.61</v>
          </cell>
          <cell r="H209">
            <v>3</v>
          </cell>
          <cell r="I209">
            <v>8</v>
          </cell>
          <cell r="J209">
            <v>0</v>
          </cell>
        </row>
        <row r="210">
          <cell r="A210" t="str">
            <v>POWIAT PIASECZYŃSKI (WOJ. MAZOWIECKIE)</v>
          </cell>
          <cell r="B210" t="str">
            <v>BSK - Gospodarcze</v>
          </cell>
          <cell r="C210">
            <v>190</v>
          </cell>
          <cell r="D210">
            <v>162</v>
          </cell>
          <cell r="E210">
            <v>0</v>
          </cell>
          <cell r="F210">
            <v>85.26</v>
          </cell>
          <cell r="G210">
            <v>106.47</v>
          </cell>
          <cell r="H210">
            <v>86</v>
          </cell>
          <cell r="I210">
            <v>54</v>
          </cell>
          <cell r="J210">
            <v>8</v>
          </cell>
        </row>
        <row r="211">
          <cell r="A211" t="str">
            <v>POWIAT PIEKARY ŚLĄSKIE (WOJ. ŚLĄSKIE)</v>
          </cell>
          <cell r="B211" t="str">
            <v>BSK - Gospodarcze</v>
          </cell>
          <cell r="C211">
            <v>251</v>
          </cell>
          <cell r="D211">
            <v>244</v>
          </cell>
          <cell r="E211">
            <v>2</v>
          </cell>
          <cell r="F211">
            <v>96.44</v>
          </cell>
          <cell r="G211">
            <v>447.21</v>
          </cell>
          <cell r="H211">
            <v>0</v>
          </cell>
          <cell r="I211">
            <v>38</v>
          </cell>
          <cell r="J211">
            <v>0</v>
          </cell>
        </row>
        <row r="212">
          <cell r="A212" t="str">
            <v>POWIAT PILSKI (WOJ. WIELKOPOLSKIE)</v>
          </cell>
          <cell r="B212" t="str">
            <v>BSK - Gospodarcze</v>
          </cell>
          <cell r="C212">
            <v>36</v>
          </cell>
          <cell r="D212">
            <v>25</v>
          </cell>
          <cell r="E212">
            <v>1</v>
          </cell>
          <cell r="F212">
            <v>67.569999999999993</v>
          </cell>
          <cell r="G212">
            <v>26.19</v>
          </cell>
          <cell r="H212">
            <v>4</v>
          </cell>
          <cell r="I212">
            <v>13</v>
          </cell>
          <cell r="J212">
            <v>0</v>
          </cell>
        </row>
        <row r="213">
          <cell r="A213" t="str">
            <v>POWIAT PIOTRKOWSKI (WOJ. ŁÓDZKIE)</v>
          </cell>
          <cell r="B213" t="str">
            <v>BSK - Gospodarcze</v>
          </cell>
          <cell r="C213">
            <v>15</v>
          </cell>
          <cell r="D213">
            <v>12</v>
          </cell>
          <cell r="E213">
            <v>1</v>
          </cell>
          <cell r="F213">
            <v>75</v>
          </cell>
          <cell r="G213">
            <v>16.43</v>
          </cell>
          <cell r="H213">
            <v>14</v>
          </cell>
          <cell r="I213">
            <v>6</v>
          </cell>
          <cell r="J213">
            <v>0</v>
          </cell>
        </row>
        <row r="214">
          <cell r="A214" t="str">
            <v>POWIAT PIOTRKÓW TRYBUNALSKI (WOJ. ŁÓDZKIE)</v>
          </cell>
          <cell r="B214" t="str">
            <v>BSK - Gospodarcze</v>
          </cell>
          <cell r="C214">
            <v>42</v>
          </cell>
          <cell r="D214">
            <v>31</v>
          </cell>
          <cell r="E214">
            <v>1</v>
          </cell>
          <cell r="F214">
            <v>72.09</v>
          </cell>
          <cell r="G214">
            <v>56.07</v>
          </cell>
          <cell r="H214">
            <v>0</v>
          </cell>
          <cell r="I214">
            <v>27</v>
          </cell>
          <cell r="J214">
            <v>0</v>
          </cell>
        </row>
        <row r="215">
          <cell r="A215" t="str">
            <v>POWIAT PISKI (WOJ. WARMIŃSKO-MAZURSKIE)</v>
          </cell>
          <cell r="B215" t="str">
            <v>BSK - Gospodarcze</v>
          </cell>
          <cell r="C215">
            <v>23</v>
          </cell>
          <cell r="D215">
            <v>15</v>
          </cell>
          <cell r="E215">
            <v>0</v>
          </cell>
          <cell r="F215">
            <v>65.22</v>
          </cell>
          <cell r="G215">
            <v>40.04</v>
          </cell>
          <cell r="H215">
            <v>15</v>
          </cell>
          <cell r="I215">
            <v>10</v>
          </cell>
          <cell r="J215">
            <v>0</v>
          </cell>
        </row>
        <row r="216">
          <cell r="A216" t="str">
            <v>POWIAT PIŃCZOWSKI (WOJ. ŚWIĘTOKRZYSKIE)</v>
          </cell>
          <cell r="B216" t="str">
            <v>BSK - Gospodarcze</v>
          </cell>
          <cell r="C216">
            <v>16</v>
          </cell>
          <cell r="D216">
            <v>9</v>
          </cell>
          <cell r="E216">
            <v>0</v>
          </cell>
          <cell r="F216">
            <v>56.25</v>
          </cell>
          <cell r="G216">
            <v>40.08</v>
          </cell>
          <cell r="H216">
            <v>8</v>
          </cell>
          <cell r="I216">
            <v>8</v>
          </cell>
          <cell r="J216">
            <v>0</v>
          </cell>
        </row>
        <row r="217">
          <cell r="A217" t="str">
            <v>POWIAT PLESZEWSKI (WOJ. WIELKOPOLSKIE)</v>
          </cell>
          <cell r="B217" t="str">
            <v>BSK - Gospodarcze</v>
          </cell>
          <cell r="C217">
            <v>177</v>
          </cell>
          <cell r="D217">
            <v>174</v>
          </cell>
          <cell r="E217">
            <v>0</v>
          </cell>
          <cell r="F217">
            <v>98.31</v>
          </cell>
          <cell r="G217">
            <v>280.3</v>
          </cell>
          <cell r="H217">
            <v>7</v>
          </cell>
          <cell r="I217">
            <v>12</v>
          </cell>
          <cell r="J217">
            <v>0</v>
          </cell>
        </row>
        <row r="218">
          <cell r="A218" t="str">
            <v>POWIAT PODDĘBICKI (WOJ. ŁÓDZKIE)</v>
          </cell>
          <cell r="B218" t="str">
            <v>BSK - Gospodarcze</v>
          </cell>
          <cell r="C218">
            <v>25</v>
          </cell>
          <cell r="D218">
            <v>24</v>
          </cell>
          <cell r="E218">
            <v>0</v>
          </cell>
          <cell r="F218">
            <v>96</v>
          </cell>
          <cell r="G218">
            <v>60.16</v>
          </cell>
          <cell r="H218">
            <v>20</v>
          </cell>
          <cell r="I218">
            <v>8</v>
          </cell>
          <cell r="J218">
            <v>0</v>
          </cell>
        </row>
        <row r="219">
          <cell r="A219" t="str">
            <v>POWIAT POLICKI (WOJ. ZACHODNIOPOMORSKIE)</v>
          </cell>
          <cell r="B219" t="str">
            <v>BSK - Gospodarcze</v>
          </cell>
          <cell r="C219">
            <v>28</v>
          </cell>
          <cell r="D219">
            <v>28</v>
          </cell>
          <cell r="E219">
            <v>0</v>
          </cell>
          <cell r="F219">
            <v>100</v>
          </cell>
          <cell r="G219">
            <v>36.49</v>
          </cell>
          <cell r="H219">
            <v>14</v>
          </cell>
          <cell r="I219">
            <v>25</v>
          </cell>
          <cell r="J219">
            <v>0</v>
          </cell>
        </row>
        <row r="220">
          <cell r="A220" t="str">
            <v>POWIAT POLKOWICKI (WOJ. DOLNOŚLĄSKIE)</v>
          </cell>
          <cell r="B220" t="str">
            <v>BSK - Gospodarcze</v>
          </cell>
          <cell r="C220">
            <v>50</v>
          </cell>
          <cell r="D220">
            <v>48</v>
          </cell>
          <cell r="E220">
            <v>0</v>
          </cell>
          <cell r="F220">
            <v>96</v>
          </cell>
          <cell r="G220">
            <v>79.260000000000005</v>
          </cell>
          <cell r="H220">
            <v>22</v>
          </cell>
          <cell r="I220">
            <v>30</v>
          </cell>
          <cell r="J220">
            <v>0</v>
          </cell>
        </row>
        <row r="221">
          <cell r="A221" t="str">
            <v>POWIAT POZNAŃ (WOJ. WIELKOPOLSKIE)</v>
          </cell>
          <cell r="B221" t="str">
            <v>BSK - Gospodarcze</v>
          </cell>
          <cell r="C221">
            <v>388</v>
          </cell>
          <cell r="D221">
            <v>316</v>
          </cell>
          <cell r="E221">
            <v>9</v>
          </cell>
          <cell r="F221">
            <v>79.599999999999994</v>
          </cell>
          <cell r="G221">
            <v>71.64</v>
          </cell>
          <cell r="H221">
            <v>0</v>
          </cell>
          <cell r="I221">
            <v>178</v>
          </cell>
          <cell r="J221">
            <v>2</v>
          </cell>
        </row>
        <row r="222">
          <cell r="A222" t="str">
            <v>POWIAT POZNAŃSKI (WOJ. WIELKOPOLSKIE)</v>
          </cell>
          <cell r="B222" t="str">
            <v>BSK - Gospodarcze</v>
          </cell>
          <cell r="C222">
            <v>282</v>
          </cell>
          <cell r="D222">
            <v>258</v>
          </cell>
          <cell r="E222">
            <v>2</v>
          </cell>
          <cell r="F222">
            <v>90.85</v>
          </cell>
          <cell r="G222">
            <v>76.239999999999995</v>
          </cell>
          <cell r="H222">
            <v>55</v>
          </cell>
          <cell r="I222">
            <v>47</v>
          </cell>
          <cell r="J222">
            <v>0</v>
          </cell>
        </row>
        <row r="223">
          <cell r="A223" t="str">
            <v>POWIAT PROSZOWICKI (WOJ. MAŁOPOLSKIE)</v>
          </cell>
          <cell r="B223" t="str">
            <v>BSK - Gospodarcze</v>
          </cell>
          <cell r="C223">
            <v>8</v>
          </cell>
          <cell r="D223">
            <v>4</v>
          </cell>
          <cell r="E223">
            <v>0</v>
          </cell>
          <cell r="F223">
            <v>50</v>
          </cell>
          <cell r="G223">
            <v>18.309999999999999</v>
          </cell>
          <cell r="H223">
            <v>3</v>
          </cell>
          <cell r="I223">
            <v>3</v>
          </cell>
          <cell r="J223">
            <v>0</v>
          </cell>
        </row>
        <row r="224">
          <cell r="A224" t="str">
            <v>POWIAT PRUDNICKI (WOJ. OPOLSKIE)</v>
          </cell>
          <cell r="B224" t="str">
            <v>BSK - Gospodarcze</v>
          </cell>
          <cell r="C224">
            <v>23</v>
          </cell>
          <cell r="D224">
            <v>23</v>
          </cell>
          <cell r="E224">
            <v>1</v>
          </cell>
          <cell r="F224">
            <v>95.83</v>
          </cell>
          <cell r="G224">
            <v>41.04</v>
          </cell>
          <cell r="H224">
            <v>5</v>
          </cell>
          <cell r="I224">
            <v>23</v>
          </cell>
          <cell r="J224">
            <v>0</v>
          </cell>
        </row>
        <row r="225">
          <cell r="A225" t="str">
            <v>POWIAT PRUSZKOWSKI (WOJ. MAZOWIECKIE)</v>
          </cell>
          <cell r="B225" t="str">
            <v>BSK - Gospodarcze</v>
          </cell>
          <cell r="C225">
            <v>103</v>
          </cell>
          <cell r="D225">
            <v>78</v>
          </cell>
          <cell r="E225">
            <v>0</v>
          </cell>
          <cell r="F225">
            <v>75.73</v>
          </cell>
          <cell r="G225">
            <v>63.85</v>
          </cell>
          <cell r="H225">
            <v>20</v>
          </cell>
          <cell r="I225">
            <v>50</v>
          </cell>
          <cell r="J225">
            <v>1</v>
          </cell>
        </row>
        <row r="226">
          <cell r="A226" t="str">
            <v>POWIAT PRZASNYSKI (WOJ. MAZOWIECKIE)</v>
          </cell>
          <cell r="B226" t="str">
            <v>BSK - Gospodarcze</v>
          </cell>
          <cell r="C226">
            <v>30</v>
          </cell>
          <cell r="D226">
            <v>27</v>
          </cell>
          <cell r="E226">
            <v>0</v>
          </cell>
          <cell r="F226">
            <v>90</v>
          </cell>
          <cell r="G226">
            <v>56.57</v>
          </cell>
          <cell r="H226">
            <v>7</v>
          </cell>
          <cell r="I226">
            <v>14</v>
          </cell>
          <cell r="J226">
            <v>0</v>
          </cell>
        </row>
        <row r="227">
          <cell r="A227" t="str">
            <v>POWIAT PRZEMYSKI (WOJ. PODKARPACKIE)</v>
          </cell>
          <cell r="B227" t="str">
            <v>BSK - Gospodarcze</v>
          </cell>
          <cell r="C227">
            <v>14</v>
          </cell>
          <cell r="D227">
            <v>11</v>
          </cell>
          <cell r="E227">
            <v>1</v>
          </cell>
          <cell r="F227">
            <v>73.33</v>
          </cell>
          <cell r="G227">
            <v>18.86</v>
          </cell>
          <cell r="H227">
            <v>13</v>
          </cell>
          <cell r="I227">
            <v>11</v>
          </cell>
          <cell r="J227">
            <v>2</v>
          </cell>
        </row>
        <row r="228">
          <cell r="A228" t="str">
            <v>POWIAT PRZEMYŚL (WOJ. PODKARPACKIE)</v>
          </cell>
          <cell r="B228" t="str">
            <v>BSK - Gospodarcze</v>
          </cell>
          <cell r="C228">
            <v>49</v>
          </cell>
          <cell r="D228">
            <v>43</v>
          </cell>
          <cell r="E228">
            <v>0</v>
          </cell>
          <cell r="F228">
            <v>87.76</v>
          </cell>
          <cell r="G228">
            <v>78.42</v>
          </cell>
          <cell r="H228">
            <v>0</v>
          </cell>
          <cell r="I228">
            <v>15</v>
          </cell>
          <cell r="J228">
            <v>7</v>
          </cell>
        </row>
        <row r="229">
          <cell r="A229" t="str">
            <v>POWIAT PRZEWORSKI (WOJ. PODKARPACKIE)</v>
          </cell>
          <cell r="B229" t="str">
            <v>BSK - Gospodarcze</v>
          </cell>
          <cell r="C229">
            <v>67</v>
          </cell>
          <cell r="D229">
            <v>65</v>
          </cell>
          <cell r="E229">
            <v>1</v>
          </cell>
          <cell r="F229">
            <v>95.59</v>
          </cell>
          <cell r="G229">
            <v>84.99</v>
          </cell>
          <cell r="H229">
            <v>54</v>
          </cell>
          <cell r="I229">
            <v>19</v>
          </cell>
          <cell r="J229">
            <v>0</v>
          </cell>
        </row>
        <row r="230">
          <cell r="A230" t="str">
            <v>POWIAT PRZYSUSKI (WOJ. MAZOWIECKIE)</v>
          </cell>
          <cell r="B230" t="str">
            <v>BSK - Gospodarcze</v>
          </cell>
          <cell r="C230">
            <v>40</v>
          </cell>
          <cell r="D230">
            <v>38</v>
          </cell>
          <cell r="E230">
            <v>0</v>
          </cell>
          <cell r="F230">
            <v>95</v>
          </cell>
          <cell r="G230">
            <v>94.35</v>
          </cell>
          <cell r="H230">
            <v>40</v>
          </cell>
          <cell r="I230">
            <v>4</v>
          </cell>
          <cell r="J230">
            <v>0</v>
          </cell>
        </row>
        <row r="231">
          <cell r="A231" t="str">
            <v>POWIAT PSZCZYŃSKI (WOJ. ŚLĄSKIE)</v>
          </cell>
          <cell r="B231" t="str">
            <v>BSK - Gospodarcze</v>
          </cell>
          <cell r="C231">
            <v>63</v>
          </cell>
          <cell r="D231">
            <v>52</v>
          </cell>
          <cell r="E231">
            <v>0</v>
          </cell>
          <cell r="F231">
            <v>82.54</v>
          </cell>
          <cell r="G231">
            <v>57.3</v>
          </cell>
          <cell r="H231">
            <v>45</v>
          </cell>
          <cell r="I231">
            <v>27</v>
          </cell>
          <cell r="J231">
            <v>0</v>
          </cell>
        </row>
        <row r="232">
          <cell r="A232" t="str">
            <v>POWIAT PUCKI (WOJ. POMORSKIE)</v>
          </cell>
          <cell r="B232" t="str">
            <v>BSK - Gospodarcze</v>
          </cell>
          <cell r="C232">
            <v>84</v>
          </cell>
          <cell r="D232">
            <v>75</v>
          </cell>
          <cell r="E232">
            <v>0</v>
          </cell>
          <cell r="F232">
            <v>89.29</v>
          </cell>
          <cell r="G232">
            <v>100.68</v>
          </cell>
          <cell r="H232">
            <v>40</v>
          </cell>
          <cell r="I232">
            <v>53</v>
          </cell>
          <cell r="J232">
            <v>0</v>
          </cell>
        </row>
        <row r="233">
          <cell r="A233" t="str">
            <v>POWIAT PUŁAWSKI (WOJ. LUBELSKIE)</v>
          </cell>
          <cell r="B233" t="str">
            <v>BSK - Gospodarcze</v>
          </cell>
          <cell r="C233">
            <v>65</v>
          </cell>
          <cell r="D233">
            <v>49</v>
          </cell>
          <cell r="E233">
            <v>0</v>
          </cell>
          <cell r="F233">
            <v>75.38</v>
          </cell>
          <cell r="G233">
            <v>56.59</v>
          </cell>
          <cell r="H233">
            <v>17</v>
          </cell>
          <cell r="I233">
            <v>30</v>
          </cell>
          <cell r="J233">
            <v>2</v>
          </cell>
        </row>
        <row r="234">
          <cell r="A234" t="str">
            <v>POWIAT PUŁTUSKI (WOJ. MAZOWIECKIE)</v>
          </cell>
          <cell r="B234" t="str">
            <v>BSK - Gospodarcze</v>
          </cell>
          <cell r="C234">
            <v>134</v>
          </cell>
          <cell r="D234">
            <v>127</v>
          </cell>
          <cell r="E234">
            <v>0</v>
          </cell>
          <cell r="F234">
            <v>94.78</v>
          </cell>
          <cell r="G234">
            <v>259.77</v>
          </cell>
          <cell r="H234">
            <v>11</v>
          </cell>
          <cell r="I234">
            <v>11</v>
          </cell>
          <cell r="J234">
            <v>0</v>
          </cell>
        </row>
        <row r="235">
          <cell r="A235" t="str">
            <v>POWIAT PYRZYCKI (WOJ. ZACHODNIOPOMORSKIE)</v>
          </cell>
          <cell r="B235" t="str">
            <v>BSK - Gospodarcze</v>
          </cell>
          <cell r="C235">
            <v>75</v>
          </cell>
          <cell r="D235">
            <v>75</v>
          </cell>
          <cell r="E235">
            <v>0</v>
          </cell>
          <cell r="F235">
            <v>100</v>
          </cell>
          <cell r="G235">
            <v>186.9</v>
          </cell>
          <cell r="H235">
            <v>14</v>
          </cell>
          <cell r="I235">
            <v>23</v>
          </cell>
          <cell r="J235">
            <v>0</v>
          </cell>
        </row>
        <row r="236">
          <cell r="A236" t="str">
            <v>POWIAT PŁOCK (WOJ. MAZOWIECKIE)</v>
          </cell>
          <cell r="B236" t="str">
            <v>BSK - Gospodarcze</v>
          </cell>
          <cell r="C236">
            <v>128</v>
          </cell>
          <cell r="D236">
            <v>102</v>
          </cell>
          <cell r="E236">
            <v>0</v>
          </cell>
          <cell r="F236">
            <v>79.69</v>
          </cell>
          <cell r="G236">
            <v>105.38</v>
          </cell>
          <cell r="H236">
            <v>0</v>
          </cell>
          <cell r="I236">
            <v>53</v>
          </cell>
          <cell r="J236">
            <v>0</v>
          </cell>
        </row>
        <row r="237">
          <cell r="A237" t="str">
            <v>POWIAT PŁOCKI (WOJ. MAZOWIECKIE)</v>
          </cell>
          <cell r="B237" t="str">
            <v>BSK - Gospodarcze</v>
          </cell>
          <cell r="C237">
            <v>45</v>
          </cell>
          <cell r="D237">
            <v>39</v>
          </cell>
          <cell r="E237">
            <v>0</v>
          </cell>
          <cell r="F237">
            <v>86.67</v>
          </cell>
          <cell r="G237">
            <v>40.5</v>
          </cell>
          <cell r="H237">
            <v>24</v>
          </cell>
          <cell r="I237">
            <v>13</v>
          </cell>
          <cell r="J237">
            <v>0</v>
          </cell>
        </row>
        <row r="238">
          <cell r="A238" t="str">
            <v>POWIAT PŁOŃSKI (WOJ. MAZOWIECKIE)</v>
          </cell>
          <cell r="B238" t="str">
            <v>BSK - Gospodarcze</v>
          </cell>
          <cell r="C238">
            <v>43</v>
          </cell>
          <cell r="D238">
            <v>36</v>
          </cell>
          <cell r="E238">
            <v>0</v>
          </cell>
          <cell r="F238">
            <v>83.72</v>
          </cell>
          <cell r="G238">
            <v>48.83</v>
          </cell>
          <cell r="H238">
            <v>29</v>
          </cell>
          <cell r="I238">
            <v>2</v>
          </cell>
          <cell r="J238">
            <v>0</v>
          </cell>
        </row>
        <row r="239">
          <cell r="A239" t="str">
            <v>POWIAT RACIBORSKI (WOJ. ŚLĄSKIE)</v>
          </cell>
          <cell r="B239" t="str">
            <v>BSK - Gospodarcze</v>
          </cell>
          <cell r="C239">
            <v>71</v>
          </cell>
          <cell r="D239">
            <v>67</v>
          </cell>
          <cell r="E239">
            <v>0</v>
          </cell>
          <cell r="F239">
            <v>94.37</v>
          </cell>
          <cell r="G239">
            <v>65.099999999999994</v>
          </cell>
          <cell r="H239">
            <v>4</v>
          </cell>
          <cell r="I239">
            <v>23</v>
          </cell>
          <cell r="J239">
            <v>0</v>
          </cell>
        </row>
        <row r="240">
          <cell r="A240" t="str">
            <v>POWIAT RADOM (WOJ. MAZOWIECKIE)</v>
          </cell>
          <cell r="B240" t="str">
            <v>BSK - Gospodarcze</v>
          </cell>
          <cell r="C240">
            <v>221</v>
          </cell>
          <cell r="D240">
            <v>187</v>
          </cell>
          <cell r="E240">
            <v>0</v>
          </cell>
          <cell r="F240">
            <v>84.62</v>
          </cell>
          <cell r="G240">
            <v>102.48</v>
          </cell>
          <cell r="H240">
            <v>0</v>
          </cell>
          <cell r="I240">
            <v>60</v>
          </cell>
          <cell r="J240">
            <v>1</v>
          </cell>
        </row>
        <row r="241">
          <cell r="A241" t="str">
            <v>POWIAT RADOMSKI (WOJ. MAZOWIECKIE)</v>
          </cell>
          <cell r="B241" t="str">
            <v>BSK - Gospodarcze</v>
          </cell>
          <cell r="C241">
            <v>48</v>
          </cell>
          <cell r="D241">
            <v>37</v>
          </cell>
          <cell r="E241">
            <v>1</v>
          </cell>
          <cell r="F241">
            <v>75.510000000000005</v>
          </cell>
          <cell r="G241">
            <v>31.69</v>
          </cell>
          <cell r="H241">
            <v>27</v>
          </cell>
          <cell r="I241">
            <v>23</v>
          </cell>
          <cell r="J241">
            <v>1</v>
          </cell>
        </row>
        <row r="242">
          <cell r="A242" t="str">
            <v>POWIAT RADOMSZCZAŃSKI (WOJ. ŁÓDZKIE)</v>
          </cell>
          <cell r="B242" t="str">
            <v>BSK - Gospodarcze</v>
          </cell>
          <cell r="C242">
            <v>34</v>
          </cell>
          <cell r="D242">
            <v>33</v>
          </cell>
          <cell r="E242">
            <v>1</v>
          </cell>
          <cell r="F242">
            <v>94.29</v>
          </cell>
          <cell r="G242">
            <v>29.65</v>
          </cell>
          <cell r="H242">
            <v>8</v>
          </cell>
          <cell r="I242">
            <v>24</v>
          </cell>
          <cell r="J242">
            <v>0</v>
          </cell>
        </row>
        <row r="243">
          <cell r="A243" t="str">
            <v>POWIAT RADZIEJOWSKI (WOJ. KUJAWSKO-POMORSKIE)</v>
          </cell>
          <cell r="B243" t="str">
            <v>BSK - Gospodarcze</v>
          </cell>
          <cell r="C243">
            <v>37</v>
          </cell>
          <cell r="D243">
            <v>36</v>
          </cell>
          <cell r="E243">
            <v>0</v>
          </cell>
          <cell r="F243">
            <v>97.3</v>
          </cell>
          <cell r="G243">
            <v>89.71</v>
          </cell>
          <cell r="H243">
            <v>20</v>
          </cell>
          <cell r="I243">
            <v>17</v>
          </cell>
          <cell r="J243">
            <v>0</v>
          </cell>
        </row>
        <row r="244">
          <cell r="A244" t="str">
            <v>POWIAT RADZYŃSKI (WOJ. LUBELSKIE)</v>
          </cell>
          <cell r="B244" t="str">
            <v>BSK - Gospodarcze</v>
          </cell>
          <cell r="C244">
            <v>41</v>
          </cell>
          <cell r="D244">
            <v>40</v>
          </cell>
          <cell r="E244">
            <v>0</v>
          </cell>
          <cell r="F244">
            <v>97.56</v>
          </cell>
          <cell r="G244">
            <v>68.2</v>
          </cell>
          <cell r="H244">
            <v>34</v>
          </cell>
          <cell r="I244">
            <v>9</v>
          </cell>
          <cell r="J244">
            <v>0</v>
          </cell>
        </row>
        <row r="245">
          <cell r="A245" t="str">
            <v>POWIAT RAWICKI (WOJ. WIELKOPOLSKIE)</v>
          </cell>
          <cell r="B245" t="str">
            <v>BSK - Gospodarcze</v>
          </cell>
          <cell r="C245">
            <v>86</v>
          </cell>
          <cell r="D245">
            <v>86</v>
          </cell>
          <cell r="E245">
            <v>0</v>
          </cell>
          <cell r="F245">
            <v>100</v>
          </cell>
          <cell r="G245">
            <v>142.72999999999999</v>
          </cell>
          <cell r="H245">
            <v>35</v>
          </cell>
          <cell r="I245">
            <v>19</v>
          </cell>
          <cell r="J245">
            <v>0</v>
          </cell>
        </row>
        <row r="246">
          <cell r="A246" t="str">
            <v>POWIAT RAWSKI (WOJ. ŁÓDZKIE)</v>
          </cell>
          <cell r="B246" t="str">
            <v>BSK - Gospodarcze</v>
          </cell>
          <cell r="C246">
            <v>36</v>
          </cell>
          <cell r="D246">
            <v>34</v>
          </cell>
          <cell r="E246">
            <v>0</v>
          </cell>
          <cell r="F246">
            <v>94.44</v>
          </cell>
          <cell r="G246">
            <v>73.23</v>
          </cell>
          <cell r="H246">
            <v>3</v>
          </cell>
          <cell r="I246">
            <v>8</v>
          </cell>
          <cell r="J246">
            <v>0</v>
          </cell>
        </row>
        <row r="247">
          <cell r="A247" t="str">
            <v>POWIAT ROPCZYCKO-SĘDZISZOWSKI (WOJ. PODKARPACKIE)</v>
          </cell>
          <cell r="B247" t="str">
            <v>BSK - Gospodarcze</v>
          </cell>
          <cell r="C247">
            <v>15</v>
          </cell>
          <cell r="D247">
            <v>13</v>
          </cell>
          <cell r="E247">
            <v>0</v>
          </cell>
          <cell r="F247">
            <v>86.67</v>
          </cell>
          <cell r="G247">
            <v>20.329999999999998</v>
          </cell>
          <cell r="H247">
            <v>4</v>
          </cell>
          <cell r="I247">
            <v>7</v>
          </cell>
          <cell r="J247">
            <v>0</v>
          </cell>
        </row>
        <row r="248">
          <cell r="A248" t="str">
            <v>POWIAT RUDA ŚLĄSKA (WOJ. ŚLĄSKIE)</v>
          </cell>
          <cell r="B248" t="str">
            <v>BSK - Gospodarcze</v>
          </cell>
          <cell r="C248">
            <v>254</v>
          </cell>
          <cell r="D248">
            <v>236</v>
          </cell>
          <cell r="E248">
            <v>0</v>
          </cell>
          <cell r="F248">
            <v>92.91</v>
          </cell>
          <cell r="G248">
            <v>182.19</v>
          </cell>
          <cell r="H248">
            <v>1</v>
          </cell>
          <cell r="I248">
            <v>39</v>
          </cell>
          <cell r="J248">
            <v>0</v>
          </cell>
        </row>
        <row r="249">
          <cell r="A249" t="str">
            <v>POWIAT RYBNICKI (WOJ. ŚLĄSKIE)</v>
          </cell>
          <cell r="B249" t="str">
            <v>BSK - Gospodarcze</v>
          </cell>
          <cell r="C249">
            <v>26</v>
          </cell>
          <cell r="D249">
            <v>21</v>
          </cell>
          <cell r="E249">
            <v>1</v>
          </cell>
          <cell r="F249">
            <v>77.78</v>
          </cell>
          <cell r="G249">
            <v>33.53</v>
          </cell>
          <cell r="H249">
            <v>17</v>
          </cell>
          <cell r="I249">
            <v>12</v>
          </cell>
          <cell r="J249">
            <v>0</v>
          </cell>
        </row>
        <row r="250">
          <cell r="A250" t="str">
            <v>POWIAT RYBNIK (WOJ. ŚLĄSKIE)</v>
          </cell>
          <cell r="B250" t="str">
            <v>BSK - Gospodarcze</v>
          </cell>
          <cell r="C250">
            <v>144</v>
          </cell>
          <cell r="D250">
            <v>128</v>
          </cell>
          <cell r="E250">
            <v>0</v>
          </cell>
          <cell r="F250">
            <v>88.89</v>
          </cell>
          <cell r="G250">
            <v>103.2</v>
          </cell>
          <cell r="H250">
            <v>0</v>
          </cell>
          <cell r="I250">
            <v>38</v>
          </cell>
          <cell r="J250">
            <v>0</v>
          </cell>
        </row>
        <row r="251">
          <cell r="A251" t="str">
            <v>POWIAT RYCKI (WOJ. LUBELSKIE)</v>
          </cell>
          <cell r="B251" t="str">
            <v>BSK - Gospodarcze</v>
          </cell>
          <cell r="C251">
            <v>13</v>
          </cell>
          <cell r="D251">
            <v>11</v>
          </cell>
          <cell r="E251">
            <v>0</v>
          </cell>
          <cell r="F251">
            <v>84.62</v>
          </cell>
          <cell r="G251">
            <v>22.71</v>
          </cell>
          <cell r="H251">
            <v>2</v>
          </cell>
          <cell r="I251">
            <v>8</v>
          </cell>
          <cell r="J251">
            <v>0</v>
          </cell>
        </row>
        <row r="252">
          <cell r="A252" t="str">
            <v>POWIAT RYPIŃSKI (WOJ. KUJAWSKO-POMORSKIE)</v>
          </cell>
          <cell r="B252" t="str">
            <v>BSK - Gospodarcze</v>
          </cell>
          <cell r="C252">
            <v>15</v>
          </cell>
          <cell r="D252">
            <v>14</v>
          </cell>
          <cell r="E252">
            <v>0</v>
          </cell>
          <cell r="F252">
            <v>93.33</v>
          </cell>
          <cell r="G252">
            <v>33.909999999999997</v>
          </cell>
          <cell r="H252">
            <v>11</v>
          </cell>
          <cell r="I252">
            <v>12</v>
          </cell>
          <cell r="J252">
            <v>0</v>
          </cell>
        </row>
        <row r="253">
          <cell r="A253" t="str">
            <v>POWIAT RZESZOWSKI (WOJ. PODKARPACKIE)</v>
          </cell>
          <cell r="B253" t="str">
            <v>BSK - Gospodarcze</v>
          </cell>
          <cell r="C253">
            <v>51</v>
          </cell>
          <cell r="D253">
            <v>44</v>
          </cell>
          <cell r="E253">
            <v>0</v>
          </cell>
          <cell r="F253">
            <v>86.27</v>
          </cell>
          <cell r="G253">
            <v>30.42</v>
          </cell>
          <cell r="H253">
            <v>43</v>
          </cell>
          <cell r="I253">
            <v>12</v>
          </cell>
          <cell r="J253">
            <v>0</v>
          </cell>
        </row>
        <row r="254">
          <cell r="A254" t="str">
            <v>POWIAT RZESZÓW (WOJ. PODKARPACKIE)</v>
          </cell>
          <cell r="B254" t="str">
            <v>BSK - Gospodarcze</v>
          </cell>
          <cell r="C254">
            <v>332</v>
          </cell>
          <cell r="D254">
            <v>313</v>
          </cell>
          <cell r="E254">
            <v>2</v>
          </cell>
          <cell r="F254">
            <v>93.71</v>
          </cell>
          <cell r="G254">
            <v>177.51</v>
          </cell>
          <cell r="H254">
            <v>1</v>
          </cell>
          <cell r="I254">
            <v>36</v>
          </cell>
          <cell r="J254">
            <v>1</v>
          </cell>
        </row>
        <row r="255">
          <cell r="A255" t="str">
            <v>POWIAT SANDOMIERSKI (WOJ. ŚWIĘTOKRZYSKIE)</v>
          </cell>
          <cell r="B255" t="str">
            <v>BSK - Gospodarcze</v>
          </cell>
          <cell r="C255">
            <v>55</v>
          </cell>
          <cell r="D255">
            <v>52</v>
          </cell>
          <cell r="E255">
            <v>0</v>
          </cell>
          <cell r="F255">
            <v>94.55</v>
          </cell>
          <cell r="G255">
            <v>69.55</v>
          </cell>
          <cell r="H255">
            <v>11</v>
          </cell>
          <cell r="I255">
            <v>19</v>
          </cell>
          <cell r="J255">
            <v>0</v>
          </cell>
        </row>
        <row r="256">
          <cell r="A256" t="str">
            <v>POWIAT SANOCKI (WOJ. PODKARPACKIE)</v>
          </cell>
          <cell r="B256" t="str">
            <v>BSK - Gospodarcze</v>
          </cell>
          <cell r="C256">
            <v>45</v>
          </cell>
          <cell r="D256">
            <v>36</v>
          </cell>
          <cell r="E256">
            <v>0</v>
          </cell>
          <cell r="F256">
            <v>80</v>
          </cell>
          <cell r="G256">
            <v>47.1</v>
          </cell>
          <cell r="H256">
            <v>7</v>
          </cell>
          <cell r="I256">
            <v>28</v>
          </cell>
          <cell r="J256">
            <v>0</v>
          </cell>
        </row>
        <row r="257">
          <cell r="A257" t="str">
            <v>POWIAT SEJNEŃSKI (WOJ. PODLASKIE)</v>
          </cell>
          <cell r="B257" t="str">
            <v>BSK - Gospodarcze</v>
          </cell>
          <cell r="C257">
            <v>3</v>
          </cell>
          <cell r="D257">
            <v>3</v>
          </cell>
          <cell r="E257">
            <v>0</v>
          </cell>
          <cell r="F257">
            <v>100</v>
          </cell>
          <cell r="G257">
            <v>14.61</v>
          </cell>
          <cell r="H257">
            <v>3</v>
          </cell>
          <cell r="I257">
            <v>5</v>
          </cell>
          <cell r="J257">
            <v>0</v>
          </cell>
        </row>
        <row r="258">
          <cell r="A258" t="str">
            <v>POWIAT SIEDLCE (WOJ. MAZOWIECKIE)</v>
          </cell>
          <cell r="B258" t="str">
            <v>BSK - Gospodarcze</v>
          </cell>
          <cell r="C258">
            <v>58</v>
          </cell>
          <cell r="D258">
            <v>47</v>
          </cell>
          <cell r="E258">
            <v>0</v>
          </cell>
          <cell r="F258">
            <v>81.03</v>
          </cell>
          <cell r="G258">
            <v>75.25</v>
          </cell>
          <cell r="H258">
            <v>0</v>
          </cell>
          <cell r="I258">
            <v>23</v>
          </cell>
          <cell r="J258">
            <v>0</v>
          </cell>
        </row>
        <row r="259">
          <cell r="A259" t="str">
            <v>POWIAT SIEDLECKI (WOJ. MAZOWIECKIE)</v>
          </cell>
          <cell r="B259" t="str">
            <v>BSK - Gospodarcze</v>
          </cell>
          <cell r="C259">
            <v>8</v>
          </cell>
          <cell r="D259">
            <v>7</v>
          </cell>
          <cell r="E259">
            <v>1</v>
          </cell>
          <cell r="F259">
            <v>77.78</v>
          </cell>
          <cell r="G259">
            <v>9.82</v>
          </cell>
          <cell r="H259">
            <v>8</v>
          </cell>
          <cell r="I259">
            <v>7</v>
          </cell>
          <cell r="J259">
            <v>0</v>
          </cell>
        </row>
        <row r="260">
          <cell r="A260" t="str">
            <v>POWIAT SIEMIANOWICE ŚLĄSKIE (WOJ. ŚLĄSKIE)</v>
          </cell>
          <cell r="B260" t="str">
            <v>BSK - Gospodarcze</v>
          </cell>
          <cell r="C260">
            <v>118</v>
          </cell>
          <cell r="D260">
            <v>114</v>
          </cell>
          <cell r="E260">
            <v>0</v>
          </cell>
          <cell r="F260">
            <v>96.61</v>
          </cell>
          <cell r="G260">
            <v>173.5</v>
          </cell>
          <cell r="H260">
            <v>0</v>
          </cell>
          <cell r="I260">
            <v>11</v>
          </cell>
          <cell r="J260">
            <v>0</v>
          </cell>
        </row>
        <row r="261">
          <cell r="A261" t="str">
            <v>POWIAT SIEMIATYCKI (WOJ. PODLASKIE)</v>
          </cell>
          <cell r="B261" t="str">
            <v>BSK - Gospodarcze</v>
          </cell>
          <cell r="C261">
            <v>14</v>
          </cell>
          <cell r="D261">
            <v>15</v>
          </cell>
          <cell r="E261">
            <v>2</v>
          </cell>
          <cell r="F261">
            <v>93.75</v>
          </cell>
          <cell r="G261">
            <v>30.56</v>
          </cell>
          <cell r="H261">
            <v>5</v>
          </cell>
          <cell r="I261">
            <v>15</v>
          </cell>
          <cell r="J261">
            <v>0</v>
          </cell>
        </row>
        <row r="262">
          <cell r="A262" t="str">
            <v>POWIAT SIERADZKI (WOJ. ŁÓDZKIE)</v>
          </cell>
          <cell r="B262" t="str">
            <v>BSK - Gospodarcze</v>
          </cell>
          <cell r="C262">
            <v>55</v>
          </cell>
          <cell r="D262">
            <v>51</v>
          </cell>
          <cell r="E262">
            <v>1</v>
          </cell>
          <cell r="F262">
            <v>91.07</v>
          </cell>
          <cell r="G262">
            <v>46.22</v>
          </cell>
          <cell r="H262">
            <v>7</v>
          </cell>
          <cell r="I262">
            <v>25</v>
          </cell>
          <cell r="J262">
            <v>0</v>
          </cell>
        </row>
        <row r="263">
          <cell r="A263" t="str">
            <v>POWIAT SIERPECKI (WOJ. MAZOWIECKIE)</v>
          </cell>
          <cell r="B263" t="str">
            <v>BSK - Gospodarcze</v>
          </cell>
          <cell r="C263">
            <v>17</v>
          </cell>
          <cell r="D263">
            <v>14</v>
          </cell>
          <cell r="E263">
            <v>0</v>
          </cell>
          <cell r="F263">
            <v>82.35</v>
          </cell>
          <cell r="G263">
            <v>32.21</v>
          </cell>
          <cell r="H263">
            <v>3</v>
          </cell>
          <cell r="I263">
            <v>8</v>
          </cell>
          <cell r="J263">
            <v>0</v>
          </cell>
        </row>
        <row r="264">
          <cell r="A264" t="str">
            <v>POWIAT SKARŻYSKI (WOJ. ŚWIĘTOKRZYSKIE)</v>
          </cell>
          <cell r="B264" t="str">
            <v>BSK - Gospodarcze</v>
          </cell>
          <cell r="C264">
            <v>81</v>
          </cell>
          <cell r="D264">
            <v>76</v>
          </cell>
          <cell r="E264">
            <v>6</v>
          </cell>
          <cell r="F264">
            <v>87.36</v>
          </cell>
          <cell r="G264">
            <v>105.66</v>
          </cell>
          <cell r="H264">
            <v>3</v>
          </cell>
          <cell r="I264">
            <v>27</v>
          </cell>
          <cell r="J264">
            <v>0</v>
          </cell>
        </row>
        <row r="265">
          <cell r="A265" t="str">
            <v>POWIAT SKIERNIEWICE (WOJ. ŁÓDZKIE)</v>
          </cell>
          <cell r="B265" t="str">
            <v>BSK - Gospodarcze</v>
          </cell>
          <cell r="C265">
            <v>18</v>
          </cell>
          <cell r="D265">
            <v>12</v>
          </cell>
          <cell r="E265">
            <v>0</v>
          </cell>
          <cell r="F265">
            <v>66.67</v>
          </cell>
          <cell r="G265">
            <v>37.26</v>
          </cell>
          <cell r="H265">
            <v>0</v>
          </cell>
          <cell r="I265">
            <v>8</v>
          </cell>
          <cell r="J265">
            <v>0</v>
          </cell>
        </row>
        <row r="266">
          <cell r="A266" t="str">
            <v>POWIAT SKIERNIEWICKI (WOJ. ŁÓDZKIE)</v>
          </cell>
          <cell r="B266" t="str">
            <v>BSK - Gospodarcze</v>
          </cell>
          <cell r="C266">
            <v>6</v>
          </cell>
          <cell r="D266">
            <v>0</v>
          </cell>
          <cell r="E266">
            <v>0</v>
          </cell>
          <cell r="F266">
            <v>0</v>
          </cell>
          <cell r="G266">
            <v>15.72</v>
          </cell>
          <cell r="H266">
            <v>6</v>
          </cell>
          <cell r="I266">
            <v>0</v>
          </cell>
          <cell r="J266">
            <v>0</v>
          </cell>
        </row>
        <row r="267">
          <cell r="A267" t="str">
            <v>POWIAT SOCHACZEWSKI (WOJ. MAZOWIECKIE)</v>
          </cell>
          <cell r="B267" t="str">
            <v>BSK - Gospodarcze</v>
          </cell>
          <cell r="C267">
            <v>307</v>
          </cell>
          <cell r="D267">
            <v>302</v>
          </cell>
          <cell r="E267">
            <v>1</v>
          </cell>
          <cell r="F267">
            <v>98.05</v>
          </cell>
          <cell r="G267">
            <v>360.51</v>
          </cell>
          <cell r="H267">
            <v>6</v>
          </cell>
          <cell r="I267">
            <v>10</v>
          </cell>
          <cell r="J267">
            <v>0</v>
          </cell>
        </row>
        <row r="268">
          <cell r="A268" t="str">
            <v>POWIAT SOKOŁOWSKI (WOJ. MAZOWIECKIE)</v>
          </cell>
          <cell r="B268" t="str">
            <v>BSK - Gospodarcze</v>
          </cell>
          <cell r="C268">
            <v>187</v>
          </cell>
          <cell r="D268">
            <v>182</v>
          </cell>
          <cell r="E268">
            <v>0</v>
          </cell>
          <cell r="F268">
            <v>97.33</v>
          </cell>
          <cell r="G268">
            <v>340.22</v>
          </cell>
          <cell r="H268">
            <v>10</v>
          </cell>
          <cell r="I268">
            <v>15</v>
          </cell>
          <cell r="J268">
            <v>0</v>
          </cell>
        </row>
        <row r="269">
          <cell r="A269" t="str">
            <v>POWIAT SOKÓLSKI (WOJ. PODLASKIE)</v>
          </cell>
          <cell r="B269" t="str">
            <v>BSK - Gospodarcze</v>
          </cell>
          <cell r="C269">
            <v>12</v>
          </cell>
          <cell r="D269">
            <v>14</v>
          </cell>
          <cell r="E269">
            <v>2</v>
          </cell>
          <cell r="F269">
            <v>100</v>
          </cell>
          <cell r="G269">
            <v>17.39</v>
          </cell>
          <cell r="H269">
            <v>7</v>
          </cell>
          <cell r="I269">
            <v>9</v>
          </cell>
          <cell r="J269">
            <v>0</v>
          </cell>
        </row>
        <row r="270">
          <cell r="A270" t="str">
            <v>POWIAT SOPOT (WOJ. POMORSKIE)</v>
          </cell>
          <cell r="B270" t="str">
            <v>BSK - Gospodarcze</v>
          </cell>
          <cell r="C270">
            <v>91</v>
          </cell>
          <cell r="D270">
            <v>66</v>
          </cell>
          <cell r="E270">
            <v>0</v>
          </cell>
          <cell r="F270">
            <v>72.53</v>
          </cell>
          <cell r="G270">
            <v>245.36</v>
          </cell>
          <cell r="H270">
            <v>0</v>
          </cell>
          <cell r="I270">
            <v>15</v>
          </cell>
          <cell r="J270">
            <v>0</v>
          </cell>
        </row>
        <row r="271">
          <cell r="A271" t="str">
            <v>POWIAT SOSNOWIEC (WOJ. ŚLĄSKIE)</v>
          </cell>
          <cell r="B271" t="str">
            <v>BSK - Gospodarcze</v>
          </cell>
          <cell r="C271">
            <v>792</v>
          </cell>
          <cell r="D271">
            <v>758</v>
          </cell>
          <cell r="E271">
            <v>0</v>
          </cell>
          <cell r="F271">
            <v>95.71</v>
          </cell>
          <cell r="G271">
            <v>383.51</v>
          </cell>
          <cell r="H271">
            <v>0</v>
          </cell>
          <cell r="I271">
            <v>36</v>
          </cell>
          <cell r="J271">
            <v>0</v>
          </cell>
        </row>
        <row r="272">
          <cell r="A272" t="str">
            <v>POWIAT STALOWOWOLSKI (WOJ. PODKARPACKIE)</v>
          </cell>
          <cell r="B272" t="str">
            <v>BSK - Gospodarcze</v>
          </cell>
          <cell r="C272">
            <v>31</v>
          </cell>
          <cell r="D272">
            <v>23</v>
          </cell>
          <cell r="E272">
            <v>0</v>
          </cell>
          <cell r="F272">
            <v>74.19</v>
          </cell>
          <cell r="G272">
            <v>28.79</v>
          </cell>
          <cell r="H272">
            <v>5</v>
          </cell>
          <cell r="I272">
            <v>15</v>
          </cell>
          <cell r="J272">
            <v>0</v>
          </cell>
        </row>
        <row r="273">
          <cell r="A273" t="str">
            <v>POWIAT STARACHOWICKI (WOJ. ŚWIĘTOKRZYSKIE)</v>
          </cell>
          <cell r="B273" t="str">
            <v>BSK - Gospodarcze</v>
          </cell>
          <cell r="C273">
            <v>108</v>
          </cell>
          <cell r="D273">
            <v>100</v>
          </cell>
          <cell r="E273">
            <v>1</v>
          </cell>
          <cell r="F273">
            <v>91.74</v>
          </cell>
          <cell r="G273">
            <v>117.67</v>
          </cell>
          <cell r="H273">
            <v>7</v>
          </cell>
          <cell r="I273">
            <v>20</v>
          </cell>
          <cell r="J273">
            <v>0</v>
          </cell>
        </row>
        <row r="274">
          <cell r="A274" t="str">
            <v>POWIAT STARGARDZKI (WOJ. ZACHODNIOPOMORSKIE)</v>
          </cell>
          <cell r="B274" t="str">
            <v>BSK - Gospodarcze</v>
          </cell>
          <cell r="C274">
            <v>60</v>
          </cell>
          <cell r="D274">
            <v>59</v>
          </cell>
          <cell r="E274">
            <v>0</v>
          </cell>
          <cell r="F274">
            <v>98.33</v>
          </cell>
          <cell r="G274">
            <v>49.88</v>
          </cell>
          <cell r="H274">
            <v>3</v>
          </cell>
          <cell r="I274">
            <v>22</v>
          </cell>
          <cell r="J274">
            <v>0</v>
          </cell>
        </row>
        <row r="275">
          <cell r="A275" t="str">
            <v>POWIAT STAROGARDZKI (WOJ. POMORSKIE)</v>
          </cell>
          <cell r="B275" t="str">
            <v>BSK - Gospodarcze</v>
          </cell>
          <cell r="C275">
            <v>243</v>
          </cell>
          <cell r="D275">
            <v>233</v>
          </cell>
          <cell r="E275">
            <v>0</v>
          </cell>
          <cell r="F275">
            <v>95.88</v>
          </cell>
          <cell r="G275">
            <v>190.83</v>
          </cell>
          <cell r="H275">
            <v>13</v>
          </cell>
          <cell r="I275">
            <v>21</v>
          </cell>
          <cell r="J275">
            <v>0</v>
          </cell>
        </row>
        <row r="276">
          <cell r="A276" t="str">
            <v>POWIAT STASZOWSKI (WOJ. ŚWIĘTOKRZYSKIE)</v>
          </cell>
          <cell r="B276" t="str">
            <v>BSK - Gospodarcze</v>
          </cell>
          <cell r="C276">
            <v>773</v>
          </cell>
          <cell r="D276">
            <v>767</v>
          </cell>
          <cell r="E276">
            <v>0</v>
          </cell>
          <cell r="F276">
            <v>99.22</v>
          </cell>
          <cell r="G276">
            <v>1060.98</v>
          </cell>
          <cell r="H276">
            <v>7</v>
          </cell>
          <cell r="I276">
            <v>9</v>
          </cell>
          <cell r="J276">
            <v>0</v>
          </cell>
        </row>
        <row r="277">
          <cell r="A277" t="str">
            <v>POWIAT STRZELECKI (WOJ. OPOLSKIE)</v>
          </cell>
          <cell r="B277" t="str">
            <v>BSK - Gospodarcze</v>
          </cell>
          <cell r="C277">
            <v>75</v>
          </cell>
          <cell r="D277">
            <v>68</v>
          </cell>
          <cell r="E277">
            <v>0</v>
          </cell>
          <cell r="F277">
            <v>90.67</v>
          </cell>
          <cell r="G277">
            <v>99.57</v>
          </cell>
          <cell r="H277">
            <v>10</v>
          </cell>
          <cell r="I277">
            <v>8</v>
          </cell>
          <cell r="J277">
            <v>0</v>
          </cell>
        </row>
        <row r="278">
          <cell r="A278" t="str">
            <v>POWIAT STRZELECKO-DREZDENECKI (WOJ. LUBUSKIE)</v>
          </cell>
          <cell r="B278" t="str">
            <v>BSK - Gospodarcze</v>
          </cell>
          <cell r="C278">
            <v>28</v>
          </cell>
          <cell r="D278">
            <v>22</v>
          </cell>
          <cell r="E278">
            <v>0</v>
          </cell>
          <cell r="F278">
            <v>78.569999999999993</v>
          </cell>
          <cell r="G278">
            <v>56.07</v>
          </cell>
          <cell r="H278">
            <v>6</v>
          </cell>
          <cell r="I278">
            <v>16</v>
          </cell>
          <cell r="J278">
            <v>0</v>
          </cell>
        </row>
        <row r="279">
          <cell r="A279" t="str">
            <v>POWIAT STRZELIŃSKI (WOJ. DOLNOŚLĄSKIE)</v>
          </cell>
          <cell r="B279" t="str">
            <v>BSK - Gospodarcze</v>
          </cell>
          <cell r="C279">
            <v>14</v>
          </cell>
          <cell r="D279">
            <v>12</v>
          </cell>
          <cell r="E279">
            <v>0</v>
          </cell>
          <cell r="F279">
            <v>85.71</v>
          </cell>
          <cell r="G279">
            <v>31.76</v>
          </cell>
          <cell r="H279">
            <v>4</v>
          </cell>
          <cell r="I279">
            <v>4</v>
          </cell>
          <cell r="J279">
            <v>0</v>
          </cell>
        </row>
        <row r="280">
          <cell r="A280" t="str">
            <v>POWIAT STRZYŻOWSKI (WOJ. PODKARPACKIE)</v>
          </cell>
          <cell r="B280" t="str">
            <v>BSK - Gospodarcze</v>
          </cell>
          <cell r="C280">
            <v>9</v>
          </cell>
          <cell r="D280">
            <v>6</v>
          </cell>
          <cell r="E280">
            <v>0</v>
          </cell>
          <cell r="F280">
            <v>66.67</v>
          </cell>
          <cell r="G280">
            <v>14.57</v>
          </cell>
          <cell r="H280">
            <v>8</v>
          </cell>
          <cell r="I280">
            <v>4</v>
          </cell>
          <cell r="J280">
            <v>0</v>
          </cell>
        </row>
        <row r="281">
          <cell r="A281" t="str">
            <v>POWIAT SULĘCIŃSKI (WOJ. LUBUSKIE)</v>
          </cell>
          <cell r="B281" t="str">
            <v>BSK - Gospodarcze</v>
          </cell>
          <cell r="C281">
            <v>43</v>
          </cell>
          <cell r="D281">
            <v>41</v>
          </cell>
          <cell r="E281">
            <v>1</v>
          </cell>
          <cell r="F281">
            <v>93.18</v>
          </cell>
          <cell r="G281">
            <v>121.27</v>
          </cell>
          <cell r="H281">
            <v>13</v>
          </cell>
          <cell r="I281">
            <v>13</v>
          </cell>
          <cell r="J281">
            <v>2</v>
          </cell>
        </row>
        <row r="282">
          <cell r="A282" t="str">
            <v>POWIAT SUSKI (WOJ. MAŁOPOLSKIE)</v>
          </cell>
          <cell r="B282" t="str">
            <v>BSK - Gospodarcze</v>
          </cell>
          <cell r="C282">
            <v>28</v>
          </cell>
          <cell r="D282">
            <v>22</v>
          </cell>
          <cell r="E282">
            <v>1</v>
          </cell>
          <cell r="F282">
            <v>75.86</v>
          </cell>
          <cell r="G282">
            <v>33.28</v>
          </cell>
          <cell r="H282">
            <v>14</v>
          </cell>
          <cell r="I282">
            <v>12</v>
          </cell>
          <cell r="J282">
            <v>1</v>
          </cell>
        </row>
        <row r="283">
          <cell r="A283" t="str">
            <v>POWIAT SUWALSKI (WOJ. PODLASKIE)</v>
          </cell>
          <cell r="B283" t="str">
            <v>BSK - Gospodarcze</v>
          </cell>
          <cell r="C283">
            <v>4</v>
          </cell>
          <cell r="D283">
            <v>2</v>
          </cell>
          <cell r="E283">
            <v>0</v>
          </cell>
          <cell r="F283">
            <v>50</v>
          </cell>
          <cell r="G283">
            <v>11.15</v>
          </cell>
          <cell r="H283">
            <v>3</v>
          </cell>
          <cell r="I283">
            <v>1</v>
          </cell>
          <cell r="J283">
            <v>0</v>
          </cell>
        </row>
        <row r="284">
          <cell r="A284" t="str">
            <v>POWIAT SUWAŁKI (WOJ. PODLASKIE)</v>
          </cell>
          <cell r="B284" t="str">
            <v>BSK - Gospodarcze</v>
          </cell>
          <cell r="C284">
            <v>60</v>
          </cell>
          <cell r="D284">
            <v>57</v>
          </cell>
          <cell r="E284">
            <v>1</v>
          </cell>
          <cell r="F284">
            <v>93.44</v>
          </cell>
          <cell r="G284">
            <v>86.28</v>
          </cell>
          <cell r="H284">
            <v>0</v>
          </cell>
          <cell r="I284">
            <v>25</v>
          </cell>
          <cell r="J284">
            <v>0</v>
          </cell>
        </row>
        <row r="285">
          <cell r="A285" t="str">
            <v>POWIAT SZAMOTULSKI (WOJ. WIELKOPOLSKIE)</v>
          </cell>
          <cell r="B285" t="str">
            <v>BSK - Gospodarcze</v>
          </cell>
          <cell r="C285">
            <v>38</v>
          </cell>
          <cell r="D285">
            <v>34</v>
          </cell>
          <cell r="E285">
            <v>0</v>
          </cell>
          <cell r="F285">
            <v>89.47</v>
          </cell>
          <cell r="G285">
            <v>42.1</v>
          </cell>
          <cell r="H285">
            <v>19</v>
          </cell>
          <cell r="I285">
            <v>13</v>
          </cell>
          <cell r="J285">
            <v>0</v>
          </cell>
        </row>
        <row r="286">
          <cell r="A286" t="str">
            <v>POWIAT SZCZECIN (WOJ. ZACHODNIOPOMORSKIE)</v>
          </cell>
          <cell r="B286" t="str">
            <v>BSK - Gospodarcze</v>
          </cell>
          <cell r="C286">
            <v>425</v>
          </cell>
          <cell r="D286">
            <v>422</v>
          </cell>
          <cell r="E286">
            <v>0</v>
          </cell>
          <cell r="F286">
            <v>99.29</v>
          </cell>
          <cell r="G286">
            <v>104.83</v>
          </cell>
          <cell r="H286">
            <v>0</v>
          </cell>
          <cell r="I286">
            <v>153</v>
          </cell>
          <cell r="J286">
            <v>0</v>
          </cell>
        </row>
        <row r="287">
          <cell r="A287" t="str">
            <v>POWIAT SZCZECINECKI (WOJ. ZACHODNIOPOMORSKIE)</v>
          </cell>
          <cell r="B287" t="str">
            <v>BSK - Gospodarcze</v>
          </cell>
          <cell r="C287">
            <v>23</v>
          </cell>
          <cell r="D287">
            <v>20</v>
          </cell>
          <cell r="E287">
            <v>0</v>
          </cell>
          <cell r="F287">
            <v>86.96</v>
          </cell>
          <cell r="G287">
            <v>29.33</v>
          </cell>
          <cell r="H287">
            <v>1</v>
          </cell>
          <cell r="I287">
            <v>10</v>
          </cell>
          <cell r="J287">
            <v>0</v>
          </cell>
        </row>
        <row r="288">
          <cell r="A288" t="str">
            <v>POWIAT SZCZYCIEŃSKI (WOJ. WARMIŃSKO-MAZURSKIE)</v>
          </cell>
          <cell r="B288" t="str">
            <v>BSK - Gospodarcze</v>
          </cell>
          <cell r="C288">
            <v>38</v>
          </cell>
          <cell r="D288">
            <v>32</v>
          </cell>
          <cell r="E288">
            <v>0</v>
          </cell>
          <cell r="F288">
            <v>84.21</v>
          </cell>
          <cell r="G288">
            <v>53.93</v>
          </cell>
          <cell r="H288">
            <v>16</v>
          </cell>
          <cell r="I288">
            <v>22</v>
          </cell>
          <cell r="J288">
            <v>0</v>
          </cell>
        </row>
        <row r="289">
          <cell r="A289" t="str">
            <v>POWIAT SZTUMSKI (WOJ. POMORSKIE)</v>
          </cell>
          <cell r="B289" t="str">
            <v>BSK - Gospodarcze</v>
          </cell>
          <cell r="C289">
            <v>78</v>
          </cell>
          <cell r="D289">
            <v>75</v>
          </cell>
          <cell r="E289">
            <v>0</v>
          </cell>
          <cell r="F289">
            <v>96.15</v>
          </cell>
          <cell r="G289">
            <v>184.47</v>
          </cell>
          <cell r="H289">
            <v>4</v>
          </cell>
          <cell r="I289">
            <v>15</v>
          </cell>
          <cell r="J289">
            <v>0</v>
          </cell>
        </row>
        <row r="290">
          <cell r="A290" t="str">
            <v>POWIAT SZYDŁOWIECKI (WOJ. MAZOWIECKIE)</v>
          </cell>
          <cell r="B290" t="str">
            <v>BSK - Gospodarcze</v>
          </cell>
          <cell r="C290">
            <v>6</v>
          </cell>
          <cell r="D290">
            <v>3</v>
          </cell>
          <cell r="E290">
            <v>0</v>
          </cell>
          <cell r="F290">
            <v>50</v>
          </cell>
          <cell r="G290">
            <v>14.94</v>
          </cell>
          <cell r="H290">
            <v>3</v>
          </cell>
          <cell r="I290">
            <v>2</v>
          </cell>
          <cell r="J290">
            <v>0</v>
          </cell>
        </row>
        <row r="291">
          <cell r="A291" t="str">
            <v>POWIAT SĘPOLEŃSKI (WOJ. KUJAWSKO-POMORSKIE)</v>
          </cell>
          <cell r="B291" t="str">
            <v>BSK - Gospodarcze</v>
          </cell>
          <cell r="C291">
            <v>34</v>
          </cell>
          <cell r="D291">
            <v>32</v>
          </cell>
          <cell r="E291">
            <v>0</v>
          </cell>
          <cell r="F291">
            <v>94.12</v>
          </cell>
          <cell r="G291">
            <v>82.03</v>
          </cell>
          <cell r="H291">
            <v>25</v>
          </cell>
          <cell r="I291">
            <v>13</v>
          </cell>
          <cell r="J291">
            <v>0</v>
          </cell>
        </row>
        <row r="292">
          <cell r="A292" t="str">
            <v>POWIAT SŁAWIEŃSKI (WOJ. ZACHODNIOPOMORSKIE)</v>
          </cell>
          <cell r="B292" t="str">
            <v>BSK - Gospodarcze</v>
          </cell>
          <cell r="C292">
            <v>28</v>
          </cell>
          <cell r="D292">
            <v>27</v>
          </cell>
          <cell r="E292">
            <v>0</v>
          </cell>
          <cell r="F292">
            <v>96.43</v>
          </cell>
          <cell r="G292">
            <v>49.11</v>
          </cell>
          <cell r="H292">
            <v>19</v>
          </cell>
          <cell r="I292">
            <v>5</v>
          </cell>
          <cell r="J292">
            <v>0</v>
          </cell>
        </row>
        <row r="293">
          <cell r="A293" t="str">
            <v>POWIAT SŁUBICKI (WOJ. LUBUSKIE)</v>
          </cell>
          <cell r="B293" t="str">
            <v>BSK - Gospodarcze</v>
          </cell>
          <cell r="C293">
            <v>54</v>
          </cell>
          <cell r="D293">
            <v>48</v>
          </cell>
          <cell r="E293">
            <v>0</v>
          </cell>
          <cell r="F293">
            <v>88.89</v>
          </cell>
          <cell r="G293">
            <v>114.29</v>
          </cell>
          <cell r="H293">
            <v>22</v>
          </cell>
          <cell r="I293">
            <v>20</v>
          </cell>
          <cell r="J293">
            <v>2</v>
          </cell>
        </row>
        <row r="294">
          <cell r="A294" t="str">
            <v>POWIAT SŁUPECKI (WOJ. WIELKOPOLSKIE)</v>
          </cell>
          <cell r="B294" t="str">
            <v>BSK - Gospodarcze</v>
          </cell>
          <cell r="C294">
            <v>12</v>
          </cell>
          <cell r="D294">
            <v>12</v>
          </cell>
          <cell r="E294">
            <v>0</v>
          </cell>
          <cell r="F294">
            <v>100</v>
          </cell>
          <cell r="G294">
            <v>20.16</v>
          </cell>
          <cell r="H294">
            <v>6</v>
          </cell>
          <cell r="I294">
            <v>11</v>
          </cell>
          <cell r="J294">
            <v>0</v>
          </cell>
        </row>
        <row r="295">
          <cell r="A295" t="str">
            <v>POWIAT SŁUPSK (WOJ. POMORSKIE)</v>
          </cell>
          <cell r="B295" t="str">
            <v>BSK - Gospodarcze</v>
          </cell>
          <cell r="C295">
            <v>111</v>
          </cell>
          <cell r="D295">
            <v>99</v>
          </cell>
          <cell r="E295">
            <v>1</v>
          </cell>
          <cell r="F295">
            <v>88.39</v>
          </cell>
          <cell r="G295">
            <v>120.43</v>
          </cell>
          <cell r="H295">
            <v>0</v>
          </cell>
          <cell r="I295">
            <v>29</v>
          </cell>
          <cell r="J295">
            <v>0</v>
          </cell>
        </row>
        <row r="296">
          <cell r="A296" t="str">
            <v>POWIAT SŁUPSKI (WOJ. POMORSKIE)</v>
          </cell>
          <cell r="B296" t="str">
            <v>BSK - Gospodarcze</v>
          </cell>
          <cell r="C296">
            <v>31</v>
          </cell>
          <cell r="D296">
            <v>24</v>
          </cell>
          <cell r="E296">
            <v>0</v>
          </cell>
          <cell r="F296">
            <v>77.42</v>
          </cell>
          <cell r="G296">
            <v>31.55</v>
          </cell>
          <cell r="H296">
            <v>26</v>
          </cell>
          <cell r="I296">
            <v>14</v>
          </cell>
          <cell r="J296">
            <v>1</v>
          </cell>
        </row>
        <row r="297">
          <cell r="A297" t="str">
            <v>POWIAT TARNOBRZEG (WOJ. PODKARPACKIE)</v>
          </cell>
          <cell r="B297" t="str">
            <v>BSK - Gospodarcze</v>
          </cell>
          <cell r="C297">
            <v>9</v>
          </cell>
          <cell r="D297">
            <v>8</v>
          </cell>
          <cell r="E297">
            <v>0</v>
          </cell>
          <cell r="F297">
            <v>88.89</v>
          </cell>
          <cell r="G297">
            <v>18.88</v>
          </cell>
          <cell r="H297">
            <v>0</v>
          </cell>
          <cell r="I297">
            <v>8</v>
          </cell>
          <cell r="J297">
            <v>0</v>
          </cell>
        </row>
        <row r="298">
          <cell r="A298" t="str">
            <v>POWIAT TARNOBRZESKI (WOJ. PODKARPACKIE)</v>
          </cell>
          <cell r="B298" t="str">
            <v>BSK - Gospodarcze</v>
          </cell>
          <cell r="C298">
            <v>22</v>
          </cell>
          <cell r="D298">
            <v>21</v>
          </cell>
          <cell r="E298">
            <v>0</v>
          </cell>
          <cell r="F298">
            <v>95.45</v>
          </cell>
          <cell r="G298">
            <v>41.03</v>
          </cell>
          <cell r="H298">
            <v>6</v>
          </cell>
          <cell r="I298">
            <v>7</v>
          </cell>
          <cell r="J298">
            <v>0</v>
          </cell>
        </row>
        <row r="299">
          <cell r="A299" t="str">
            <v>POWIAT TARNOGÓRSKI (WOJ. ŚLĄSKIE)</v>
          </cell>
          <cell r="B299" t="str">
            <v>BSK - Gospodarcze</v>
          </cell>
          <cell r="C299">
            <v>2292</v>
          </cell>
          <cell r="D299">
            <v>2281</v>
          </cell>
          <cell r="E299">
            <v>0</v>
          </cell>
          <cell r="F299">
            <v>99.52</v>
          </cell>
          <cell r="G299">
            <v>1649.22</v>
          </cell>
          <cell r="H299">
            <v>7</v>
          </cell>
          <cell r="I299">
            <v>25</v>
          </cell>
          <cell r="J299">
            <v>1</v>
          </cell>
        </row>
        <row r="300">
          <cell r="A300" t="str">
            <v>POWIAT TARNOWSKI (WOJ. MAŁOPOLSKIE)</v>
          </cell>
          <cell r="B300" t="str">
            <v>BSK - Gospodarcze</v>
          </cell>
          <cell r="C300">
            <v>33</v>
          </cell>
          <cell r="D300">
            <v>28</v>
          </cell>
          <cell r="E300">
            <v>1</v>
          </cell>
          <cell r="F300">
            <v>82.35</v>
          </cell>
          <cell r="G300">
            <v>16.440000000000001</v>
          </cell>
          <cell r="H300">
            <v>32</v>
          </cell>
          <cell r="I300">
            <v>15</v>
          </cell>
          <cell r="J300">
            <v>0</v>
          </cell>
        </row>
        <row r="301">
          <cell r="A301" t="str">
            <v>POWIAT TARNÓW (WOJ. MAŁOPOLSKIE)</v>
          </cell>
          <cell r="B301" t="str">
            <v>BSK - Gospodarcze</v>
          </cell>
          <cell r="C301">
            <v>93</v>
          </cell>
          <cell r="D301">
            <v>81</v>
          </cell>
          <cell r="E301">
            <v>0</v>
          </cell>
          <cell r="F301">
            <v>87.1</v>
          </cell>
          <cell r="G301">
            <v>84.25</v>
          </cell>
          <cell r="H301">
            <v>0</v>
          </cell>
          <cell r="I301">
            <v>36</v>
          </cell>
          <cell r="J301">
            <v>0</v>
          </cell>
        </row>
        <row r="302">
          <cell r="A302" t="str">
            <v>POWIAT TATRZAŃSKI (WOJ. MAŁOPOLSKIE)</v>
          </cell>
          <cell r="B302" t="str">
            <v>BSK - Gospodarcze</v>
          </cell>
          <cell r="C302">
            <v>74</v>
          </cell>
          <cell r="D302">
            <v>70</v>
          </cell>
          <cell r="E302">
            <v>0</v>
          </cell>
          <cell r="F302">
            <v>94.59</v>
          </cell>
          <cell r="G302">
            <v>108.93</v>
          </cell>
          <cell r="H302">
            <v>4</v>
          </cell>
          <cell r="I302">
            <v>16</v>
          </cell>
          <cell r="J302">
            <v>0</v>
          </cell>
        </row>
        <row r="303">
          <cell r="A303" t="str">
            <v>POWIAT TCZEWSKI (WOJ. POMORSKIE)</v>
          </cell>
          <cell r="B303" t="str">
            <v>BSK - Gospodarcze</v>
          </cell>
          <cell r="C303">
            <v>52</v>
          </cell>
          <cell r="D303">
            <v>34</v>
          </cell>
          <cell r="E303">
            <v>0</v>
          </cell>
          <cell r="F303">
            <v>65.38</v>
          </cell>
          <cell r="G303">
            <v>44.99</v>
          </cell>
          <cell r="H303">
            <v>10</v>
          </cell>
          <cell r="I303">
            <v>26</v>
          </cell>
          <cell r="J303">
            <v>0</v>
          </cell>
        </row>
        <row r="304">
          <cell r="A304" t="str">
            <v>POWIAT TOMASZOWSKI (WOJ. LUBELSKIE)</v>
          </cell>
          <cell r="B304" t="str">
            <v>BSK - Gospodarcze</v>
          </cell>
          <cell r="C304">
            <v>34</v>
          </cell>
          <cell r="D304">
            <v>30</v>
          </cell>
          <cell r="E304">
            <v>2</v>
          </cell>
          <cell r="F304">
            <v>83.33</v>
          </cell>
          <cell r="G304">
            <v>39.83</v>
          </cell>
          <cell r="H304">
            <v>25</v>
          </cell>
          <cell r="I304">
            <v>26</v>
          </cell>
          <cell r="J304">
            <v>5</v>
          </cell>
        </row>
        <row r="305">
          <cell r="A305" t="str">
            <v>POWIAT TOMASZOWSKI (WOJ. ŁÓDZKIE)</v>
          </cell>
          <cell r="B305" t="str">
            <v>BSK - Gospodarcze</v>
          </cell>
          <cell r="C305">
            <v>47</v>
          </cell>
          <cell r="D305">
            <v>35</v>
          </cell>
          <cell r="E305">
            <v>0</v>
          </cell>
          <cell r="F305">
            <v>74.47</v>
          </cell>
          <cell r="G305">
            <v>39.700000000000003</v>
          </cell>
          <cell r="H305">
            <v>13</v>
          </cell>
          <cell r="I305">
            <v>18</v>
          </cell>
          <cell r="J305">
            <v>0</v>
          </cell>
        </row>
        <row r="306">
          <cell r="A306" t="str">
            <v>POWIAT TORUŃ (WOJ. KUJAWSKO-POMORSKIE)</v>
          </cell>
          <cell r="B306" t="str">
            <v>BSK - Gospodarcze</v>
          </cell>
          <cell r="C306">
            <v>431</v>
          </cell>
          <cell r="D306">
            <v>402</v>
          </cell>
          <cell r="E306">
            <v>2</v>
          </cell>
          <cell r="F306">
            <v>92.84</v>
          </cell>
          <cell r="G306">
            <v>212.74</v>
          </cell>
          <cell r="H306">
            <v>0</v>
          </cell>
          <cell r="I306">
            <v>73</v>
          </cell>
          <cell r="J306">
            <v>0</v>
          </cell>
        </row>
        <row r="307">
          <cell r="A307" t="str">
            <v>POWIAT TORUŃSKI (WOJ. KUJAWSKO-POMORSKIE)</v>
          </cell>
          <cell r="B307" t="str">
            <v>BSK - Gospodarcze</v>
          </cell>
          <cell r="C307">
            <v>190</v>
          </cell>
          <cell r="D307">
            <v>185</v>
          </cell>
          <cell r="E307">
            <v>2</v>
          </cell>
          <cell r="F307">
            <v>96.35</v>
          </cell>
          <cell r="G307">
            <v>182.87</v>
          </cell>
          <cell r="H307">
            <v>177</v>
          </cell>
          <cell r="I307">
            <v>33</v>
          </cell>
          <cell r="J307">
            <v>0</v>
          </cell>
        </row>
        <row r="308">
          <cell r="A308" t="str">
            <v>POWIAT TRZEBNICKI (WOJ. DOLNOŚLĄSKIE)</v>
          </cell>
          <cell r="B308" t="str">
            <v>BSK - Gospodarcze</v>
          </cell>
          <cell r="C308">
            <v>71</v>
          </cell>
          <cell r="D308">
            <v>62</v>
          </cell>
          <cell r="E308">
            <v>1</v>
          </cell>
          <cell r="F308">
            <v>86.11</v>
          </cell>
          <cell r="G308">
            <v>84.57</v>
          </cell>
          <cell r="H308">
            <v>12</v>
          </cell>
          <cell r="I308">
            <v>28</v>
          </cell>
          <cell r="J308">
            <v>0</v>
          </cell>
        </row>
        <row r="309">
          <cell r="A309" t="str">
            <v>POWIAT TUCHOLSKI (WOJ. KUJAWSKO-POMORSKIE)</v>
          </cell>
          <cell r="B309" t="str">
            <v>BSK - Gospodarcze</v>
          </cell>
          <cell r="C309">
            <v>28</v>
          </cell>
          <cell r="D309">
            <v>24</v>
          </cell>
          <cell r="E309">
            <v>1</v>
          </cell>
          <cell r="F309">
            <v>82.76</v>
          </cell>
          <cell r="G309">
            <v>57.87</v>
          </cell>
          <cell r="H309">
            <v>10</v>
          </cell>
          <cell r="I309">
            <v>10</v>
          </cell>
          <cell r="J309">
            <v>0</v>
          </cell>
        </row>
        <row r="310">
          <cell r="A310" t="str">
            <v>POWIAT TURECKI (WOJ. WIELKOPOLSKIE)</v>
          </cell>
          <cell r="B310" t="str">
            <v>BSK - Gospodarcze</v>
          </cell>
          <cell r="C310">
            <v>24</v>
          </cell>
          <cell r="D310">
            <v>22</v>
          </cell>
          <cell r="E310">
            <v>0</v>
          </cell>
          <cell r="F310">
            <v>91.67</v>
          </cell>
          <cell r="G310">
            <v>28.48</v>
          </cell>
          <cell r="H310">
            <v>8</v>
          </cell>
          <cell r="I310">
            <v>15</v>
          </cell>
          <cell r="J310">
            <v>0</v>
          </cell>
        </row>
        <row r="311">
          <cell r="A311" t="str">
            <v>POWIAT TYCHY (WOJ. ŚLĄSKIE)</v>
          </cell>
          <cell r="B311" t="str">
            <v>BSK - Gospodarcze</v>
          </cell>
          <cell r="C311">
            <v>2250</v>
          </cell>
          <cell r="D311">
            <v>2235</v>
          </cell>
          <cell r="E311">
            <v>1</v>
          </cell>
          <cell r="F311">
            <v>99.29</v>
          </cell>
          <cell r="G311">
            <v>1752.13</v>
          </cell>
          <cell r="H311">
            <v>0</v>
          </cell>
          <cell r="I311">
            <v>25</v>
          </cell>
          <cell r="J311">
            <v>0</v>
          </cell>
        </row>
        <row r="312">
          <cell r="A312" t="str">
            <v>POWIAT WADOWICKI (WOJ. MAŁOPOLSKIE)</v>
          </cell>
          <cell r="B312" t="str">
            <v>BSK - Gospodarcze</v>
          </cell>
          <cell r="C312">
            <v>64</v>
          </cell>
          <cell r="D312">
            <v>42</v>
          </cell>
          <cell r="E312">
            <v>0</v>
          </cell>
          <cell r="F312">
            <v>65.63</v>
          </cell>
          <cell r="G312">
            <v>40.1</v>
          </cell>
          <cell r="H312">
            <v>48</v>
          </cell>
          <cell r="I312">
            <v>10</v>
          </cell>
          <cell r="J312">
            <v>0</v>
          </cell>
        </row>
        <row r="313">
          <cell r="A313" t="str">
            <v>POWIAT WARSZAWA (WOJ. MAZOWIECKIE)</v>
          </cell>
          <cell r="B313" t="str">
            <v>BSK - Gospodarcze</v>
          </cell>
          <cell r="C313">
            <v>1867</v>
          </cell>
          <cell r="D313">
            <v>1219</v>
          </cell>
          <cell r="E313">
            <v>14</v>
          </cell>
          <cell r="F313">
            <v>64.81</v>
          </cell>
          <cell r="G313">
            <v>106.75</v>
          </cell>
          <cell r="H313">
            <v>0</v>
          </cell>
          <cell r="I313">
            <v>604</v>
          </cell>
          <cell r="J313">
            <v>22</v>
          </cell>
        </row>
        <row r="314">
          <cell r="A314" t="str">
            <v>POWIAT WARSZAWSKI ZACHODNI (WOJ. MAZOWIECKIE)</v>
          </cell>
          <cell r="B314" t="str">
            <v>BSK - Gospodarcze</v>
          </cell>
          <cell r="C314">
            <v>59</v>
          </cell>
          <cell r="D314">
            <v>44</v>
          </cell>
          <cell r="E314">
            <v>1</v>
          </cell>
          <cell r="F314">
            <v>73.33</v>
          </cell>
          <cell r="G314">
            <v>51.9</v>
          </cell>
          <cell r="H314">
            <v>30</v>
          </cell>
          <cell r="I314">
            <v>28</v>
          </cell>
          <cell r="J314">
            <v>2</v>
          </cell>
        </row>
        <row r="315">
          <cell r="A315" t="str">
            <v>POWIAT WAŁBRZYCH (WOJ. DOLNOŚLĄSKIE)</v>
          </cell>
          <cell r="B315" t="str">
            <v>BSK - Gospodarcze</v>
          </cell>
          <cell r="C315">
            <v>244</v>
          </cell>
          <cell r="D315">
            <v>227</v>
          </cell>
          <cell r="E315">
            <v>0</v>
          </cell>
          <cell r="F315">
            <v>93.03</v>
          </cell>
          <cell r="G315">
            <v>212.3</v>
          </cell>
          <cell r="H315">
            <v>0</v>
          </cell>
          <cell r="I315">
            <v>52</v>
          </cell>
          <cell r="J315">
            <v>0</v>
          </cell>
        </row>
        <row r="316">
          <cell r="A316" t="str">
            <v>POWIAT WAŁBRZYSKI (WOJ. DOLNOŚLĄSKIE)</v>
          </cell>
          <cell r="B316" t="str">
            <v>BSK - Gospodarcze</v>
          </cell>
          <cell r="C316">
            <v>25</v>
          </cell>
          <cell r="D316">
            <v>24</v>
          </cell>
          <cell r="E316">
            <v>0</v>
          </cell>
          <cell r="F316">
            <v>96</v>
          </cell>
          <cell r="G316">
            <v>43.98</v>
          </cell>
          <cell r="H316">
            <v>17</v>
          </cell>
          <cell r="I316">
            <v>9</v>
          </cell>
          <cell r="J316">
            <v>0</v>
          </cell>
        </row>
        <row r="317">
          <cell r="A317" t="str">
            <v>POWIAT WAŁECKI (WOJ. ZACHODNIOPOMORSKIE)</v>
          </cell>
          <cell r="B317" t="str">
            <v>BSK - Gospodarcze</v>
          </cell>
          <cell r="C317">
            <v>94</v>
          </cell>
          <cell r="D317">
            <v>93</v>
          </cell>
          <cell r="E317">
            <v>0</v>
          </cell>
          <cell r="F317">
            <v>98.94</v>
          </cell>
          <cell r="G317">
            <v>173.88</v>
          </cell>
          <cell r="H317">
            <v>7</v>
          </cell>
          <cell r="I317">
            <v>16</v>
          </cell>
          <cell r="J317">
            <v>0</v>
          </cell>
        </row>
        <row r="318">
          <cell r="A318" t="str">
            <v>POWIAT WEJHEROWSKI (WOJ. POMORSKIE)</v>
          </cell>
          <cell r="B318" t="str">
            <v>BSK - Gospodarcze</v>
          </cell>
          <cell r="C318">
            <v>167</v>
          </cell>
          <cell r="D318">
            <v>131</v>
          </cell>
          <cell r="E318">
            <v>3</v>
          </cell>
          <cell r="F318">
            <v>77.06</v>
          </cell>
          <cell r="G318">
            <v>79.38</v>
          </cell>
          <cell r="H318">
            <v>12</v>
          </cell>
          <cell r="I318">
            <v>63</v>
          </cell>
          <cell r="J318">
            <v>0</v>
          </cell>
        </row>
        <row r="319">
          <cell r="A319" t="str">
            <v>POWIAT WIELICKI (WOJ. MAŁOPOLSKIE)</v>
          </cell>
          <cell r="B319" t="str">
            <v>BSK - Gospodarcze</v>
          </cell>
          <cell r="C319">
            <v>53</v>
          </cell>
          <cell r="D319">
            <v>36</v>
          </cell>
          <cell r="E319">
            <v>0</v>
          </cell>
          <cell r="F319">
            <v>67.92</v>
          </cell>
          <cell r="G319">
            <v>43.28</v>
          </cell>
          <cell r="H319">
            <v>21</v>
          </cell>
          <cell r="I319">
            <v>10</v>
          </cell>
          <cell r="J319">
            <v>0</v>
          </cell>
        </row>
        <row r="320">
          <cell r="A320" t="str">
            <v>POWIAT WIELUŃSKI (WOJ. ŁÓDZKIE)</v>
          </cell>
          <cell r="B320" t="str">
            <v>BSK - Gospodarcze</v>
          </cell>
          <cell r="C320">
            <v>83</v>
          </cell>
          <cell r="D320">
            <v>77</v>
          </cell>
          <cell r="E320">
            <v>0</v>
          </cell>
          <cell r="F320">
            <v>92.77</v>
          </cell>
          <cell r="G320">
            <v>107.53</v>
          </cell>
          <cell r="H320">
            <v>60</v>
          </cell>
          <cell r="I320">
            <v>23</v>
          </cell>
          <cell r="J320">
            <v>0</v>
          </cell>
        </row>
        <row r="321">
          <cell r="A321" t="str">
            <v>POWIAT WIERUSZOWSKI (WOJ. ŁÓDZKIE)</v>
          </cell>
          <cell r="B321" t="str">
            <v>BSK - Gospodarcze</v>
          </cell>
          <cell r="C321">
            <v>12</v>
          </cell>
          <cell r="D321">
            <v>12</v>
          </cell>
          <cell r="E321">
            <v>0</v>
          </cell>
          <cell r="F321">
            <v>100</v>
          </cell>
          <cell r="G321">
            <v>28.46</v>
          </cell>
          <cell r="H321">
            <v>8</v>
          </cell>
          <cell r="I321">
            <v>5</v>
          </cell>
          <cell r="J321">
            <v>0</v>
          </cell>
        </row>
        <row r="322">
          <cell r="A322" t="str">
            <v>POWIAT WODZISŁAWSKI (WOJ. ŚLĄSKIE)</v>
          </cell>
          <cell r="B322" t="str">
            <v>BSK - Gospodarcze</v>
          </cell>
          <cell r="C322">
            <v>535</v>
          </cell>
          <cell r="D322">
            <v>521</v>
          </cell>
          <cell r="E322">
            <v>0</v>
          </cell>
          <cell r="F322">
            <v>97.38</v>
          </cell>
          <cell r="G322">
            <v>338.94</v>
          </cell>
          <cell r="H322">
            <v>238</v>
          </cell>
          <cell r="I322">
            <v>27</v>
          </cell>
          <cell r="J322">
            <v>0</v>
          </cell>
        </row>
        <row r="323">
          <cell r="A323" t="str">
            <v>POWIAT WOLSZTYŃSKI (WOJ. WIELKOPOLSKIE)</v>
          </cell>
          <cell r="B323" t="str">
            <v>BSK - Gospodarcze</v>
          </cell>
          <cell r="C323">
            <v>23</v>
          </cell>
          <cell r="D323">
            <v>22</v>
          </cell>
          <cell r="E323">
            <v>0</v>
          </cell>
          <cell r="F323">
            <v>95.65</v>
          </cell>
          <cell r="G323">
            <v>40.28</v>
          </cell>
          <cell r="H323">
            <v>12</v>
          </cell>
          <cell r="I323">
            <v>12</v>
          </cell>
          <cell r="J323">
            <v>0</v>
          </cell>
        </row>
        <row r="324">
          <cell r="A324" t="str">
            <v>POWIAT WOŁOMIŃSKI (WOJ. MAZOWIECKIE)</v>
          </cell>
          <cell r="B324" t="str">
            <v>BSK - Gospodarcze</v>
          </cell>
          <cell r="C324">
            <v>322</v>
          </cell>
          <cell r="D324">
            <v>299</v>
          </cell>
          <cell r="E324">
            <v>2</v>
          </cell>
          <cell r="F324">
            <v>92.28</v>
          </cell>
          <cell r="G324">
            <v>135.91999999999999</v>
          </cell>
          <cell r="H324">
            <v>66</v>
          </cell>
          <cell r="I324">
            <v>153</v>
          </cell>
          <cell r="J324">
            <v>0</v>
          </cell>
        </row>
        <row r="325">
          <cell r="A325" t="str">
            <v>POWIAT WOŁOWSKI (WOJ. DOLNOŚLĄSKIE)</v>
          </cell>
          <cell r="B325" t="str">
            <v>BSK - Gospodarcze</v>
          </cell>
          <cell r="C325">
            <v>19</v>
          </cell>
          <cell r="D325">
            <v>14</v>
          </cell>
          <cell r="E325">
            <v>0</v>
          </cell>
          <cell r="F325">
            <v>73.680000000000007</v>
          </cell>
          <cell r="G325">
            <v>40.32</v>
          </cell>
          <cell r="H325">
            <v>3</v>
          </cell>
          <cell r="I325">
            <v>4</v>
          </cell>
          <cell r="J325">
            <v>0</v>
          </cell>
        </row>
        <row r="326">
          <cell r="A326" t="str">
            <v>POWIAT WROCŁAW (WOJ. DOLNOŚLĄSKIE)</v>
          </cell>
          <cell r="B326" t="str">
            <v>BSK - Gospodarcze</v>
          </cell>
          <cell r="C326">
            <v>1251</v>
          </cell>
          <cell r="D326">
            <v>1118</v>
          </cell>
          <cell r="E326">
            <v>5</v>
          </cell>
          <cell r="F326">
            <v>89.01</v>
          </cell>
          <cell r="G326">
            <v>196.37</v>
          </cell>
          <cell r="H326">
            <v>0</v>
          </cell>
          <cell r="I326">
            <v>87</v>
          </cell>
          <cell r="J326">
            <v>1</v>
          </cell>
        </row>
        <row r="327">
          <cell r="A327" t="str">
            <v>POWIAT WROCŁAWSKI (WOJ. DOLNOŚLĄSKIE)</v>
          </cell>
          <cell r="B327" t="str">
            <v>BSK - Gospodarcze</v>
          </cell>
          <cell r="C327">
            <v>27</v>
          </cell>
          <cell r="D327">
            <v>15</v>
          </cell>
          <cell r="E327">
            <v>0</v>
          </cell>
          <cell r="F327">
            <v>55.56</v>
          </cell>
          <cell r="G327">
            <v>19.88</v>
          </cell>
          <cell r="H327">
            <v>21</v>
          </cell>
          <cell r="I327">
            <v>9</v>
          </cell>
          <cell r="J327">
            <v>0</v>
          </cell>
        </row>
        <row r="328">
          <cell r="A328" t="str">
            <v>POWIAT WRZESIŃSKI (WOJ. WIELKOPOLSKIE)</v>
          </cell>
          <cell r="B328" t="str">
            <v>BSK - Gospodarcze</v>
          </cell>
          <cell r="C328">
            <v>34</v>
          </cell>
          <cell r="D328">
            <v>35</v>
          </cell>
          <cell r="E328">
            <v>1</v>
          </cell>
          <cell r="F328">
            <v>100</v>
          </cell>
          <cell r="G328">
            <v>44.18</v>
          </cell>
          <cell r="H328">
            <v>13</v>
          </cell>
          <cell r="I328">
            <v>16</v>
          </cell>
          <cell r="J328">
            <v>0</v>
          </cell>
        </row>
        <row r="329">
          <cell r="A329" t="str">
            <v>POWIAT WSCHOWSKI (WOJ. LUBUSKIE)</v>
          </cell>
          <cell r="B329" t="str">
            <v>BSK - Gospodarcze</v>
          </cell>
          <cell r="C329">
            <v>22</v>
          </cell>
          <cell r="D329">
            <v>18</v>
          </cell>
          <cell r="E329">
            <v>0</v>
          </cell>
          <cell r="F329">
            <v>81.819999999999993</v>
          </cell>
          <cell r="G329">
            <v>56.01</v>
          </cell>
          <cell r="H329">
            <v>15</v>
          </cell>
          <cell r="I329">
            <v>13</v>
          </cell>
          <cell r="J329">
            <v>0</v>
          </cell>
        </row>
        <row r="330">
          <cell r="A330" t="str">
            <v>POWIAT WYSOKOMAZOWIECKI (WOJ. PODLASKIE)</v>
          </cell>
          <cell r="B330" t="str">
            <v>BSK - Gospodarcze</v>
          </cell>
          <cell r="C330">
            <v>19</v>
          </cell>
          <cell r="D330">
            <v>17</v>
          </cell>
          <cell r="E330">
            <v>0</v>
          </cell>
          <cell r="F330">
            <v>89.47</v>
          </cell>
          <cell r="G330">
            <v>32.76</v>
          </cell>
          <cell r="H330">
            <v>9</v>
          </cell>
          <cell r="I330">
            <v>9</v>
          </cell>
          <cell r="J330">
            <v>0</v>
          </cell>
        </row>
        <row r="331">
          <cell r="A331" t="str">
            <v>POWIAT WYSZKOWSKI (WOJ. MAZOWIECKIE)</v>
          </cell>
          <cell r="B331" t="str">
            <v>BSK - Gospodarcze</v>
          </cell>
          <cell r="C331">
            <v>24</v>
          </cell>
          <cell r="D331">
            <v>17</v>
          </cell>
          <cell r="E331">
            <v>0</v>
          </cell>
          <cell r="F331">
            <v>70.83</v>
          </cell>
          <cell r="G331">
            <v>32.44</v>
          </cell>
          <cell r="H331">
            <v>14</v>
          </cell>
          <cell r="I331">
            <v>6</v>
          </cell>
          <cell r="J331">
            <v>0</v>
          </cell>
        </row>
        <row r="332">
          <cell r="A332" t="str">
            <v>POWIAT WĄBRZESKI (WOJ. KUJAWSKO-POMORSKIE)</v>
          </cell>
          <cell r="B332" t="str">
            <v>BSK - Gospodarcze</v>
          </cell>
          <cell r="C332">
            <v>22</v>
          </cell>
          <cell r="D332">
            <v>18</v>
          </cell>
          <cell r="E332">
            <v>0</v>
          </cell>
          <cell r="F332">
            <v>81.819999999999993</v>
          </cell>
          <cell r="G332">
            <v>63.18</v>
          </cell>
          <cell r="H332">
            <v>15</v>
          </cell>
          <cell r="I332">
            <v>6</v>
          </cell>
          <cell r="J332">
            <v>0</v>
          </cell>
        </row>
        <row r="333">
          <cell r="A333" t="str">
            <v>POWIAT WĄGROWIECKI (WOJ. WIELKOPOLSKIE)</v>
          </cell>
          <cell r="B333" t="str">
            <v>BSK - Gospodarcze</v>
          </cell>
          <cell r="C333">
            <v>62</v>
          </cell>
          <cell r="D333">
            <v>57</v>
          </cell>
          <cell r="E333">
            <v>0</v>
          </cell>
          <cell r="F333">
            <v>91.94</v>
          </cell>
          <cell r="G333">
            <v>88.7</v>
          </cell>
          <cell r="H333">
            <v>8</v>
          </cell>
          <cell r="I333">
            <v>22</v>
          </cell>
          <cell r="J333">
            <v>0</v>
          </cell>
        </row>
        <row r="334">
          <cell r="A334" t="str">
            <v>POWIAT WĘGORZEWSKI (WOJ. WARMIŃSKO-MAZURSKIE)</v>
          </cell>
          <cell r="B334" t="str">
            <v>BSK - Gospodarcze</v>
          </cell>
          <cell r="C334">
            <v>9</v>
          </cell>
          <cell r="D334">
            <v>8</v>
          </cell>
          <cell r="E334">
            <v>0</v>
          </cell>
          <cell r="F334">
            <v>88.89</v>
          </cell>
          <cell r="G334">
            <v>38.58</v>
          </cell>
          <cell r="H334">
            <v>5</v>
          </cell>
          <cell r="I334">
            <v>6</v>
          </cell>
          <cell r="J334">
            <v>0</v>
          </cell>
        </row>
        <row r="335">
          <cell r="A335" t="str">
            <v>POWIAT WĘGROWSKI (WOJ. MAZOWIECKIE)</v>
          </cell>
          <cell r="B335" t="str">
            <v>BSK - Gospodarcze</v>
          </cell>
          <cell r="C335">
            <v>21</v>
          </cell>
          <cell r="D335">
            <v>20</v>
          </cell>
          <cell r="E335">
            <v>0</v>
          </cell>
          <cell r="F335">
            <v>95.24</v>
          </cell>
          <cell r="G335">
            <v>31.39</v>
          </cell>
          <cell r="H335">
            <v>11</v>
          </cell>
          <cell r="I335">
            <v>19</v>
          </cell>
          <cell r="J335">
            <v>0</v>
          </cell>
        </row>
        <row r="336">
          <cell r="A336" t="str">
            <v>POWIAT WŁOCŁAWEK (WOJ. KUJAWSKO-POMORSKIE)</v>
          </cell>
          <cell r="B336" t="str">
            <v>BSK - Gospodarcze</v>
          </cell>
          <cell r="C336">
            <v>115</v>
          </cell>
          <cell r="D336">
            <v>98</v>
          </cell>
          <cell r="E336">
            <v>0</v>
          </cell>
          <cell r="F336">
            <v>85.22</v>
          </cell>
          <cell r="G336">
            <v>102.1</v>
          </cell>
          <cell r="H336">
            <v>0</v>
          </cell>
          <cell r="I336">
            <v>34</v>
          </cell>
          <cell r="J336">
            <v>1</v>
          </cell>
        </row>
        <row r="337">
          <cell r="A337" t="str">
            <v>POWIAT WŁOCŁAWSKI (WOJ. KUJAWSKO-POMORSKIE)</v>
          </cell>
          <cell r="B337" t="str">
            <v>BSK - Gospodarcze</v>
          </cell>
          <cell r="C337">
            <v>14</v>
          </cell>
          <cell r="D337">
            <v>6</v>
          </cell>
          <cell r="E337">
            <v>0</v>
          </cell>
          <cell r="F337">
            <v>42.86</v>
          </cell>
          <cell r="G337">
            <v>16.16</v>
          </cell>
          <cell r="H337">
            <v>10</v>
          </cell>
          <cell r="I337">
            <v>3</v>
          </cell>
          <cell r="J337">
            <v>0</v>
          </cell>
        </row>
        <row r="338">
          <cell r="A338" t="str">
            <v>POWIAT WŁODAWSKI (WOJ. LUBELSKIE)</v>
          </cell>
          <cell r="B338" t="str">
            <v>BSK - Gospodarcze</v>
          </cell>
          <cell r="C338">
            <v>12</v>
          </cell>
          <cell r="D338">
            <v>10</v>
          </cell>
          <cell r="E338">
            <v>0</v>
          </cell>
          <cell r="F338">
            <v>83.33</v>
          </cell>
          <cell r="G338">
            <v>30.65</v>
          </cell>
          <cell r="H338">
            <v>8</v>
          </cell>
          <cell r="I338">
            <v>8</v>
          </cell>
          <cell r="J338">
            <v>0</v>
          </cell>
        </row>
        <row r="339">
          <cell r="A339" t="str">
            <v>POWIAT WŁOSZCZOWSKI (WOJ. ŚWIĘTOKRZYSKIE)</v>
          </cell>
          <cell r="B339" t="str">
            <v>BSK - Gospodarcze</v>
          </cell>
          <cell r="C339">
            <v>16</v>
          </cell>
          <cell r="D339">
            <v>16</v>
          </cell>
          <cell r="E339">
            <v>0</v>
          </cell>
          <cell r="F339">
            <v>100</v>
          </cell>
          <cell r="G339">
            <v>34.950000000000003</v>
          </cell>
          <cell r="H339">
            <v>7</v>
          </cell>
          <cell r="I339">
            <v>12</v>
          </cell>
          <cell r="J339">
            <v>0</v>
          </cell>
        </row>
        <row r="340">
          <cell r="A340" t="str">
            <v>POWIAT ZABRZE (WOJ. ŚLĄSKIE)</v>
          </cell>
          <cell r="B340" t="str">
            <v>BSK - Gospodarcze</v>
          </cell>
          <cell r="C340">
            <v>445</v>
          </cell>
          <cell r="D340">
            <v>441</v>
          </cell>
          <cell r="E340">
            <v>1</v>
          </cell>
          <cell r="F340">
            <v>98.88</v>
          </cell>
          <cell r="G340">
            <v>253.01</v>
          </cell>
          <cell r="H340">
            <v>0</v>
          </cell>
          <cell r="I340">
            <v>99</v>
          </cell>
          <cell r="J340">
            <v>2</v>
          </cell>
        </row>
        <row r="341">
          <cell r="A341" t="str">
            <v>POWIAT ZAMBROWSKI (WOJ. PODLASKIE)</v>
          </cell>
          <cell r="B341" t="str">
            <v>BSK - Gospodarcze</v>
          </cell>
          <cell r="C341">
            <v>19</v>
          </cell>
          <cell r="D341">
            <v>18</v>
          </cell>
          <cell r="E341">
            <v>0</v>
          </cell>
          <cell r="F341">
            <v>94.74</v>
          </cell>
          <cell r="G341">
            <v>42.94</v>
          </cell>
          <cell r="H341">
            <v>10</v>
          </cell>
          <cell r="I341">
            <v>15</v>
          </cell>
          <cell r="J341">
            <v>0</v>
          </cell>
        </row>
        <row r="342">
          <cell r="A342" t="str">
            <v>POWIAT ZAMOJSKI (WOJ. LUBELSKIE)</v>
          </cell>
          <cell r="B342" t="str">
            <v>BSK - Gospodarcze</v>
          </cell>
          <cell r="C342">
            <v>32</v>
          </cell>
          <cell r="D342">
            <v>27</v>
          </cell>
          <cell r="E342">
            <v>0</v>
          </cell>
          <cell r="F342">
            <v>84.38</v>
          </cell>
          <cell r="G342">
            <v>29.62</v>
          </cell>
          <cell r="H342">
            <v>22</v>
          </cell>
          <cell r="I342">
            <v>15</v>
          </cell>
          <cell r="J342">
            <v>1</v>
          </cell>
        </row>
        <row r="343">
          <cell r="A343" t="str">
            <v>POWIAT ZAMOŚĆ (WOJ. LUBELSKIE)</v>
          </cell>
          <cell r="B343" t="str">
            <v>BSK - Gospodarcze</v>
          </cell>
          <cell r="C343">
            <v>28</v>
          </cell>
          <cell r="D343">
            <v>21</v>
          </cell>
          <cell r="E343">
            <v>0</v>
          </cell>
          <cell r="F343">
            <v>75</v>
          </cell>
          <cell r="G343">
            <v>43.25</v>
          </cell>
          <cell r="H343">
            <v>0</v>
          </cell>
          <cell r="I343">
            <v>10</v>
          </cell>
          <cell r="J343">
            <v>0</v>
          </cell>
        </row>
        <row r="344">
          <cell r="A344" t="str">
            <v>POWIAT ZAWIERCIAŃSKI (WOJ. ŚLĄSKIE)</v>
          </cell>
          <cell r="B344" t="str">
            <v>BSK - Gospodarcze</v>
          </cell>
          <cell r="C344">
            <v>500</v>
          </cell>
          <cell r="D344">
            <v>488</v>
          </cell>
          <cell r="E344">
            <v>0</v>
          </cell>
          <cell r="F344">
            <v>97.6</v>
          </cell>
          <cell r="G344">
            <v>416.83</v>
          </cell>
          <cell r="H344">
            <v>8</v>
          </cell>
          <cell r="I344">
            <v>33</v>
          </cell>
          <cell r="J344">
            <v>0</v>
          </cell>
        </row>
        <row r="345">
          <cell r="A345" t="str">
            <v>POWIAT ZDUŃSKOWOLSKI (WOJ. ŁÓDZKIE)</v>
          </cell>
          <cell r="B345" t="str">
            <v>BSK - Gospodarcze</v>
          </cell>
          <cell r="C345">
            <v>48</v>
          </cell>
          <cell r="D345">
            <v>45</v>
          </cell>
          <cell r="E345">
            <v>0</v>
          </cell>
          <cell r="F345">
            <v>93.75</v>
          </cell>
          <cell r="G345">
            <v>71.349999999999994</v>
          </cell>
          <cell r="H345">
            <v>1</v>
          </cell>
          <cell r="I345">
            <v>10</v>
          </cell>
          <cell r="J345">
            <v>0</v>
          </cell>
        </row>
        <row r="346">
          <cell r="A346" t="str">
            <v>POWIAT ZGIERSKI (WOJ. ŁÓDZKIE)</v>
          </cell>
          <cell r="B346" t="str">
            <v>BSK - Gospodarcze</v>
          </cell>
          <cell r="C346">
            <v>61</v>
          </cell>
          <cell r="D346">
            <v>41</v>
          </cell>
          <cell r="E346">
            <v>0</v>
          </cell>
          <cell r="F346">
            <v>67.209999999999994</v>
          </cell>
          <cell r="G346">
            <v>36.93</v>
          </cell>
          <cell r="H346">
            <v>10</v>
          </cell>
          <cell r="I346">
            <v>34</v>
          </cell>
          <cell r="J346">
            <v>0</v>
          </cell>
        </row>
        <row r="347">
          <cell r="A347" t="str">
            <v>POWIAT ZGORZELECKI (WOJ. DOLNOŚLĄSKIE)</v>
          </cell>
          <cell r="B347" t="str">
            <v>BSK - Gospodarcze</v>
          </cell>
          <cell r="C347">
            <v>82</v>
          </cell>
          <cell r="D347">
            <v>78</v>
          </cell>
          <cell r="E347">
            <v>2</v>
          </cell>
          <cell r="F347">
            <v>92.86</v>
          </cell>
          <cell r="G347">
            <v>89.54</v>
          </cell>
          <cell r="H347">
            <v>16</v>
          </cell>
          <cell r="I347">
            <v>22</v>
          </cell>
          <cell r="J347">
            <v>0</v>
          </cell>
        </row>
        <row r="348">
          <cell r="A348" t="str">
            <v>POWIAT ZIELONA GÓRA (WOJ. LUBUSKIE)</v>
          </cell>
          <cell r="B348" t="str">
            <v>BSK - Gospodarcze</v>
          </cell>
          <cell r="C348">
            <v>111</v>
          </cell>
          <cell r="D348">
            <v>94</v>
          </cell>
          <cell r="E348">
            <v>0</v>
          </cell>
          <cell r="F348">
            <v>84.68</v>
          </cell>
          <cell r="G348">
            <v>79.91</v>
          </cell>
          <cell r="H348">
            <v>0</v>
          </cell>
          <cell r="I348">
            <v>49</v>
          </cell>
          <cell r="J348">
            <v>1</v>
          </cell>
        </row>
        <row r="349">
          <cell r="A349" t="str">
            <v>POWIAT ZIELONOGÓRSKI (WOJ. LUBUSKIE)</v>
          </cell>
          <cell r="B349" t="str">
            <v>BSK - Gospodarcze</v>
          </cell>
          <cell r="C349">
            <v>95</v>
          </cell>
          <cell r="D349">
            <v>89</v>
          </cell>
          <cell r="E349">
            <v>0</v>
          </cell>
          <cell r="F349">
            <v>93.68</v>
          </cell>
          <cell r="G349">
            <v>126.19</v>
          </cell>
          <cell r="H349">
            <v>13</v>
          </cell>
          <cell r="I349">
            <v>11</v>
          </cell>
          <cell r="J349">
            <v>0</v>
          </cell>
        </row>
        <row r="350">
          <cell r="A350" t="str">
            <v>POWIAT ZWOLEŃSKI (WOJ. MAZOWIECKIE)</v>
          </cell>
          <cell r="B350" t="str">
            <v>BSK - Gospodarcze</v>
          </cell>
          <cell r="C350">
            <v>23</v>
          </cell>
          <cell r="D350">
            <v>20</v>
          </cell>
          <cell r="E350">
            <v>0</v>
          </cell>
          <cell r="F350">
            <v>86.96</v>
          </cell>
          <cell r="G350">
            <v>62.66</v>
          </cell>
          <cell r="H350">
            <v>13</v>
          </cell>
          <cell r="I350">
            <v>11</v>
          </cell>
          <cell r="J350">
            <v>0</v>
          </cell>
        </row>
        <row r="351">
          <cell r="A351" t="str">
            <v>POWIAT ZĄBKOWICKI (WOJ. DOLNOŚLĄSKIE)</v>
          </cell>
          <cell r="B351" t="str">
            <v>BSK - Gospodarcze</v>
          </cell>
          <cell r="C351">
            <v>9</v>
          </cell>
          <cell r="D351">
            <v>10</v>
          </cell>
          <cell r="E351">
            <v>2</v>
          </cell>
          <cell r="F351">
            <v>90.91</v>
          </cell>
          <cell r="G351">
            <v>13.48</v>
          </cell>
          <cell r="H351">
            <v>3</v>
          </cell>
          <cell r="I351">
            <v>8</v>
          </cell>
          <cell r="J351">
            <v>0</v>
          </cell>
        </row>
        <row r="352">
          <cell r="A352" t="str">
            <v>POWIAT ZŁOTORYJSKI (WOJ. DOLNOŚLĄSKIE)</v>
          </cell>
          <cell r="B352" t="str">
            <v>BSK - Gospodarcze</v>
          </cell>
          <cell r="C352">
            <v>380</v>
          </cell>
          <cell r="D352">
            <v>380</v>
          </cell>
          <cell r="E352">
            <v>0</v>
          </cell>
          <cell r="F352">
            <v>100</v>
          </cell>
          <cell r="G352">
            <v>855.09</v>
          </cell>
          <cell r="H352">
            <v>4</v>
          </cell>
          <cell r="I352">
            <v>9</v>
          </cell>
          <cell r="J352">
            <v>0</v>
          </cell>
        </row>
        <row r="353">
          <cell r="A353" t="str">
            <v>POWIAT ZŁOTOWSKI (WOJ. WIELKOPOLSKIE)</v>
          </cell>
          <cell r="B353" t="str">
            <v>BSK - Gospodarcze</v>
          </cell>
          <cell r="C353">
            <v>40</v>
          </cell>
          <cell r="D353">
            <v>34</v>
          </cell>
          <cell r="E353">
            <v>0</v>
          </cell>
          <cell r="F353">
            <v>85</v>
          </cell>
          <cell r="G353">
            <v>57.31</v>
          </cell>
          <cell r="H353">
            <v>3</v>
          </cell>
          <cell r="I353">
            <v>17</v>
          </cell>
          <cell r="J353">
            <v>0</v>
          </cell>
        </row>
        <row r="354">
          <cell r="A354" t="str">
            <v>POWIAT ŁASKI (WOJ. ŁÓDZKIE)</v>
          </cell>
          <cell r="B354" t="str">
            <v>BSK - Gospodarcze</v>
          </cell>
          <cell r="C354">
            <v>30</v>
          </cell>
          <cell r="D354">
            <v>29</v>
          </cell>
          <cell r="E354">
            <v>0</v>
          </cell>
          <cell r="F354">
            <v>96.67</v>
          </cell>
          <cell r="G354">
            <v>59.72</v>
          </cell>
          <cell r="H354">
            <v>10</v>
          </cell>
          <cell r="I354">
            <v>21</v>
          </cell>
          <cell r="J354">
            <v>0</v>
          </cell>
        </row>
        <row r="355">
          <cell r="A355" t="str">
            <v>POWIAT ŁAŃCUCKI (WOJ. PODKARPACKIE)</v>
          </cell>
          <cell r="B355" t="str">
            <v>BSK - Gospodarcze</v>
          </cell>
          <cell r="C355">
            <v>18</v>
          </cell>
          <cell r="D355">
            <v>14</v>
          </cell>
          <cell r="E355">
            <v>0</v>
          </cell>
          <cell r="F355">
            <v>77.78</v>
          </cell>
          <cell r="G355">
            <v>22.44</v>
          </cell>
          <cell r="H355">
            <v>7</v>
          </cell>
          <cell r="I355">
            <v>8</v>
          </cell>
          <cell r="J355">
            <v>0</v>
          </cell>
        </row>
        <row r="356">
          <cell r="A356" t="str">
            <v>POWIAT ŁOBESKI (WOJ. ZACHODNIOPOMORSKIE)</v>
          </cell>
          <cell r="B356" t="str">
            <v>BSK - Gospodarcze</v>
          </cell>
          <cell r="C356">
            <v>7</v>
          </cell>
          <cell r="D356">
            <v>5</v>
          </cell>
          <cell r="E356">
            <v>0</v>
          </cell>
          <cell r="F356">
            <v>71.430000000000007</v>
          </cell>
          <cell r="G356">
            <v>18.61</v>
          </cell>
          <cell r="H356">
            <v>3</v>
          </cell>
          <cell r="I356">
            <v>5</v>
          </cell>
          <cell r="J356">
            <v>0</v>
          </cell>
        </row>
        <row r="357">
          <cell r="A357" t="str">
            <v>POWIAT ŁOMŻA (WOJ. PODLASKIE)</v>
          </cell>
          <cell r="B357" t="str">
            <v>BSK - Gospodarcze</v>
          </cell>
          <cell r="C357">
            <v>86</v>
          </cell>
          <cell r="D357">
            <v>74</v>
          </cell>
          <cell r="E357">
            <v>1</v>
          </cell>
          <cell r="F357">
            <v>85.06</v>
          </cell>
          <cell r="G357">
            <v>137.13</v>
          </cell>
          <cell r="H357">
            <v>0</v>
          </cell>
          <cell r="I357">
            <v>37</v>
          </cell>
          <cell r="J357">
            <v>1</v>
          </cell>
        </row>
        <row r="358">
          <cell r="A358" t="str">
            <v>POWIAT ŁOMŻYŃSKI (WOJ. PODLASKIE)</v>
          </cell>
          <cell r="B358" t="str">
            <v>BSK - Gospodarcze</v>
          </cell>
          <cell r="C358">
            <v>7</v>
          </cell>
          <cell r="D358">
            <v>4</v>
          </cell>
          <cell r="E358">
            <v>0</v>
          </cell>
          <cell r="F358">
            <v>57.14</v>
          </cell>
          <cell r="G358">
            <v>13.63</v>
          </cell>
          <cell r="H358">
            <v>6</v>
          </cell>
          <cell r="I358">
            <v>4</v>
          </cell>
          <cell r="J358">
            <v>0</v>
          </cell>
        </row>
        <row r="359">
          <cell r="A359" t="str">
            <v>POWIAT ŁOSICKI (WOJ. MAZOWIECKIE)</v>
          </cell>
          <cell r="B359" t="str">
            <v>BSK - Gospodarcze</v>
          </cell>
          <cell r="C359">
            <v>25</v>
          </cell>
          <cell r="D359">
            <v>24</v>
          </cell>
          <cell r="E359">
            <v>0</v>
          </cell>
          <cell r="F359">
            <v>96</v>
          </cell>
          <cell r="G359">
            <v>79.040000000000006</v>
          </cell>
          <cell r="H359">
            <v>22</v>
          </cell>
          <cell r="I359">
            <v>7</v>
          </cell>
          <cell r="J359">
            <v>0</v>
          </cell>
        </row>
        <row r="360">
          <cell r="A360" t="str">
            <v>POWIAT ŁOWICKI (WOJ. ŁÓDZKIE)</v>
          </cell>
          <cell r="B360" t="str">
            <v>BSK - Gospodarcze</v>
          </cell>
          <cell r="C360">
            <v>67</v>
          </cell>
          <cell r="D360">
            <v>65</v>
          </cell>
          <cell r="E360">
            <v>0</v>
          </cell>
          <cell r="F360">
            <v>97.01</v>
          </cell>
          <cell r="G360">
            <v>84.36</v>
          </cell>
          <cell r="H360">
            <v>29</v>
          </cell>
          <cell r="I360">
            <v>20</v>
          </cell>
          <cell r="J360">
            <v>0</v>
          </cell>
        </row>
        <row r="361">
          <cell r="A361" t="str">
            <v>POWIAT ŁUKOWSKI (WOJ. LUBELSKIE)</v>
          </cell>
          <cell r="B361" t="str">
            <v>BSK - Gospodarcze</v>
          </cell>
          <cell r="C361">
            <v>43</v>
          </cell>
          <cell r="D361">
            <v>36</v>
          </cell>
          <cell r="E361">
            <v>0</v>
          </cell>
          <cell r="F361">
            <v>83.72</v>
          </cell>
          <cell r="G361">
            <v>39.67</v>
          </cell>
          <cell r="H361">
            <v>16</v>
          </cell>
          <cell r="I361">
            <v>18</v>
          </cell>
          <cell r="J361">
            <v>0</v>
          </cell>
        </row>
        <row r="362">
          <cell r="A362" t="str">
            <v>POWIAT ŁÓDZKI WSCHODNI (WOJ. ŁÓDZKIE)</v>
          </cell>
          <cell r="B362" t="str">
            <v>BSK - Gospodarcze</v>
          </cell>
          <cell r="C362">
            <v>83</v>
          </cell>
          <cell r="D362">
            <v>80</v>
          </cell>
          <cell r="E362">
            <v>0</v>
          </cell>
          <cell r="F362">
            <v>96.39</v>
          </cell>
          <cell r="G362">
            <v>117.53</v>
          </cell>
          <cell r="H362">
            <v>34</v>
          </cell>
          <cell r="I362">
            <v>19</v>
          </cell>
          <cell r="J362">
            <v>0</v>
          </cell>
        </row>
        <row r="363">
          <cell r="A363" t="str">
            <v>POWIAT ŁÓDŹ (WOJ. ŁÓDZKIE)</v>
          </cell>
          <cell r="B363" t="str">
            <v>BSK - Gospodarcze</v>
          </cell>
          <cell r="C363">
            <v>634</v>
          </cell>
          <cell r="D363">
            <v>534</v>
          </cell>
          <cell r="E363">
            <v>6</v>
          </cell>
          <cell r="F363">
            <v>83.44</v>
          </cell>
          <cell r="G363">
            <v>90.74</v>
          </cell>
          <cell r="H363">
            <v>0</v>
          </cell>
          <cell r="I363">
            <v>263</v>
          </cell>
          <cell r="J363">
            <v>0</v>
          </cell>
        </row>
        <row r="364">
          <cell r="A364" t="str">
            <v>POWIAT ŁĘCZYCKI (WOJ. ŁÓDZKIE)</v>
          </cell>
          <cell r="B364" t="str">
            <v>BSK - Gospodarcze</v>
          </cell>
          <cell r="C364">
            <v>101</v>
          </cell>
          <cell r="D364">
            <v>79</v>
          </cell>
          <cell r="E364">
            <v>0</v>
          </cell>
          <cell r="F364">
            <v>78.22</v>
          </cell>
          <cell r="G364">
            <v>198.48</v>
          </cell>
          <cell r="H364">
            <v>14</v>
          </cell>
          <cell r="I364">
            <v>14</v>
          </cell>
          <cell r="J364">
            <v>0</v>
          </cell>
        </row>
        <row r="365">
          <cell r="A365" t="str">
            <v>POWIAT ŁĘCZYŃSKI (WOJ. LUBELSKIE)</v>
          </cell>
          <cell r="B365" t="str">
            <v>BSK - Gospodarcze</v>
          </cell>
          <cell r="C365">
            <v>47</v>
          </cell>
          <cell r="D365">
            <v>48</v>
          </cell>
          <cell r="E365">
            <v>2</v>
          </cell>
          <cell r="F365">
            <v>97.96</v>
          </cell>
          <cell r="G365">
            <v>81.93</v>
          </cell>
          <cell r="H365">
            <v>9</v>
          </cell>
          <cell r="I365">
            <v>7</v>
          </cell>
          <cell r="J365">
            <v>1</v>
          </cell>
        </row>
        <row r="366">
          <cell r="A366" t="str">
            <v>POWIAT ŚREDZKI (WOJ. DOLNOŚLĄSKIE)</v>
          </cell>
          <cell r="B366" t="str">
            <v>BSK - Gospodarcze</v>
          </cell>
          <cell r="C366">
            <v>3</v>
          </cell>
          <cell r="D366">
            <v>1</v>
          </cell>
          <cell r="E366">
            <v>0</v>
          </cell>
          <cell r="F366">
            <v>33.33</v>
          </cell>
          <cell r="G366">
            <v>5.66</v>
          </cell>
          <cell r="H366">
            <v>2</v>
          </cell>
          <cell r="I366">
            <v>0</v>
          </cell>
          <cell r="J366">
            <v>0</v>
          </cell>
        </row>
        <row r="367">
          <cell r="A367" t="str">
            <v>POWIAT ŚREDZKI (WOJ. WIELKOPOLSKIE)</v>
          </cell>
          <cell r="B367" t="str">
            <v>BSK - Gospodarcze</v>
          </cell>
          <cell r="C367">
            <v>56</v>
          </cell>
          <cell r="D367">
            <v>57</v>
          </cell>
          <cell r="E367">
            <v>1</v>
          </cell>
          <cell r="F367">
            <v>100</v>
          </cell>
          <cell r="G367">
            <v>97.29</v>
          </cell>
          <cell r="H367">
            <v>8</v>
          </cell>
          <cell r="I367">
            <v>10</v>
          </cell>
          <cell r="J367">
            <v>0</v>
          </cell>
        </row>
        <row r="368">
          <cell r="A368" t="str">
            <v>POWIAT ŚREMSKI (WOJ. WIELKOPOLSKIE)</v>
          </cell>
          <cell r="B368" t="str">
            <v>BSK - Gospodarcze</v>
          </cell>
          <cell r="C368">
            <v>36</v>
          </cell>
          <cell r="D368">
            <v>30</v>
          </cell>
          <cell r="E368">
            <v>0</v>
          </cell>
          <cell r="F368">
            <v>83.33</v>
          </cell>
          <cell r="G368">
            <v>59.04</v>
          </cell>
          <cell r="H368">
            <v>20</v>
          </cell>
          <cell r="I368">
            <v>9</v>
          </cell>
          <cell r="J368">
            <v>0</v>
          </cell>
        </row>
        <row r="369">
          <cell r="A369" t="str">
            <v>POWIAT ŚWIDNICKI (WOJ. DOLNOŚLĄSKIE)</v>
          </cell>
          <cell r="B369" t="str">
            <v>BSK - Gospodarcze</v>
          </cell>
          <cell r="C369">
            <v>142</v>
          </cell>
          <cell r="D369">
            <v>137</v>
          </cell>
          <cell r="E369">
            <v>6</v>
          </cell>
          <cell r="F369">
            <v>92.57</v>
          </cell>
          <cell r="G369">
            <v>89.16</v>
          </cell>
          <cell r="H369">
            <v>6</v>
          </cell>
          <cell r="I369">
            <v>44</v>
          </cell>
          <cell r="J369">
            <v>0</v>
          </cell>
        </row>
        <row r="370">
          <cell r="A370" t="str">
            <v>POWIAT ŚWIDNICKI (WOJ. LUBELSKIE)</v>
          </cell>
          <cell r="B370" t="str">
            <v>BSK - Gospodarcze</v>
          </cell>
          <cell r="C370">
            <v>27</v>
          </cell>
          <cell r="D370">
            <v>22</v>
          </cell>
          <cell r="E370">
            <v>0</v>
          </cell>
          <cell r="F370">
            <v>81.48</v>
          </cell>
          <cell r="G370">
            <v>37.24</v>
          </cell>
          <cell r="H370">
            <v>5</v>
          </cell>
          <cell r="I370">
            <v>13</v>
          </cell>
          <cell r="J370">
            <v>0</v>
          </cell>
        </row>
        <row r="371">
          <cell r="A371" t="str">
            <v>POWIAT ŚWIDWIŃSKI (WOJ. ZACHODNIOPOMORSKIE)</v>
          </cell>
          <cell r="B371" t="str">
            <v>BSK - Gospodarcze</v>
          </cell>
          <cell r="C371">
            <v>18</v>
          </cell>
          <cell r="D371">
            <v>17</v>
          </cell>
          <cell r="E371">
            <v>0</v>
          </cell>
          <cell r="F371">
            <v>94.44</v>
          </cell>
          <cell r="G371">
            <v>37.61</v>
          </cell>
          <cell r="H371">
            <v>12</v>
          </cell>
          <cell r="I371">
            <v>15</v>
          </cell>
          <cell r="J371">
            <v>0</v>
          </cell>
        </row>
        <row r="372">
          <cell r="A372" t="str">
            <v>POWIAT ŚWIEBODZIŃSKI (WOJ. LUBUSKIE)</v>
          </cell>
          <cell r="B372" t="str">
            <v>BSK - Gospodarcze</v>
          </cell>
          <cell r="C372">
            <v>35</v>
          </cell>
          <cell r="D372">
            <v>27</v>
          </cell>
          <cell r="E372">
            <v>0</v>
          </cell>
          <cell r="F372">
            <v>77.14</v>
          </cell>
          <cell r="G372">
            <v>62.24</v>
          </cell>
          <cell r="H372">
            <v>7</v>
          </cell>
          <cell r="I372">
            <v>12</v>
          </cell>
          <cell r="J372">
            <v>0</v>
          </cell>
        </row>
        <row r="373">
          <cell r="A373" t="str">
            <v>POWIAT ŚWIECKI (WOJ. KUJAWSKO-POMORSKIE)</v>
          </cell>
          <cell r="B373" t="str">
            <v>BSK - Gospodarcze</v>
          </cell>
          <cell r="C373">
            <v>82</v>
          </cell>
          <cell r="D373">
            <v>66</v>
          </cell>
          <cell r="E373">
            <v>0</v>
          </cell>
          <cell r="F373">
            <v>80.489999999999995</v>
          </cell>
          <cell r="G373">
            <v>82.25</v>
          </cell>
          <cell r="H373">
            <v>23</v>
          </cell>
          <cell r="I373">
            <v>36</v>
          </cell>
          <cell r="J373">
            <v>0</v>
          </cell>
        </row>
        <row r="374">
          <cell r="A374" t="str">
            <v>POWIAT ŚWINOUJŚCIE (WOJ. ZACHODNIOPOMORSKIE)</v>
          </cell>
          <cell r="B374" t="str">
            <v>BSK - Gospodarcze</v>
          </cell>
          <cell r="C374">
            <v>11</v>
          </cell>
          <cell r="D374">
            <v>10</v>
          </cell>
          <cell r="E374">
            <v>1</v>
          </cell>
          <cell r="F374">
            <v>83.33</v>
          </cell>
          <cell r="G374">
            <v>26.74</v>
          </cell>
          <cell r="H374">
            <v>0</v>
          </cell>
          <cell r="I374">
            <v>6</v>
          </cell>
          <cell r="J374">
            <v>1</v>
          </cell>
        </row>
        <row r="375">
          <cell r="A375" t="str">
            <v>POWIAT ŚWIĘTOCHŁOWICE (WOJ. ŚLĄSKIE)</v>
          </cell>
          <cell r="B375" t="str">
            <v>BSK - Gospodarcze</v>
          </cell>
          <cell r="C375">
            <v>261</v>
          </cell>
          <cell r="D375">
            <v>260</v>
          </cell>
          <cell r="E375">
            <v>0</v>
          </cell>
          <cell r="F375">
            <v>99.62</v>
          </cell>
          <cell r="G375">
            <v>514.29</v>
          </cell>
          <cell r="H375">
            <v>0</v>
          </cell>
          <cell r="I375">
            <v>37</v>
          </cell>
          <cell r="J375">
            <v>0</v>
          </cell>
        </row>
        <row r="376">
          <cell r="A376" t="str">
            <v>POWIAT ŻAGAŃSKI (WOJ. LUBUSKIE)</v>
          </cell>
          <cell r="B376" t="str">
            <v>BSK - Gospodarcze</v>
          </cell>
          <cell r="C376">
            <v>41</v>
          </cell>
          <cell r="D376">
            <v>39</v>
          </cell>
          <cell r="E376">
            <v>1</v>
          </cell>
          <cell r="F376">
            <v>92.86</v>
          </cell>
          <cell r="G376">
            <v>50.72</v>
          </cell>
          <cell r="H376">
            <v>22</v>
          </cell>
          <cell r="I376">
            <v>17</v>
          </cell>
          <cell r="J376">
            <v>0</v>
          </cell>
        </row>
        <row r="377">
          <cell r="A377" t="str">
            <v>POWIAT ŻARSKI (WOJ. LUBUSKIE)</v>
          </cell>
          <cell r="B377" t="str">
            <v>BSK - Gospodarcze</v>
          </cell>
          <cell r="C377">
            <v>60</v>
          </cell>
          <cell r="D377">
            <v>53</v>
          </cell>
          <cell r="E377">
            <v>0</v>
          </cell>
          <cell r="F377">
            <v>88.33</v>
          </cell>
          <cell r="G377">
            <v>61.26</v>
          </cell>
          <cell r="H377">
            <v>10</v>
          </cell>
          <cell r="I377">
            <v>27</v>
          </cell>
          <cell r="J377">
            <v>0</v>
          </cell>
        </row>
        <row r="378">
          <cell r="A378" t="str">
            <v>POWIAT ŻNIŃSKI (WOJ. KUJAWSKO-POMORSKIE)</v>
          </cell>
          <cell r="B378" t="str">
            <v>BSK - Gospodarcze</v>
          </cell>
          <cell r="C378">
            <v>25</v>
          </cell>
          <cell r="D378">
            <v>16</v>
          </cell>
          <cell r="E378">
            <v>0</v>
          </cell>
          <cell r="F378">
            <v>64</v>
          </cell>
          <cell r="G378">
            <v>35.44</v>
          </cell>
          <cell r="H378">
            <v>10</v>
          </cell>
          <cell r="I378">
            <v>14</v>
          </cell>
          <cell r="J378">
            <v>0</v>
          </cell>
        </row>
        <row r="379">
          <cell r="A379" t="str">
            <v>POWIAT ŻORY (WOJ. ŚLĄSKIE)</v>
          </cell>
          <cell r="B379" t="str">
            <v>BSK - Gospodarcze</v>
          </cell>
          <cell r="C379">
            <v>61</v>
          </cell>
          <cell r="D379">
            <v>64</v>
          </cell>
          <cell r="E379">
            <v>8</v>
          </cell>
          <cell r="F379">
            <v>92.75</v>
          </cell>
          <cell r="G379">
            <v>98.48</v>
          </cell>
          <cell r="H379">
            <v>0</v>
          </cell>
          <cell r="I379">
            <v>16</v>
          </cell>
          <cell r="J379">
            <v>0</v>
          </cell>
        </row>
        <row r="380">
          <cell r="A380" t="str">
            <v>POWIAT ŻUROMIŃSKI (WOJ. MAZOWIECKIE)</v>
          </cell>
          <cell r="B380" t="str">
            <v>BSK - Gospodarcze</v>
          </cell>
          <cell r="C380">
            <v>57</v>
          </cell>
          <cell r="D380">
            <v>55</v>
          </cell>
          <cell r="E380">
            <v>0</v>
          </cell>
          <cell r="F380">
            <v>96.49</v>
          </cell>
          <cell r="G380">
            <v>143.88999999999999</v>
          </cell>
          <cell r="H380">
            <v>6</v>
          </cell>
          <cell r="I380">
            <v>11</v>
          </cell>
          <cell r="J380">
            <v>0</v>
          </cell>
        </row>
        <row r="381">
          <cell r="A381" t="str">
            <v>POWIAT ŻYRARDOWSKI (WOJ. MAZOWIECKIE)</v>
          </cell>
          <cell r="B381" t="str">
            <v>BSK - Gospodarcze</v>
          </cell>
          <cell r="C381">
            <v>62</v>
          </cell>
          <cell r="D381">
            <v>49</v>
          </cell>
          <cell r="E381">
            <v>0</v>
          </cell>
          <cell r="F381">
            <v>79.03</v>
          </cell>
          <cell r="G381">
            <v>81.53</v>
          </cell>
          <cell r="H381">
            <v>14</v>
          </cell>
          <cell r="I381">
            <v>22</v>
          </cell>
          <cell r="J381">
            <v>0</v>
          </cell>
        </row>
        <row r="382">
          <cell r="A382" t="str">
            <v>POWIAT ŻYWIECKI (WOJ. ŚLĄSKIE)</v>
          </cell>
          <cell r="B382" t="str">
            <v>BSK - Gospodarcze</v>
          </cell>
          <cell r="C382">
            <v>107</v>
          </cell>
          <cell r="D382">
            <v>98</v>
          </cell>
          <cell r="E382">
            <v>2</v>
          </cell>
          <cell r="F382">
            <v>89.91</v>
          </cell>
          <cell r="G382">
            <v>69.92</v>
          </cell>
          <cell r="H382">
            <v>69</v>
          </cell>
          <cell r="I382">
            <v>38</v>
          </cell>
          <cell r="J382">
            <v>0</v>
          </cell>
        </row>
        <row r="383">
          <cell r="A383" t="str">
            <v>Podsumowanie całkowite</v>
          </cell>
          <cell r="C383">
            <v>63977</v>
          </cell>
          <cell r="D383">
            <v>59925</v>
          </cell>
          <cell r="E383">
            <v>268</v>
          </cell>
          <cell r="F383">
            <v>93.28</v>
          </cell>
          <cell r="H383">
            <v>10305</v>
          </cell>
          <cell r="I383">
            <v>9457</v>
          </cell>
          <cell r="J383">
            <v>150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 12B"/>
    </sheetNames>
    <sheetDataSet>
      <sheetData sheetId="0">
        <row r="1021">
          <cell r="S1021">
            <v>4785</v>
          </cell>
          <cell r="T1021">
            <v>2606</v>
          </cell>
        </row>
        <row r="1027">
          <cell r="S1027">
            <v>3391</v>
          </cell>
          <cell r="T1027">
            <v>1772</v>
          </cell>
        </row>
        <row r="1030">
          <cell r="S1030">
            <v>718</v>
          </cell>
          <cell r="T1030">
            <v>396</v>
          </cell>
        </row>
        <row r="1033">
          <cell r="S1033">
            <v>404</v>
          </cell>
          <cell r="T1033">
            <v>184</v>
          </cell>
        </row>
        <row r="1036">
          <cell r="S1036">
            <v>521</v>
          </cell>
          <cell r="T1036">
            <v>257</v>
          </cell>
        </row>
        <row r="1039">
          <cell r="S1039">
            <v>500</v>
          </cell>
          <cell r="T1039">
            <v>258</v>
          </cell>
        </row>
        <row r="1042">
          <cell r="S1042">
            <v>441</v>
          </cell>
          <cell r="T1042">
            <v>235</v>
          </cell>
        </row>
        <row r="1045">
          <cell r="S1045">
            <v>807</v>
          </cell>
          <cell r="T1045">
            <v>442</v>
          </cell>
        </row>
        <row r="1048">
          <cell r="S1048">
            <v>1394</v>
          </cell>
          <cell r="T1048">
            <v>834</v>
          </cell>
        </row>
        <row r="1051">
          <cell r="S1051">
            <v>131</v>
          </cell>
          <cell r="T1051">
            <v>102</v>
          </cell>
        </row>
        <row r="1054">
          <cell r="S1054">
            <v>251</v>
          </cell>
          <cell r="T1054">
            <v>147</v>
          </cell>
        </row>
        <row r="1057">
          <cell r="S1057">
            <v>94</v>
          </cell>
          <cell r="T1057">
            <v>55</v>
          </cell>
        </row>
        <row r="1060">
          <cell r="S1060">
            <v>246</v>
          </cell>
          <cell r="T1060">
            <v>162</v>
          </cell>
        </row>
        <row r="1063">
          <cell r="S1063">
            <v>113</v>
          </cell>
          <cell r="T1063">
            <v>60</v>
          </cell>
        </row>
        <row r="1066">
          <cell r="S1066">
            <v>203</v>
          </cell>
          <cell r="T1066">
            <v>131</v>
          </cell>
        </row>
        <row r="1069">
          <cell r="S1069">
            <v>212</v>
          </cell>
          <cell r="T1069">
            <v>107</v>
          </cell>
        </row>
        <row r="1072">
          <cell r="S1072">
            <v>144</v>
          </cell>
          <cell r="T1072">
            <v>70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 1"/>
    </sheetNames>
    <sheetDataSet>
      <sheetData sheetId="0">
        <row r="10">
          <cell r="B10">
            <v>38411148</v>
          </cell>
          <cell r="E10">
            <v>23067244</v>
          </cell>
          <cell r="H10">
            <v>15343904</v>
          </cell>
        </row>
        <row r="12">
          <cell r="B12">
            <v>2901225</v>
          </cell>
          <cell r="E12">
            <v>1990503</v>
          </cell>
          <cell r="H12">
            <v>910722</v>
          </cell>
        </row>
        <row r="13">
          <cell r="B13">
            <v>2077775</v>
          </cell>
          <cell r="E13">
            <v>1227851</v>
          </cell>
          <cell r="H13">
            <v>849924</v>
          </cell>
        </row>
        <row r="14">
          <cell r="B14">
            <v>2117619</v>
          </cell>
          <cell r="E14">
            <v>983840</v>
          </cell>
          <cell r="H14">
            <v>1133779</v>
          </cell>
        </row>
        <row r="15">
          <cell r="B15">
            <v>1014548</v>
          </cell>
          <cell r="E15">
            <v>658924</v>
          </cell>
          <cell r="H15">
            <v>355624</v>
          </cell>
        </row>
        <row r="16">
          <cell r="B16">
            <v>2466322</v>
          </cell>
          <cell r="E16">
            <v>1542678</v>
          </cell>
          <cell r="H16">
            <v>923644</v>
          </cell>
        </row>
        <row r="17">
          <cell r="B17">
            <v>3400577</v>
          </cell>
          <cell r="E17">
            <v>1638741</v>
          </cell>
          <cell r="H17">
            <v>1761836</v>
          </cell>
        </row>
        <row r="18">
          <cell r="B18">
            <v>5403412</v>
          </cell>
          <cell r="E18">
            <v>3479928</v>
          </cell>
          <cell r="H18">
            <v>1923484</v>
          </cell>
        </row>
        <row r="19">
          <cell r="B19">
            <v>986506</v>
          </cell>
          <cell r="E19">
            <v>525853</v>
          </cell>
          <cell r="H19">
            <v>460653</v>
          </cell>
        </row>
        <row r="20">
          <cell r="B20">
            <v>2129015</v>
          </cell>
          <cell r="E20">
            <v>874832</v>
          </cell>
          <cell r="H20">
            <v>1254183</v>
          </cell>
        </row>
        <row r="21">
          <cell r="B21">
            <v>1181533</v>
          </cell>
          <cell r="E21">
            <v>718272</v>
          </cell>
          <cell r="H21">
            <v>463261</v>
          </cell>
        </row>
        <row r="22">
          <cell r="B22">
            <v>2333523</v>
          </cell>
          <cell r="E22">
            <v>1485611</v>
          </cell>
          <cell r="H22">
            <v>847912</v>
          </cell>
        </row>
        <row r="23">
          <cell r="B23">
            <v>4533565</v>
          </cell>
          <cell r="E23">
            <v>3478789</v>
          </cell>
          <cell r="H23">
            <v>1054776</v>
          </cell>
        </row>
        <row r="24">
          <cell r="B24">
            <v>1241546</v>
          </cell>
          <cell r="E24">
            <v>556952</v>
          </cell>
          <cell r="H24">
            <v>684594</v>
          </cell>
        </row>
        <row r="25">
          <cell r="B25">
            <v>1428983</v>
          </cell>
          <cell r="E25">
            <v>842964</v>
          </cell>
          <cell r="H25">
            <v>586019</v>
          </cell>
        </row>
        <row r="26">
          <cell r="B26">
            <v>3493969</v>
          </cell>
          <cell r="E26">
            <v>1896325</v>
          </cell>
          <cell r="H26">
            <v>1597644</v>
          </cell>
        </row>
        <row r="27">
          <cell r="B27">
            <v>1701030</v>
          </cell>
          <cell r="E27">
            <v>1165181</v>
          </cell>
          <cell r="H27">
            <v>535849</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gółem"/>
    </sheetNames>
    <sheetDataSet>
      <sheetData sheetId="0">
        <row r="10">
          <cell r="D10">
            <v>192443</v>
          </cell>
          <cell r="E10">
            <v>388178</v>
          </cell>
          <cell r="F10">
            <v>414200</v>
          </cell>
          <cell r="G10">
            <v>1494</v>
          </cell>
          <cell r="H10">
            <v>-26022</v>
          </cell>
        </row>
        <row r="22">
          <cell r="D22">
            <v>5.0098000000000003</v>
          </cell>
          <cell r="E22">
            <v>10.1053</v>
          </cell>
          <cell r="F22">
            <v>10.7828</v>
          </cell>
          <cell r="G22">
            <v>3.8487</v>
          </cell>
          <cell r="H22">
            <v>-0.6774</v>
          </cell>
        </row>
      </sheetData>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2"/>
  <sheetViews>
    <sheetView showGridLines="0" tabSelected="1" zoomScale="90" zoomScaleNormal="90" zoomScaleSheetLayoutView="100" workbookViewId="0">
      <pane ySplit="4" topLeftCell="A5" activePane="bottomLeft" state="frozen"/>
      <selection pane="bottomLeft" activeCell="A5" sqref="A5"/>
    </sheetView>
  </sheetViews>
  <sheetFormatPr defaultColWidth="9" defaultRowHeight="12"/>
  <cols>
    <col min="1" max="2" width="9" style="88"/>
    <col min="3" max="3" width="7.625" style="214" bestFit="1" customWidth="1"/>
    <col min="4" max="4" width="105.75" style="214" bestFit="1" customWidth="1"/>
    <col min="5" max="16384" width="9" style="88"/>
  </cols>
  <sheetData>
    <row r="1" spans="1:4" ht="18">
      <c r="A1" s="1459" t="s">
        <v>1599</v>
      </c>
      <c r="B1" s="1459"/>
    </row>
    <row r="2" spans="1:4" ht="18">
      <c r="A2" s="1460" t="s">
        <v>1600</v>
      </c>
      <c r="B2" s="1460"/>
    </row>
    <row r="3" spans="1:4" ht="20.25" customHeight="1">
      <c r="C3" s="1533" t="s">
        <v>495</v>
      </c>
      <c r="D3" s="1533"/>
    </row>
    <row r="4" spans="1:4" ht="15" customHeight="1" thickBot="1">
      <c r="C4" s="1532" t="s">
        <v>494</v>
      </c>
      <c r="D4" s="1532"/>
    </row>
    <row r="5" spans="1:4" ht="12.75" thickTop="1">
      <c r="B5" s="1510" t="s">
        <v>1579</v>
      </c>
      <c r="C5" s="208" t="s">
        <v>92</v>
      </c>
      <c r="D5" s="215" t="s">
        <v>94</v>
      </c>
    </row>
    <row r="6" spans="1:4">
      <c r="B6" s="1534"/>
      <c r="C6" s="208"/>
      <c r="D6" s="216" t="s">
        <v>93</v>
      </c>
    </row>
    <row r="7" spans="1:4" ht="24">
      <c r="B7" s="1534"/>
      <c r="C7" s="208"/>
      <c r="D7" s="209" t="s">
        <v>649</v>
      </c>
    </row>
    <row r="8" spans="1:4" ht="24">
      <c r="B8" s="1534"/>
      <c r="C8" s="208"/>
      <c r="D8" s="209" t="s">
        <v>650</v>
      </c>
    </row>
    <row r="9" spans="1:4" ht="24">
      <c r="B9" s="1534"/>
      <c r="C9" s="208"/>
      <c r="D9" s="209" t="s">
        <v>651</v>
      </c>
    </row>
    <row r="10" spans="1:4" ht="24.75" thickBot="1">
      <c r="B10" s="1535"/>
      <c r="C10" s="208"/>
      <c r="D10" s="209" t="s">
        <v>669</v>
      </c>
    </row>
    <row r="11" spans="1:4" ht="12" customHeight="1" thickTop="1">
      <c r="A11" s="1519" t="s">
        <v>1580</v>
      </c>
      <c r="B11" s="1536"/>
      <c r="C11" s="208" t="s">
        <v>95</v>
      </c>
      <c r="D11" s="215" t="s">
        <v>119</v>
      </c>
    </row>
    <row r="12" spans="1:4" ht="12.75" thickBot="1">
      <c r="A12" s="1537"/>
      <c r="B12" s="1538"/>
      <c r="C12" s="208"/>
      <c r="D12" s="216" t="s">
        <v>118</v>
      </c>
    </row>
    <row r="13" spans="1:4" ht="12" customHeight="1" thickTop="1">
      <c r="B13" s="1510" t="s">
        <v>1581</v>
      </c>
      <c r="C13" s="208" t="s">
        <v>493</v>
      </c>
      <c r="D13" s="215" t="s">
        <v>120</v>
      </c>
    </row>
    <row r="14" spans="1:4">
      <c r="B14" s="1531"/>
      <c r="C14" s="208"/>
      <c r="D14" s="216" t="s">
        <v>389</v>
      </c>
    </row>
    <row r="15" spans="1:4" ht="24">
      <c r="B15" s="1531"/>
      <c r="C15" s="208"/>
      <c r="D15" s="215" t="s">
        <v>649</v>
      </c>
    </row>
    <row r="16" spans="1:4" ht="24">
      <c r="B16" s="1531"/>
      <c r="C16" s="208"/>
      <c r="D16" s="215" t="s">
        <v>650</v>
      </c>
    </row>
    <row r="17" spans="2:4" ht="24">
      <c r="B17" s="1531"/>
      <c r="C17" s="208"/>
      <c r="D17" s="215" t="s">
        <v>651</v>
      </c>
    </row>
    <row r="18" spans="2:4" ht="24">
      <c r="B18" s="1531"/>
      <c r="C18" s="208"/>
      <c r="D18" s="215" t="s">
        <v>669</v>
      </c>
    </row>
    <row r="19" spans="2:4" ht="24">
      <c r="B19" s="1531"/>
      <c r="C19" s="208"/>
      <c r="D19" s="215" t="s">
        <v>670</v>
      </c>
    </row>
    <row r="20" spans="2:4">
      <c r="B20" s="1531"/>
      <c r="C20" s="208" t="s">
        <v>96</v>
      </c>
      <c r="D20" s="215" t="s">
        <v>122</v>
      </c>
    </row>
    <row r="21" spans="2:4">
      <c r="B21" s="1531"/>
      <c r="C21" s="208"/>
      <c r="D21" s="216" t="s">
        <v>121</v>
      </c>
    </row>
    <row r="22" spans="2:4" ht="24">
      <c r="B22" s="1531"/>
      <c r="C22" s="208"/>
      <c r="D22" s="215" t="s">
        <v>649</v>
      </c>
    </row>
    <row r="23" spans="2:4">
      <c r="B23" s="1531"/>
      <c r="C23" s="208" t="s">
        <v>97</v>
      </c>
      <c r="D23" s="215" t="s">
        <v>124</v>
      </c>
    </row>
    <row r="24" spans="2:4">
      <c r="B24" s="1531"/>
      <c r="C24" s="208"/>
      <c r="D24" s="216" t="s">
        <v>123</v>
      </c>
    </row>
    <row r="25" spans="2:4" ht="24">
      <c r="B25" s="1531"/>
      <c r="C25" s="208"/>
      <c r="D25" s="215" t="s">
        <v>649</v>
      </c>
    </row>
    <row r="26" spans="2:4">
      <c r="B26" s="1531"/>
      <c r="C26" s="208" t="s">
        <v>98</v>
      </c>
      <c r="D26" s="215" t="s">
        <v>126</v>
      </c>
    </row>
    <row r="27" spans="2:4">
      <c r="B27" s="1531"/>
      <c r="C27" s="208"/>
      <c r="D27" s="216" t="s">
        <v>125</v>
      </c>
    </row>
    <row r="28" spans="2:4">
      <c r="B28" s="1531"/>
      <c r="C28" s="208" t="s">
        <v>492</v>
      </c>
      <c r="D28" s="215" t="s">
        <v>128</v>
      </c>
    </row>
    <row r="29" spans="2:4">
      <c r="B29" s="1531"/>
      <c r="C29" s="208"/>
      <c r="D29" s="216" t="s">
        <v>127</v>
      </c>
    </row>
    <row r="30" spans="2:4" ht="24">
      <c r="B30" s="1531"/>
      <c r="C30" s="208"/>
      <c r="D30" s="215" t="s">
        <v>649</v>
      </c>
    </row>
    <row r="31" spans="2:4">
      <c r="B31" s="1531"/>
      <c r="C31" s="208" t="s">
        <v>99</v>
      </c>
      <c r="D31" s="215" t="s">
        <v>130</v>
      </c>
    </row>
    <row r="32" spans="2:4">
      <c r="B32" s="1531"/>
      <c r="C32" s="208"/>
      <c r="D32" s="216" t="s">
        <v>129</v>
      </c>
    </row>
    <row r="33" spans="1:4">
      <c r="B33" s="1531"/>
      <c r="C33" s="208" t="s">
        <v>491</v>
      </c>
      <c r="D33" s="215" t="s">
        <v>132</v>
      </c>
    </row>
    <row r="34" spans="1:4" ht="12.75" thickBot="1">
      <c r="B34" s="1531"/>
      <c r="C34" s="208"/>
      <c r="D34" s="216" t="s">
        <v>131</v>
      </c>
    </row>
    <row r="35" spans="1:4" ht="15" customHeight="1" thickTop="1">
      <c r="A35" s="1513" t="s">
        <v>1582</v>
      </c>
      <c r="B35" s="1523"/>
      <c r="C35" s="208" t="s">
        <v>490</v>
      </c>
      <c r="D35" s="215" t="s">
        <v>134</v>
      </c>
    </row>
    <row r="36" spans="1:4">
      <c r="A36" s="1524"/>
      <c r="B36" s="1525"/>
      <c r="C36" s="208"/>
      <c r="D36" s="216" t="s">
        <v>133</v>
      </c>
    </row>
    <row r="37" spans="1:4" ht="24">
      <c r="A37" s="1524"/>
      <c r="B37" s="1525"/>
      <c r="C37" s="208"/>
      <c r="D37" s="215" t="s">
        <v>649</v>
      </c>
    </row>
    <row r="38" spans="1:4">
      <c r="A38" s="1524"/>
      <c r="B38" s="1525"/>
      <c r="C38" s="208" t="s">
        <v>100</v>
      </c>
      <c r="D38" s="215" t="s">
        <v>136</v>
      </c>
    </row>
    <row r="39" spans="1:4" ht="12.75" thickBot="1">
      <c r="A39" s="1526"/>
      <c r="B39" s="1525"/>
      <c r="C39" s="208"/>
      <c r="D39" s="216" t="s">
        <v>135</v>
      </c>
    </row>
    <row r="40" spans="1:4" ht="12.75" thickTop="1">
      <c r="B40" s="1510" t="s">
        <v>1583</v>
      </c>
      <c r="C40" s="208" t="s">
        <v>489</v>
      </c>
      <c r="D40" s="215" t="s">
        <v>138</v>
      </c>
    </row>
    <row r="41" spans="1:4">
      <c r="B41" s="1511"/>
      <c r="C41" s="208"/>
      <c r="D41" s="216" t="s">
        <v>137</v>
      </c>
    </row>
    <row r="42" spans="1:4" ht="24">
      <c r="B42" s="1511"/>
      <c r="C42" s="208"/>
      <c r="D42" s="215" t="s">
        <v>649</v>
      </c>
    </row>
    <row r="43" spans="1:4" ht="24">
      <c r="B43" s="1511"/>
      <c r="C43" s="210" t="s">
        <v>101</v>
      </c>
      <c r="D43" s="215" t="s">
        <v>185</v>
      </c>
    </row>
    <row r="44" spans="1:4" ht="24">
      <c r="B44" s="1511"/>
      <c r="C44" s="210"/>
      <c r="D44" s="216" t="s">
        <v>139</v>
      </c>
    </row>
    <row r="45" spans="1:4">
      <c r="B45" s="1511"/>
      <c r="C45" s="210"/>
      <c r="D45" s="215" t="s">
        <v>143</v>
      </c>
    </row>
    <row r="46" spans="1:4">
      <c r="B46" s="1511"/>
      <c r="C46" s="210"/>
      <c r="D46" s="216" t="s">
        <v>142</v>
      </c>
    </row>
    <row r="47" spans="1:4">
      <c r="B47" s="1511"/>
      <c r="C47" s="210"/>
      <c r="D47" s="215" t="s">
        <v>140</v>
      </c>
    </row>
    <row r="48" spans="1:4">
      <c r="B48" s="1511"/>
      <c r="C48" s="210"/>
      <c r="D48" s="216" t="s">
        <v>141</v>
      </c>
    </row>
    <row r="49" spans="2:4">
      <c r="B49" s="1511"/>
      <c r="C49" s="210" t="s">
        <v>102</v>
      </c>
      <c r="D49" s="215" t="s">
        <v>145</v>
      </c>
    </row>
    <row r="50" spans="2:4">
      <c r="B50" s="1511"/>
      <c r="C50" s="210"/>
      <c r="D50" s="216" t="s">
        <v>144</v>
      </c>
    </row>
    <row r="51" spans="2:4" ht="24">
      <c r="B51" s="1511"/>
      <c r="C51" s="210"/>
      <c r="D51" s="215" t="s">
        <v>649</v>
      </c>
    </row>
    <row r="52" spans="2:4" ht="24">
      <c r="B52" s="1511"/>
      <c r="C52" s="210"/>
      <c r="D52" s="215" t="s">
        <v>650</v>
      </c>
    </row>
    <row r="53" spans="2:4">
      <c r="B53" s="1511"/>
      <c r="C53" s="208" t="s">
        <v>103</v>
      </c>
      <c r="D53" s="215" t="s">
        <v>147</v>
      </c>
    </row>
    <row r="54" spans="2:4">
      <c r="B54" s="1511"/>
      <c r="C54" s="208"/>
      <c r="D54" s="216" t="s">
        <v>146</v>
      </c>
    </row>
    <row r="55" spans="2:4">
      <c r="B55" s="1511"/>
      <c r="C55" s="208" t="s">
        <v>488</v>
      </c>
      <c r="D55" s="215" t="s">
        <v>149</v>
      </c>
    </row>
    <row r="56" spans="2:4" ht="12.75" thickBot="1">
      <c r="B56" s="1512"/>
      <c r="C56" s="208"/>
      <c r="D56" s="216" t="s">
        <v>148</v>
      </c>
    </row>
    <row r="57" spans="2:4" ht="12.75" thickTop="1">
      <c r="B57" s="1510" t="s">
        <v>1584</v>
      </c>
      <c r="C57" s="208" t="s">
        <v>104</v>
      </c>
      <c r="D57" s="215" t="s">
        <v>151</v>
      </c>
    </row>
    <row r="58" spans="2:4">
      <c r="B58" s="1511"/>
      <c r="C58" s="208"/>
      <c r="D58" s="216" t="s">
        <v>150</v>
      </c>
    </row>
    <row r="59" spans="2:4">
      <c r="B59" s="1511"/>
      <c r="C59" s="208" t="s">
        <v>487</v>
      </c>
      <c r="D59" s="215" t="s">
        <v>152</v>
      </c>
    </row>
    <row r="60" spans="2:4">
      <c r="B60" s="1511"/>
      <c r="C60" s="208"/>
      <c r="D60" s="216" t="s">
        <v>565</v>
      </c>
    </row>
    <row r="61" spans="2:4" ht="24">
      <c r="B61" s="1511"/>
      <c r="C61" s="208"/>
      <c r="D61" s="209" t="s">
        <v>649</v>
      </c>
    </row>
    <row r="62" spans="2:4" ht="24">
      <c r="B62" s="1511"/>
      <c r="C62" s="208"/>
      <c r="D62" s="209" t="s">
        <v>650</v>
      </c>
    </row>
    <row r="63" spans="2:4">
      <c r="B63" s="1511"/>
      <c r="C63" s="208" t="s">
        <v>105</v>
      </c>
      <c r="D63" s="215" t="s">
        <v>154</v>
      </c>
    </row>
    <row r="64" spans="2:4">
      <c r="B64" s="1511"/>
      <c r="C64" s="208"/>
      <c r="D64" s="216" t="s">
        <v>153</v>
      </c>
    </row>
    <row r="65" spans="1:5">
      <c r="B65" s="1511"/>
      <c r="C65" s="208" t="s">
        <v>486</v>
      </c>
      <c r="D65" s="215" t="s">
        <v>156</v>
      </c>
    </row>
    <row r="66" spans="1:5">
      <c r="B66" s="1511"/>
      <c r="C66" s="208"/>
      <c r="D66" s="216" t="s">
        <v>155</v>
      </c>
    </row>
    <row r="67" spans="1:5">
      <c r="B67" s="1511"/>
      <c r="C67" s="208" t="s">
        <v>485</v>
      </c>
      <c r="D67" s="215" t="s">
        <v>158</v>
      </c>
    </row>
    <row r="68" spans="1:5" ht="12.75" thickBot="1">
      <c r="B68" s="1512"/>
      <c r="C68" s="208"/>
      <c r="D68" s="216" t="s">
        <v>157</v>
      </c>
    </row>
    <row r="69" spans="1:5" ht="12.75" thickTop="1">
      <c r="A69" s="1513" t="s">
        <v>1585</v>
      </c>
      <c r="B69" s="1523"/>
      <c r="C69" s="208" t="s">
        <v>484</v>
      </c>
      <c r="D69" s="215" t="s">
        <v>160</v>
      </c>
    </row>
    <row r="70" spans="1:5">
      <c r="A70" s="1524"/>
      <c r="B70" s="1525"/>
      <c r="C70" s="208"/>
      <c r="D70" s="216" t="s">
        <v>159</v>
      </c>
    </row>
    <row r="71" spans="1:5">
      <c r="A71" s="1524"/>
      <c r="B71" s="1525"/>
      <c r="C71" s="208" t="s">
        <v>106</v>
      </c>
      <c r="D71" s="215" t="s">
        <v>162</v>
      </c>
    </row>
    <row r="72" spans="1:5" ht="12.75" thickBot="1">
      <c r="A72" s="1526"/>
      <c r="B72" s="1527"/>
      <c r="C72" s="208"/>
      <c r="D72" s="216" t="s">
        <v>161</v>
      </c>
    </row>
    <row r="73" spans="1:5" ht="12.75" thickTop="1">
      <c r="B73" s="1510" t="s">
        <v>1586</v>
      </c>
      <c r="C73" s="211" t="s">
        <v>483</v>
      </c>
      <c r="D73" s="215" t="s">
        <v>164</v>
      </c>
    </row>
    <row r="74" spans="1:5">
      <c r="B74" s="1511"/>
      <c r="C74" s="211"/>
      <c r="D74" s="216" t="s">
        <v>163</v>
      </c>
    </row>
    <row r="75" spans="1:5" ht="24">
      <c r="B75" s="1511"/>
      <c r="C75" s="208"/>
      <c r="D75" s="215" t="s">
        <v>649</v>
      </c>
    </row>
    <row r="76" spans="1:5">
      <c r="B76" s="1511"/>
      <c r="C76" s="208" t="s">
        <v>107</v>
      </c>
      <c r="D76" s="215" t="s">
        <v>166</v>
      </c>
      <c r="E76" s="89"/>
    </row>
    <row r="77" spans="1:5">
      <c r="B77" s="1511"/>
      <c r="C77" s="208"/>
      <c r="D77" s="216" t="s">
        <v>165</v>
      </c>
      <c r="E77" s="89"/>
    </row>
    <row r="78" spans="1:5" ht="24.75" thickBot="1">
      <c r="B78" s="1512"/>
      <c r="C78" s="208"/>
      <c r="D78" s="215" t="s">
        <v>649</v>
      </c>
      <c r="E78" s="89"/>
    </row>
    <row r="79" spans="1:5" ht="12.75" thickTop="1">
      <c r="B79" s="1510" t="s">
        <v>1587</v>
      </c>
      <c r="C79" s="208" t="s">
        <v>108</v>
      </c>
      <c r="D79" s="215" t="s">
        <v>168</v>
      </c>
      <c r="E79" s="89"/>
    </row>
    <row r="80" spans="1:5">
      <c r="B80" s="1511"/>
      <c r="C80" s="208"/>
      <c r="D80" s="216" t="s">
        <v>167</v>
      </c>
      <c r="E80" s="89"/>
    </row>
    <row r="81" spans="1:5" ht="24">
      <c r="B81" s="1511"/>
      <c r="C81" s="208"/>
      <c r="D81" s="215" t="s">
        <v>649</v>
      </c>
      <c r="E81" s="89"/>
    </row>
    <row r="82" spans="1:5" ht="24">
      <c r="B82" s="1511"/>
      <c r="C82" s="208"/>
      <c r="D82" s="215" t="s">
        <v>650</v>
      </c>
      <c r="E82" s="89"/>
    </row>
    <row r="83" spans="1:5">
      <c r="B83" s="1511"/>
      <c r="C83" s="208" t="s">
        <v>109</v>
      </c>
      <c r="D83" s="215" t="s">
        <v>170</v>
      </c>
      <c r="E83" s="89"/>
    </row>
    <row r="84" spans="1:5">
      <c r="B84" s="1511"/>
      <c r="C84" s="208"/>
      <c r="D84" s="216" t="s">
        <v>169</v>
      </c>
      <c r="E84" s="89"/>
    </row>
    <row r="85" spans="1:5">
      <c r="B85" s="1511"/>
      <c r="C85" s="208" t="s">
        <v>110</v>
      </c>
      <c r="D85" s="215" t="s">
        <v>172</v>
      </c>
      <c r="E85" s="89"/>
    </row>
    <row r="86" spans="1:5" ht="12.75" thickBot="1">
      <c r="B86" s="1512"/>
      <c r="C86" s="208"/>
      <c r="D86" s="216" t="s">
        <v>171</v>
      </c>
      <c r="E86" s="89"/>
    </row>
    <row r="87" spans="1:5" ht="12.75" thickTop="1">
      <c r="B87" s="1528" t="s">
        <v>1588</v>
      </c>
      <c r="C87" s="210" t="s">
        <v>13</v>
      </c>
      <c r="D87" s="215" t="s">
        <v>174</v>
      </c>
      <c r="E87" s="89"/>
    </row>
    <row r="88" spans="1:5">
      <c r="B88" s="1529"/>
      <c r="C88" s="210"/>
      <c r="D88" s="216" t="s">
        <v>173</v>
      </c>
      <c r="E88" s="89"/>
    </row>
    <row r="89" spans="1:5" ht="24.75" thickBot="1">
      <c r="B89" s="1530"/>
      <c r="C89" s="210"/>
      <c r="D89" s="215" t="s">
        <v>649</v>
      </c>
      <c r="E89" s="89"/>
    </row>
    <row r="90" spans="1:5" ht="12" customHeight="1" thickTop="1">
      <c r="A90" s="1513" t="s">
        <v>1589</v>
      </c>
      <c r="B90" s="1514"/>
      <c r="C90" s="212" t="s">
        <v>111</v>
      </c>
      <c r="D90" s="215" t="s">
        <v>176</v>
      </c>
      <c r="E90" s="89"/>
    </row>
    <row r="91" spans="1:5">
      <c r="A91" s="1515"/>
      <c r="B91" s="1516"/>
      <c r="C91" s="212"/>
      <c r="D91" s="216" t="s">
        <v>175</v>
      </c>
      <c r="E91" s="89"/>
    </row>
    <row r="92" spans="1:5" ht="24.75" thickBot="1">
      <c r="A92" s="1517"/>
      <c r="B92" s="1518"/>
      <c r="C92" s="212"/>
      <c r="D92" s="215" t="s">
        <v>649</v>
      </c>
      <c r="E92" s="89"/>
    </row>
    <row r="93" spans="1:5" ht="12.75" thickTop="1">
      <c r="B93" s="1510" t="s">
        <v>1590</v>
      </c>
      <c r="C93" s="212" t="s">
        <v>112</v>
      </c>
      <c r="D93" s="215" t="s">
        <v>571</v>
      </c>
      <c r="E93" s="89"/>
    </row>
    <row r="94" spans="1:5">
      <c r="B94" s="1511"/>
      <c r="C94" s="212"/>
      <c r="D94" s="216" t="s">
        <v>572</v>
      </c>
      <c r="E94" s="89"/>
    </row>
    <row r="95" spans="1:5" ht="24">
      <c r="B95" s="1511"/>
      <c r="C95" s="213"/>
      <c r="D95" s="215" t="s">
        <v>649</v>
      </c>
      <c r="E95" s="89"/>
    </row>
    <row r="96" spans="1:5" ht="24">
      <c r="B96" s="1511"/>
      <c r="C96" s="213"/>
      <c r="D96" s="215" t="s">
        <v>650</v>
      </c>
      <c r="E96" s="89"/>
    </row>
    <row r="97" spans="1:5" ht="24">
      <c r="B97" s="1511"/>
      <c r="C97" s="213"/>
      <c r="D97" s="215" t="s">
        <v>651</v>
      </c>
      <c r="E97" s="89"/>
    </row>
    <row r="98" spans="1:5" ht="24.75" thickBot="1">
      <c r="B98" s="1512"/>
      <c r="C98" s="213"/>
      <c r="D98" s="215" t="s">
        <v>669</v>
      </c>
      <c r="E98" s="89"/>
    </row>
    <row r="99" spans="1:5" ht="12.75" thickTop="1">
      <c r="A99" s="1519" t="s">
        <v>1591</v>
      </c>
      <c r="B99" s="1520"/>
      <c r="C99" s="211" t="s">
        <v>14</v>
      </c>
      <c r="D99" s="215" t="s">
        <v>520</v>
      </c>
      <c r="E99" s="89"/>
    </row>
    <row r="100" spans="1:5" ht="12.75" thickBot="1">
      <c r="A100" s="1521"/>
      <c r="B100" s="1522"/>
      <c r="C100" s="211"/>
      <c r="D100" s="216" t="s">
        <v>521</v>
      </c>
      <c r="E100" s="89"/>
    </row>
    <row r="101" spans="1:5" ht="12.75" thickTop="1">
      <c r="A101" s="1513" t="s">
        <v>1594</v>
      </c>
      <c r="B101" s="1523"/>
      <c r="C101" s="208" t="s">
        <v>113</v>
      </c>
      <c r="D101" s="215" t="s">
        <v>178</v>
      </c>
      <c r="E101" s="89"/>
    </row>
    <row r="102" spans="1:5">
      <c r="A102" s="1524"/>
      <c r="B102" s="1525"/>
      <c r="C102" s="208"/>
      <c r="D102" s="216" t="s">
        <v>177</v>
      </c>
      <c r="E102" s="89"/>
    </row>
    <row r="103" spans="1:5">
      <c r="A103" s="1524"/>
      <c r="B103" s="1525"/>
      <c r="C103" s="208" t="s">
        <v>114</v>
      </c>
      <c r="D103" s="215" t="s">
        <v>180</v>
      </c>
      <c r="E103" s="89"/>
    </row>
    <row r="104" spans="1:5">
      <c r="A104" s="1524"/>
      <c r="B104" s="1525"/>
      <c r="C104" s="208"/>
      <c r="D104" s="216" t="s">
        <v>179</v>
      </c>
      <c r="E104" s="89"/>
    </row>
    <row r="105" spans="1:5" ht="24.75" thickBot="1">
      <c r="A105" s="1526"/>
      <c r="B105" s="1527"/>
      <c r="C105" s="208"/>
      <c r="D105" s="215" t="s">
        <v>649</v>
      </c>
      <c r="E105" s="89"/>
    </row>
    <row r="106" spans="1:5" ht="12.75" thickTop="1">
      <c r="B106" s="1510" t="s">
        <v>1595</v>
      </c>
      <c r="C106" s="213" t="s">
        <v>115</v>
      </c>
      <c r="D106" s="215" t="s">
        <v>186</v>
      </c>
      <c r="E106" s="89"/>
    </row>
    <row r="107" spans="1:5">
      <c r="B107" s="1511"/>
      <c r="C107" s="213"/>
      <c r="D107" s="216" t="s">
        <v>187</v>
      </c>
      <c r="E107" s="89"/>
    </row>
    <row r="108" spans="1:5" ht="24">
      <c r="B108" s="1511"/>
      <c r="C108" s="213"/>
      <c r="D108" s="926" t="s">
        <v>668</v>
      </c>
      <c r="E108" s="89"/>
    </row>
    <row r="109" spans="1:5" ht="24">
      <c r="B109" s="1511"/>
      <c r="C109" s="213"/>
      <c r="D109" s="209" t="s">
        <v>650</v>
      </c>
      <c r="E109" s="89"/>
    </row>
    <row r="110" spans="1:5">
      <c r="B110" s="1511"/>
      <c r="C110" s="213" t="s">
        <v>482</v>
      </c>
      <c r="D110" s="215" t="s">
        <v>188</v>
      </c>
      <c r="E110" s="89"/>
    </row>
    <row r="111" spans="1:5">
      <c r="B111" s="1511"/>
      <c r="C111" s="213"/>
      <c r="D111" s="216" t="s">
        <v>189</v>
      </c>
      <c r="E111" s="89"/>
    </row>
    <row r="112" spans="1:5">
      <c r="B112" s="1511"/>
      <c r="C112" s="211" t="s">
        <v>481</v>
      </c>
      <c r="D112" s="215" t="s">
        <v>190</v>
      </c>
      <c r="E112" s="89"/>
    </row>
    <row r="113" spans="2:5">
      <c r="B113" s="1511"/>
      <c r="C113" s="211"/>
      <c r="D113" s="216" t="s">
        <v>191</v>
      </c>
      <c r="E113" s="89"/>
    </row>
    <row r="114" spans="2:5">
      <c r="B114" s="1511"/>
      <c r="C114" s="211" t="s">
        <v>480</v>
      </c>
      <c r="D114" s="215" t="s">
        <v>192</v>
      </c>
      <c r="E114" s="89"/>
    </row>
    <row r="115" spans="2:5">
      <c r="B115" s="1511"/>
      <c r="C115" s="211"/>
      <c r="D115" s="216" t="s">
        <v>193</v>
      </c>
      <c r="E115" s="89"/>
    </row>
    <row r="116" spans="2:5">
      <c r="B116" s="1511"/>
      <c r="C116" s="211" t="s">
        <v>479</v>
      </c>
      <c r="D116" s="215" t="s">
        <v>0</v>
      </c>
      <c r="E116" s="89"/>
    </row>
    <row r="117" spans="2:5">
      <c r="B117" s="1511"/>
      <c r="C117" s="211"/>
      <c r="D117" s="216" t="s">
        <v>1</v>
      </c>
      <c r="E117" s="89"/>
    </row>
    <row r="118" spans="2:5">
      <c r="B118" s="1511"/>
      <c r="C118" s="211" t="s">
        <v>478</v>
      </c>
      <c r="D118" s="215" t="s">
        <v>2</v>
      </c>
      <c r="E118" s="89"/>
    </row>
    <row r="119" spans="2:5">
      <c r="B119" s="1511"/>
      <c r="C119" s="211"/>
      <c r="D119" s="216" t="s">
        <v>522</v>
      </c>
      <c r="E119" s="89"/>
    </row>
    <row r="120" spans="2:5">
      <c r="B120" s="1511"/>
      <c r="C120" s="211" t="s">
        <v>380</v>
      </c>
      <c r="D120" s="215" t="s">
        <v>520</v>
      </c>
      <c r="E120" s="89"/>
    </row>
    <row r="121" spans="2:5">
      <c r="B121" s="1511"/>
      <c r="C121" s="211"/>
      <c r="D121" s="216" t="s">
        <v>521</v>
      </c>
      <c r="E121" s="89"/>
    </row>
    <row r="122" spans="2:5">
      <c r="B122" s="1511"/>
      <c r="C122" s="211" t="s">
        <v>477</v>
      </c>
      <c r="D122" s="215" t="s">
        <v>523</v>
      </c>
      <c r="E122" s="89"/>
    </row>
    <row r="123" spans="2:5">
      <c r="B123" s="1511"/>
      <c r="C123" s="211"/>
      <c r="D123" s="216" t="s">
        <v>524</v>
      </c>
      <c r="E123" s="89"/>
    </row>
    <row r="124" spans="2:5">
      <c r="B124" s="1511"/>
      <c r="C124" s="211" t="s">
        <v>476</v>
      </c>
      <c r="D124" s="215" t="s">
        <v>3</v>
      </c>
      <c r="E124" s="89"/>
    </row>
    <row r="125" spans="2:5">
      <c r="B125" s="1511"/>
      <c r="C125" s="211"/>
      <c r="D125" s="216" t="s">
        <v>4</v>
      </c>
      <c r="E125" s="89"/>
    </row>
    <row r="126" spans="2:5">
      <c r="B126" s="1511"/>
      <c r="C126" s="211" t="s">
        <v>116</v>
      </c>
      <c r="D126" s="215" t="s">
        <v>5</v>
      </c>
      <c r="E126" s="89"/>
    </row>
    <row r="127" spans="2:5">
      <c r="B127" s="1511"/>
      <c r="C127" s="211"/>
      <c r="D127" s="216" t="s">
        <v>6</v>
      </c>
      <c r="E127" s="89"/>
    </row>
    <row r="128" spans="2:5" ht="24.75" thickBot="1">
      <c r="B128" s="1512"/>
      <c r="C128" s="211"/>
      <c r="D128" s="215" t="s">
        <v>649</v>
      </c>
      <c r="E128" s="89"/>
    </row>
    <row r="129" spans="2:5" ht="12.75" thickTop="1">
      <c r="B129" s="1507" t="s">
        <v>1596</v>
      </c>
      <c r="C129" s="213" t="s">
        <v>117</v>
      </c>
      <c r="D129" s="215" t="s">
        <v>182</v>
      </c>
      <c r="E129" s="89"/>
    </row>
    <row r="130" spans="2:5">
      <c r="B130" s="1508"/>
      <c r="C130" s="213"/>
      <c r="D130" s="216" t="s">
        <v>181</v>
      </c>
      <c r="E130" s="89"/>
    </row>
    <row r="131" spans="2:5" ht="24">
      <c r="B131" s="1508"/>
      <c r="C131" s="213"/>
      <c r="D131" s="209" t="s">
        <v>649</v>
      </c>
      <c r="E131" s="89"/>
    </row>
    <row r="132" spans="2:5" ht="24">
      <c r="B132" s="1508"/>
      <c r="C132" s="213"/>
      <c r="D132" s="209" t="s">
        <v>650</v>
      </c>
      <c r="E132" s="89"/>
    </row>
    <row r="133" spans="2:5" ht="24.75" thickBot="1">
      <c r="B133" s="1509"/>
      <c r="C133" s="213"/>
      <c r="D133" s="209" t="s">
        <v>651</v>
      </c>
      <c r="E133" s="89"/>
    </row>
    <row r="134" spans="2:5" ht="12.75" thickTop="1">
      <c r="B134" s="1510" t="s">
        <v>1597</v>
      </c>
      <c r="C134" s="213" t="s">
        <v>573</v>
      </c>
      <c r="D134" s="215" t="s">
        <v>184</v>
      </c>
      <c r="E134" s="89"/>
    </row>
    <row r="135" spans="2:5" ht="14.25" customHeight="1">
      <c r="B135" s="1511"/>
      <c r="C135" s="213"/>
      <c r="D135" s="216" t="s">
        <v>183</v>
      </c>
      <c r="E135" s="89"/>
    </row>
    <row r="136" spans="2:5" ht="24">
      <c r="B136" s="1511"/>
      <c r="C136" s="213"/>
      <c r="D136" s="209" t="s">
        <v>649</v>
      </c>
      <c r="E136" s="89"/>
    </row>
    <row r="137" spans="2:5" ht="24">
      <c r="B137" s="1511"/>
      <c r="C137" s="213"/>
      <c r="D137" s="209" t="s">
        <v>650</v>
      </c>
      <c r="E137" s="89"/>
    </row>
    <row r="138" spans="2:5" ht="24">
      <c r="B138" s="1511"/>
      <c r="C138" s="213"/>
      <c r="D138" s="209" t="s">
        <v>651</v>
      </c>
      <c r="E138" s="89"/>
    </row>
    <row r="139" spans="2:5" ht="24">
      <c r="B139" s="1511"/>
      <c r="C139" s="213"/>
      <c r="D139" s="209" t="s">
        <v>669</v>
      </c>
      <c r="E139" s="89"/>
    </row>
    <row r="140" spans="2:5" ht="24">
      <c r="B140" s="1511"/>
      <c r="C140" s="213"/>
      <c r="D140" s="209" t="s">
        <v>670</v>
      </c>
      <c r="E140" s="89"/>
    </row>
    <row r="141" spans="2:5" ht="24.75" thickBot="1">
      <c r="B141" s="1512"/>
      <c r="C141" s="213"/>
      <c r="D141" s="209" t="s">
        <v>671</v>
      </c>
    </row>
    <row r="142" spans="2:5" ht="12.75" thickTop="1"/>
  </sheetData>
  <mergeCells count="19">
    <mergeCell ref="C4:D4"/>
    <mergeCell ref="C3:D3"/>
    <mergeCell ref="B5:B10"/>
    <mergeCell ref="A11:B12"/>
    <mergeCell ref="A69:B72"/>
    <mergeCell ref="B73:B78"/>
    <mergeCell ref="B79:B86"/>
    <mergeCell ref="B87:B89"/>
    <mergeCell ref="B13:B34"/>
    <mergeCell ref="A35:B39"/>
    <mergeCell ref="B40:B56"/>
    <mergeCell ref="B57:B68"/>
    <mergeCell ref="B129:B133"/>
    <mergeCell ref="B134:B141"/>
    <mergeCell ref="A90:B92"/>
    <mergeCell ref="B93:B98"/>
    <mergeCell ref="A99:B100"/>
    <mergeCell ref="A101:B105"/>
    <mergeCell ref="B106:B128"/>
  </mergeCells>
  <phoneticPr fontId="0" type="noConversion"/>
  <hyperlinks>
    <hyperlink ref="D13" location="Tabl.3CZ.1!A1" display="PRACUJĄCY W SEKTORZE PRZEDSIEBIORSTW"/>
    <hyperlink ref="D20" location="Tabl.4CZ.1!A1" display="PRZECIĘTNE ZATRUDNIENIE W SEKTORZE PRZEDSIEBIORSTW"/>
    <hyperlink ref="D23" location="Tabl.5CZ.1!A1" display="BEZROBOTNI ZAREJESTROWANI I OFERTY PRACY"/>
    <hyperlink ref="D26" location="Tabl.6!A1" display="BEZROBOTNI ZAREJESTROWANI, BĘDĄCY W SZCZEGÓLNEJ SYTUACJI NA RYNKU PRACY"/>
    <hyperlink ref="D35" location="Tabl.10CZ.1!A1" display="PRZECIĘTNE MIESIĘCZNE WYNAGRODZENIA BRUTTO W SEKTORZE PRZEDSIĘBIORSTW"/>
    <hyperlink ref="D63" location="Tabl.19!A1" display="PRZECIĘTNE CENY SKUPU WAŻNIEJSZYCH PRODUKTÓW ROLNYCH"/>
    <hyperlink ref="D65" location="Tabl.20!A1" display="PRZECIĘTNE CENY UZYSKIWANE PRZEZ ROLNIKÓW NA TARGOWISKACH"/>
    <hyperlink ref="D67" location="Tabl.21!A1" display="RELACJE CEN W ROLNICTWIE"/>
    <hyperlink ref="D79" location="Tabl.26CZ.1!A1" display="PRODUKCJA SPRZEDANA PRZEMYSŁU"/>
    <hyperlink ref="D85" location="Tabl.28!A1" display="PRODUKCJA SPRZEDANA BUDOWNICTWA"/>
    <hyperlink ref="D11" location="'Tabl. 2'!A1" display="STAN  I  RUCH  NATURALNY  LUDNOŚCI"/>
    <hyperlink ref="D28" location="Tabl.7CZ.1!A1" display="BEZROBOTNI  ZAREJESTROWANI  WEDŁUG  POZIOMU  WYKSZTAŁCENIA,  WIEKU,  CZASU POZOSTAWANIA  BEZ  PRACY  I  STAŻU  PRACY"/>
    <hyperlink ref="D31" location="Tabl.8!A1" display="AKTYWNOŚĆ  EKONOMICZNA  LUDNOŚCI  W  WIEKU  15  LAT  I  WIĘCEJ  WEDŁUG  BAEL"/>
    <hyperlink ref="D33" location="Tabl.9!A1" display="BEZROBOCIE  WEDŁUG  BAEL"/>
    <hyperlink ref="D38" location="Tabl.11!A1" display="ŚWIADCZENIA  SPOŁECZNE"/>
    <hyperlink ref="D40" location="Tabl.12CZ.1!A1" display="WYNIKI  FINANSOWE  PRZEDSIĘBIORSTW"/>
    <hyperlink ref="D43" location="'Tabl. 13CZ.1'!A1" display="'Tabl. 13CZ.1'!A1"/>
    <hyperlink ref="D47" location="'Tabl. 13CZ.3'!A1" display="III. WYNIK  FINANSOWY  NETTO"/>
    <hyperlink ref="D49" location="'Tabl. 14CZ.1'!A1" display="RELACJE  EKONOMICZNE  ORAZ  STRUKTURA  PRZEDSIĘBIORSTW  WEDŁUG  UZYSKANYCH  WYNIKÓW  FINANSOWYCH"/>
    <hyperlink ref="D55" location="Tabl.16!A1" display="AKTYWA  OBROTOWE  ORAZ  ZOBOWIĄZANIA  PRZEDSIĘBIORSTW  WEDŁUG  SEKCJI "/>
    <hyperlink ref="D57" location="Tabl.17!A1" display="WSKAŹNIKI  CEN  TOWARÓW  I  USŁUG  KONSUMPCYJNYCH "/>
    <hyperlink ref="D69" location="Tabl.22!A1" display="NAKŁADY  INWESTYCYJNE"/>
    <hyperlink ref="D101" location="Tabl.33!A1" display="PODMIOTY  GOSPODARKI  NARODOWEJ W REJESTRZE REGON  WEDŁUG  SEKCJI "/>
    <hyperlink ref="D103" location="Tabl.34CZ.1!A1" display="PODMIOTY  GOSPODARKI  NARODOWEJ  W REJESTRZE REGON WEDŁUG  FORMY  PRAWNEJ "/>
    <hyperlink ref="D73" location="Tabl.24CZ.1!A1" display="ZWIERZĘTA  GOSPODARSKIE"/>
    <hyperlink ref="D76" location="Tabl.25CZ.1!A1" display="SKUP WAŻNIEJSZYCH PRODUKTÓW ROLNYCH"/>
    <hyperlink ref="D87" location="Tabl.29CZ.1!A1" display="SPRZEDAŻ  DETALICZNA TOWARÓW  WEDŁUG RODZAJÓW  DZIAŁALNOŚCI  PRZEDSIĘBIORSTWA "/>
    <hyperlink ref="D89" location="Tabl.29CZ.2!A1" display="Tabl.29CZ.2!A1"/>
    <hyperlink ref="D90" location="Tabl.30CZ.1!A1" display="WYKORZYSTANIE  TURYSTYCZNYCH OBIEKTÓW  NOCLEGOWYCH "/>
    <hyperlink ref="D129" location="'Tabl. 45CZ.1'!A1" display="WYBRANE  WSKAŹNIKI OGÓLNOPOLSKIE"/>
    <hyperlink ref="D131" location="'Tabl. 45CZ.2'!A1" display="'Tabl. 45CZ.2'!A1"/>
    <hyperlink ref="D132" location="'Tabl. 45CZ.3'!A1" display="'Tabl. 45CZ.3'!A1"/>
    <hyperlink ref="D133" location="'Tabl. 45CZ.4 '!A1" display="'Tabl. 45CZ.4 '!A1"/>
    <hyperlink ref="D134" location="'Tabl. 46CZ.1'!A1" display="PODSTAWOWE  DANE  O  WOJEWÓDZTWACH"/>
    <hyperlink ref="D136" location="'Tabl. 46CZ.2'!A1" display="'Tabl. 46CZ.2'!A1"/>
    <hyperlink ref="D137" location="'Tabl. 46CZ.3'!A1" display="'Tabl. 46CZ.3'!A1"/>
    <hyperlink ref="D138" location="'Tabl. 46CZ.4'!A1" display="'Tabl. 46CZ.4'!A1"/>
    <hyperlink ref="D139" location="'Tabl. 46CZ.5'!A1" display="'Tabl. 46CZ.5'!A1"/>
    <hyperlink ref="D140" location="'Tabl. 46CZ.6'!A1" display="'Tabl. 46CZ.6'!A1"/>
    <hyperlink ref="D51" location="Tabl.14CZ.2!A1" display="Tabl.14CZ.2!A1"/>
    <hyperlink ref="D52" location="Tabl.14CZ.3!A1" display="Tabl.14CZ.3!A1"/>
    <hyperlink ref="D83" location="Tabl.27!A1" display="PRODUKCJA WAŻNIEJSZYCH WYROBÓW WEDŁUG PKWiU"/>
    <hyperlink ref="D5" location="Tabl.1CZ.1!A1" display="Tabl.1CZ.1!A1"/>
    <hyperlink ref="D22" location="Tabl.4CZ.2!A1" display="Tabl.4CZ.2!A1"/>
    <hyperlink ref="D30" location="Tabl.7CZ.2!A1" display="Tabl.7CZ.2!A1"/>
    <hyperlink ref="D37" location="Tabl.10CZ.2!A1" display="Tabl.10CZ.2!A1"/>
    <hyperlink ref="D42" location="Tabl.12CZ.2!A1" display="Tabl.12CZ.2!A1"/>
    <hyperlink ref="D105" location="Tabl.34CZ.2!A1" display="Tabl.34CZ.2!A1"/>
    <hyperlink ref="D75" location="Tabl.24CZ.2!A1" display="Tabl.24CZ.2!A1"/>
    <hyperlink ref="D78" location="Tabl.25CZ.2!A1" display="Tabl.25CZ.2!A1"/>
    <hyperlink ref="D81" location="Tabl.26CZ.2!A1" display="Tabl.26CZ.2!A1"/>
    <hyperlink ref="D82" location="Tabl.26CZ.3!A1" display="Tabl.26CZ.3!A1"/>
    <hyperlink ref="D112" location="Tabl.37!A1" display="BEZROBOTNI  ZAREJESTROWANI  I  OFERTY  PRACY"/>
    <hyperlink ref="D114" location="Tabl.38!A1" display="BEZROBOTNI  ZAREJESTROWANI  WEDŁUG  WIEKU"/>
    <hyperlink ref="D116" location="Tabl.39!A1" display="BEZROBOTNI  ZAREJESTROWANI  WEDŁUG  POZIOMU  WYKSZTAŁCENIA"/>
    <hyperlink ref="D126" location="Tabl.44CZ.1!A1" display="PODMIOTY  GOSPODARKI  NARODOWEJ  W REJESTRZE REGON"/>
    <hyperlink ref="D128" location="Tabl.44CZ.2!A1" display="Tabl.44CZ.2!A1"/>
    <hyperlink ref="D53" location="Tabl.15!A1" display="AKTYWA  OBROTOWE  ORAZ  ZOBOWIĄZANIA  DŁUGO-  I  KRÓTKOTERMINOWE  PRZEDSIĘBIORSTW "/>
    <hyperlink ref="D59" location="Tabl.18CZ.1!A1" display="CENY  DETALICZNE  WYBRANYCH  TOWARÓW  I  USŁUG  KONSUMPCYJNYCH"/>
    <hyperlink ref="D61" location="Tabl.18CZ.2!A1" display="Tabl.18CZ.2!A1"/>
    <hyperlink ref="D62" location="Tabl.18CZ.3!A1" display="Tabl.18CZ.3!A1"/>
    <hyperlink ref="D141" location="'Tabl. 46CZ.7'!A1" display="'Tabl. 46CZ.7'!A1"/>
    <hyperlink ref="D25" location="Tabl.5CZ.2!A1" display="Tabl.5CZ.2!A1"/>
    <hyperlink ref="D110" location="Tabl.36!A1" display="RUCH NATURALNY LUDNOŚCI"/>
    <hyperlink ref="D118" location="Tabl.40!A1" display="MIESZKANIA  ODDANE  DO  UŻYTKOWANIA"/>
    <hyperlink ref="D120" location="Tabl.41!A1" display="PRZESTĘPSTWA  STWIERDZONE"/>
    <hyperlink ref="D122" location="Tabl.42!A1" display="WSKAŹNIKI  WYKRYWALNOŚCI  SPRAWCÓW  PRZESTĘPSTW"/>
    <hyperlink ref="D124" location="'Tabl. 43'!A1" display="WYPADKI  DROGOWE"/>
    <hyperlink ref="D15" location="Tabl.3CZ.2!A1" display="Tabl.3CZ.2!A1"/>
    <hyperlink ref="D16" location="Tabl.3CZ.3!A1" display="Tabl.3CZ.3!A1"/>
    <hyperlink ref="D17" location="Tabl.3CZ.4!A1" display="Tabl.3CZ.4!A1"/>
    <hyperlink ref="D18" location="Tabl.3CZ.5!A1" display="Tabl.3CZ.5!A1"/>
    <hyperlink ref="D19" location="Tabl.3CZ.6!A1" display="Tabl.3CZ.6!A1"/>
    <hyperlink ref="D99" location="Tabl.32!A1" display="PRZESTĘPSTWA  STWIERDZONE"/>
    <hyperlink ref="D6" location="Tabl.1CZ.1!A1" display="SELECTED  DATA  ON  VOIVODSHIP"/>
    <hyperlink ref="D7" location="Tabl.1CZ.2!A1" display="Tabl.1CZ.2!A1"/>
    <hyperlink ref="D8" location="Tabl.1CZ.3!A1" display="Tabl.1CZ.3!A1"/>
    <hyperlink ref="D9" location="Tabl.1CZ.4!A1" display="Tabl.1CZ.4!A1"/>
    <hyperlink ref="D10" location="Tabl.1CZ.5!A1" display="Tabl.1CZ.5!A1"/>
    <hyperlink ref="D45" location="'Tabl. 13CZ.2'!A1" display="II. WYNIK  FINANSOWY  BRUTTO"/>
    <hyperlink ref="D12" location="'Tabl. 2'!A1" display="POPULATION  AND  VITAL  STATISTICS"/>
    <hyperlink ref="D14" location="Tabl.3CZ.1!A1" display="EMPLOYED PERSONS IN ENTERPRISE SECTOR"/>
    <hyperlink ref="D21" location="Tabl.4CZ.1!A1" display="AVERAGE PAID EMPLOYMENT IN ENTERPRISE SECTOR"/>
    <hyperlink ref="D24" location="Tabl.5CZ.1!A1" display="REGISTERED UNEMPLOYED PERSONS AND JOB OFFERS"/>
    <hyperlink ref="D56" location="Tabl.16!A1" display="CURRENT  ASSETS  AND  LIABILITIES  OF  ENTERPRISES  BY  SECTIONS"/>
    <hyperlink ref="D107" location="Tabl.35CZ.1!A1" display="POPULATION"/>
    <hyperlink ref="D27" location="Tabl.6!A1" display="REGISTERED UNEMPLOYED PERSONS WITH A SPECIFIC SITUATION ON THE LABOUR MARKET"/>
    <hyperlink ref="D29" location="Tabl.7CZ.1!A1" display="REGISTERED  UNEMPLOYED  PERSONS  BY  EDUCATIONAL  LEVEL,  AGE,  DURATION  OF  UNEMPLOYMENT  AND  WORK  SENIORITY"/>
    <hyperlink ref="D32" location="Tabl.8!A1" display="ECONOMIC  ACTIVITY  OF  POPULATION  AGED  15  AND  MORE  BY  LFS"/>
    <hyperlink ref="D34" location="Tabl.9!A1" display="UNEMPLOYMENT  BY  LFS"/>
    <hyperlink ref="D36" location="Tabl.10CZ.1!A1" display="AVERAGE MONTHLY GROSS WAGES AND SALARIES IN ENTERPRISE SECTOR"/>
    <hyperlink ref="D39" location="Tabl.11!A1" display="SOCIAL  BENEFITS"/>
    <hyperlink ref="D41" location="Tabl.12CZ.1!A1" display="FINANCIAL  RESULTS  OF  ENTERPRISES"/>
    <hyperlink ref="D44" location="'Tabl. 13CZ.1'!A1" display="'Tabl. 13CZ.1'!A1"/>
    <hyperlink ref="D46" location="'Tabl. 13CZ.2'!A1" display="II. GROSS  FINANCIAL  RESULT"/>
    <hyperlink ref="D48" location="'Tabl. 13CZ.3'!A1" display="III. NET  FINANCIAL  RESULT"/>
    <hyperlink ref="D50" location="'Tabl. 14CZ.1'!A1" display="ECONOMIC  RELATIONS  AND  COMPOSITION  OF  ENTERPRISES  BY  OBTAINED  FINANCIAL  RESULT"/>
    <hyperlink ref="D54" location="Tabl.15!A1" display="CURRENT  ASSETS  AND  SHORT-TERM  AND  LONG-TERM  LIABILITIES  OF  ENTERPRISES"/>
    <hyperlink ref="D58" location="Tabl.17!A1" display="PRICE  INDICES  OF  CONSUMER  GOODS  AND  SERVICES"/>
    <hyperlink ref="D60" location="Tabl.18CZ.1!A1" display=" RETAIL  PRICES  OF  SELECTED  CONSUMER  GOODS  AND  SERVICES"/>
    <hyperlink ref="D64" location="Tabl.19!A1" display="AVERAGE PROCUREMENT PRICES OF MAJOR AGRICULTURAL PRODUCTS"/>
    <hyperlink ref="D66" location="Tabl.20!A1" display="AVERAGE MARKETPLACE PRICES RECEIVED BY FARMERS"/>
    <hyperlink ref="D68" location="Tabl.21!A1" display="PRICES RELATIONS IN AGRICULTURE"/>
    <hyperlink ref="D70" location="Tabl.22!A1" display="INVESTMENT  OUTLAYS"/>
    <hyperlink ref="D72" location="Tabl.23!A1" display="DWELLINGS"/>
    <hyperlink ref="D74" location="Tabl.24CZ.1!A1" display="LIVESTOCK"/>
    <hyperlink ref="D77" location="Tabl.25CZ.1!A1" display="PROCUREMENT OF MAJOR AGRICULTURAL PRODUCTS"/>
    <hyperlink ref="D80" location="Tabl.26CZ.1!A1" display="SOLD PRODUCTION OF INDUSTRY"/>
    <hyperlink ref="D84" location="Tabl.27!A1" display="PRODUCTION OF MAJOR PRODUCTS BY PKWiU"/>
    <hyperlink ref="D86" location="Tabl.28!A1" display="SOLD PRODUCTION OF CONSTRUCTION"/>
    <hyperlink ref="D88" location="Tabl.29CZ.1!A1" display="RETAIL  SALES  OF  GOODS  BY  TYPE  OF  ENTERPRISE  ACTIVITY"/>
    <hyperlink ref="D91" location="Tabl.30CZ.1!A1" display="OCCUPANCY  IN  TOURIST ACCOMMODATION  ESTABLISHMENTS"/>
    <hyperlink ref="D100" location="Tabl.32!A1" display="ASCERTAINED  CRIMES"/>
    <hyperlink ref="D102" location="Tabl.33!A1" display="NATIONAL  ECONOMY  ENTITIES  IN THE REGON REGISTER BY  SECTIONS"/>
    <hyperlink ref="D104" location="Tabl.34CZ.1!A1" display="NATIONAL  ECONOMY  ENTITIES  IN THE REGON REGISTER BY  FORM  OF  LEGAL"/>
    <hyperlink ref="D111" location="Tabl.36!A1" display="VITAL STATISTICS"/>
    <hyperlink ref="D113" location="Tabl.37!A1" display="REGISTERED  UNEMPLOYED  PERSONS  AND  JOB  OFFERS"/>
    <hyperlink ref="D115" location="Tabl.38!A1" display="REGISTERED  UNEMPLOYED  PERSONS  BY  AGE"/>
    <hyperlink ref="D117" location="Tabl.39!A1" display="REGISTERED  UNEMPLOYED  PERSONS  BY  EDUCATIONAL  LEVEL"/>
    <hyperlink ref="D119" location="Tabl.40!A1" display="DWELLINGS  COMPLETED"/>
    <hyperlink ref="D121" location="Tabl.41!A1" display="ASCERTAINED  CRIMES"/>
    <hyperlink ref="D123" location="Tabl.42!A1" display="RATE  OF  DETECTABILITY  OF  CRIMES"/>
    <hyperlink ref="D125" location="'Tabl. 43'!A1" display="ROAD  TRAFFIC  ACCIDENTS"/>
    <hyperlink ref="D127" location="Tabl.44CZ.1!A1" display="ENTITIES  OF  THE  NATIONAL  ECONOMY IN THE REGON REGISTER"/>
    <hyperlink ref="D130" location="'Tabl. 45CZ.1'!A1" display="SELECTED  INDICATORS  FOR  POLAND"/>
    <hyperlink ref="D135" location="'Tabl. 46CZ.1'!A1" display="BASIC  DATA  ON  VOIVODSHIPS"/>
    <hyperlink ref="D92" location="Tabl.30CZ.2!A1" display="Tabl.30CZ.2!A1"/>
    <hyperlink ref="D94" location="Tabl.31CZ.1!A1" display="BUSINESS  TENDENCY  INDICATORS"/>
    <hyperlink ref="D95" location="Tabl.31CZ.2!A1" display="Tabl.31CZ.2!A1"/>
    <hyperlink ref="D96" location="Tabl.31CZ.3!A1" display="Tabl.31CZ.3!A1"/>
    <hyperlink ref="D97" location="Tabl.31CZ.4!A1" display="Tabl.31CZ.4!A1"/>
    <hyperlink ref="D98" location="Tabl.31CZ.5!A1" display="Tabl.31CZ.5!A1"/>
    <hyperlink ref="D93" location="Tabl.31CZ.1!A1" display="WSKAŹNIKI  KONIUNKTURY  GOSPODARCZEJ"/>
    <hyperlink ref="D109" location="Tabl.35CZ.3!A1" display="Tabl.35CZ.3!A1"/>
    <hyperlink ref="D71" location="Tabl.23!A1" display="MIESZKANIA"/>
    <hyperlink ref="D108" location="Tabl.35CZ.2!A1" display="Tabl.35CZ.2!A1"/>
    <hyperlink ref="D106" location="Tabl.35CZ.1!A1" display="LUDNOŚĆ"/>
  </hyperlinks>
  <printOptions verticalCentered="1"/>
  <pageMargins left="0" right="0" top="0" bottom="0" header="0" footer="0"/>
  <pageSetup paperSize="9" scale="3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0">
      <c r="A1" s="171" t="s">
        <v>563</v>
      </c>
      <c r="B1" s="171"/>
      <c r="C1" s="19"/>
      <c r="D1" s="19"/>
      <c r="E1" s="19"/>
      <c r="F1" s="252"/>
      <c r="I1" s="252" t="s">
        <v>499</v>
      </c>
      <c r="J1" s="385"/>
    </row>
    <row r="2" spans="1:10">
      <c r="A2" s="134" t="s">
        <v>388</v>
      </c>
      <c r="B2" s="134"/>
      <c r="F2" s="238"/>
      <c r="I2" s="238" t="s">
        <v>500</v>
      </c>
      <c r="J2" s="385"/>
    </row>
    <row r="3" spans="1:10">
      <c r="A3" s="1167" t="s">
        <v>77</v>
      </c>
      <c r="B3" s="971"/>
      <c r="C3" s="33"/>
      <c r="D3" s="33"/>
      <c r="E3" s="33"/>
      <c r="F3" s="33"/>
      <c r="G3" s="30"/>
      <c r="H3" s="30"/>
      <c r="I3" s="30"/>
      <c r="J3" s="30"/>
    </row>
    <row r="4" spans="1:10">
      <c r="A4" s="1651" t="s">
        <v>390</v>
      </c>
      <c r="B4" s="1651"/>
      <c r="C4" s="33"/>
      <c r="D4" s="33"/>
      <c r="E4" s="33"/>
      <c r="F4" s="33"/>
      <c r="G4" s="30"/>
      <c r="H4" s="30"/>
      <c r="I4" s="30"/>
      <c r="J4" s="30"/>
    </row>
    <row r="5" spans="1:10" ht="24" customHeight="1">
      <c r="A5" s="1652" t="s">
        <v>848</v>
      </c>
      <c r="B5" s="1652"/>
      <c r="C5" s="1665" t="s">
        <v>837</v>
      </c>
      <c r="D5" s="1665"/>
      <c r="E5" s="1665"/>
      <c r="F5" s="1665"/>
      <c r="G5" s="1665"/>
      <c r="H5" s="1665"/>
      <c r="I5" s="1665"/>
      <c r="J5" s="1665"/>
    </row>
    <row r="6" spans="1:10" ht="15.95" customHeight="1">
      <c r="A6" s="1654"/>
      <c r="B6" s="1654"/>
      <c r="C6" s="1650" t="s">
        <v>828</v>
      </c>
      <c r="D6" s="1650"/>
      <c r="E6" s="1650"/>
      <c r="F6" s="1671"/>
      <c r="G6" s="1670" t="s">
        <v>849</v>
      </c>
      <c r="H6" s="1670"/>
      <c r="I6" s="1670"/>
      <c r="J6" s="1670"/>
    </row>
    <row r="7" spans="1:10" ht="37.5" customHeight="1">
      <c r="A7" s="1654"/>
      <c r="B7" s="1654"/>
      <c r="C7" s="1673" t="s">
        <v>850</v>
      </c>
      <c r="D7" s="1674"/>
      <c r="E7" s="1674"/>
      <c r="F7" s="1675"/>
      <c r="G7" s="1670"/>
      <c r="H7" s="1670"/>
      <c r="I7" s="1670"/>
      <c r="J7" s="1670"/>
    </row>
    <row r="8" spans="1:10" ht="157.69999999999999" customHeight="1">
      <c r="A8" s="1654"/>
      <c r="B8" s="1655"/>
      <c r="C8" s="1146" t="s">
        <v>851</v>
      </c>
      <c r="D8" s="1159" t="s">
        <v>852</v>
      </c>
      <c r="E8" s="1159" t="s">
        <v>853</v>
      </c>
      <c r="F8" s="47" t="s">
        <v>854</v>
      </c>
      <c r="G8" s="1666" t="s">
        <v>855</v>
      </c>
      <c r="H8" s="1666" t="s">
        <v>856</v>
      </c>
      <c r="I8" s="1666" t="s">
        <v>857</v>
      </c>
      <c r="J8" s="1668" t="s">
        <v>858</v>
      </c>
    </row>
    <row r="9" spans="1:10" ht="24" customHeight="1">
      <c r="A9" s="1656"/>
      <c r="B9" s="1657"/>
      <c r="C9" s="1664" t="s">
        <v>859</v>
      </c>
      <c r="D9" s="1665"/>
      <c r="E9" s="1665"/>
      <c r="F9" s="1672"/>
      <c r="G9" s="1667"/>
      <c r="H9" s="1667"/>
      <c r="I9" s="1667"/>
      <c r="J9" s="1669"/>
    </row>
    <row r="10" spans="1:10" s="465" customFormat="1" ht="14.1" customHeight="1">
      <c r="A10" s="94">
        <v>2018</v>
      </c>
      <c r="B10" s="93" t="s">
        <v>222</v>
      </c>
      <c r="C10" s="198">
        <v>1.4770000000000001</v>
      </c>
      <c r="D10" s="198">
        <v>0.42399999999999999</v>
      </c>
      <c r="E10" s="198">
        <v>1.4830000000000001</v>
      </c>
      <c r="F10" s="198">
        <v>0.23300000000000001</v>
      </c>
      <c r="G10" s="200">
        <v>10.5</v>
      </c>
      <c r="H10" s="200">
        <v>3.3130000000000002</v>
      </c>
      <c r="I10" s="200">
        <v>3.07</v>
      </c>
      <c r="J10" s="200">
        <v>4.117</v>
      </c>
    </row>
    <row r="11" spans="1:10" s="465" customFormat="1" ht="14.1" customHeight="1">
      <c r="A11" s="92"/>
      <c r="B11" s="93" t="s">
        <v>223</v>
      </c>
      <c r="C11" s="198">
        <v>1.51</v>
      </c>
      <c r="D11" s="198">
        <v>0.42599999999999999</v>
      </c>
      <c r="E11" s="198">
        <v>1.46</v>
      </c>
      <c r="F11" s="198">
        <v>0.23100000000000001</v>
      </c>
      <c r="G11" s="200">
        <v>10.488</v>
      </c>
      <c r="H11" s="200">
        <v>3.3319999999999999</v>
      </c>
      <c r="I11" s="200">
        <v>3.081</v>
      </c>
      <c r="J11" s="200">
        <v>4.0750000000000002</v>
      </c>
    </row>
    <row r="12" spans="1:10" s="465" customFormat="1" ht="14.1" customHeight="1">
      <c r="A12" s="92"/>
      <c r="B12" s="93" t="s">
        <v>212</v>
      </c>
      <c r="C12" s="198">
        <v>1.51</v>
      </c>
      <c r="D12" s="198">
        <v>0.43</v>
      </c>
      <c r="E12" s="198">
        <v>1.472</v>
      </c>
      <c r="F12" s="198">
        <v>0.23</v>
      </c>
      <c r="G12" s="200">
        <v>10.545</v>
      </c>
      <c r="H12" s="200">
        <v>3.339</v>
      </c>
      <c r="I12" s="200">
        <v>3.1259999999999999</v>
      </c>
      <c r="J12" s="200">
        <v>4.08</v>
      </c>
    </row>
    <row r="13" spans="1:10" s="465" customFormat="1" ht="14.1" customHeight="1">
      <c r="A13" s="92"/>
      <c r="B13" s="93" t="s">
        <v>213</v>
      </c>
      <c r="C13" s="198">
        <v>1.5149999999999999</v>
      </c>
      <c r="D13" s="198">
        <v>0.433</v>
      </c>
      <c r="E13" s="198">
        <v>1.464</v>
      </c>
      <c r="F13" s="198">
        <v>0.23100000000000001</v>
      </c>
      <c r="G13" s="200">
        <v>10.741</v>
      </c>
      <c r="H13" s="200">
        <v>3.38</v>
      </c>
      <c r="I13" s="200">
        <v>3.3159999999999998</v>
      </c>
      <c r="J13" s="200">
        <v>4.0449999999999999</v>
      </c>
    </row>
    <row r="14" spans="1:10" s="465" customFormat="1" ht="14.1" customHeight="1">
      <c r="A14" s="92"/>
      <c r="B14" s="93" t="s">
        <v>214</v>
      </c>
      <c r="C14" s="198">
        <v>1.518</v>
      </c>
      <c r="D14" s="198">
        <v>0.434</v>
      </c>
      <c r="E14" s="198">
        <v>1.4590000000000001</v>
      </c>
      <c r="F14" s="198">
        <v>0.22900000000000001</v>
      </c>
      <c r="G14" s="200">
        <v>10.792</v>
      </c>
      <c r="H14" s="200">
        <v>3.3849999999999998</v>
      </c>
      <c r="I14" s="200">
        <v>3.3519999999999999</v>
      </c>
      <c r="J14" s="200">
        <v>4.0549999999999997</v>
      </c>
    </row>
    <row r="15" spans="1:10" s="465" customFormat="1" ht="14.1" customHeight="1">
      <c r="A15" s="92"/>
      <c r="B15" s="93" t="s">
        <v>215</v>
      </c>
      <c r="C15" s="198">
        <v>1.52</v>
      </c>
      <c r="D15" s="198">
        <v>0.437</v>
      </c>
      <c r="E15" s="198">
        <v>1.454</v>
      </c>
      <c r="F15" s="198">
        <v>0.23</v>
      </c>
      <c r="G15" s="200">
        <v>10.827999999999999</v>
      </c>
      <c r="H15" s="200">
        <v>3.42</v>
      </c>
      <c r="I15" s="200">
        <v>3.3450000000000002</v>
      </c>
      <c r="J15" s="200">
        <v>4.0629999999999997</v>
      </c>
    </row>
    <row r="16" spans="1:10" s="465" customFormat="1" ht="14.1" customHeight="1">
      <c r="A16" s="586"/>
      <c r="B16" s="93" t="s">
        <v>216</v>
      </c>
      <c r="C16" s="198">
        <v>1.5269999999999999</v>
      </c>
      <c r="D16" s="198">
        <v>0.439</v>
      </c>
      <c r="E16" s="198">
        <v>1.45</v>
      </c>
      <c r="F16" s="198">
        <v>0.23100000000000001</v>
      </c>
      <c r="G16" s="200">
        <v>10.801</v>
      </c>
      <c r="H16" s="200">
        <v>3.4350000000000001</v>
      </c>
      <c r="I16" s="200">
        <v>3.3410000000000002</v>
      </c>
      <c r="J16" s="200">
        <v>4.0250000000000004</v>
      </c>
    </row>
    <row r="17" spans="1:10" s="465" customFormat="1" ht="14.1" customHeight="1">
      <c r="A17" s="586"/>
      <c r="B17" s="93" t="s">
        <v>217</v>
      </c>
      <c r="C17" s="198">
        <v>1.5229999999999999</v>
      </c>
      <c r="D17" s="198">
        <v>0.439</v>
      </c>
      <c r="E17" s="198">
        <v>1.42</v>
      </c>
      <c r="F17" s="198">
        <v>0.23200000000000001</v>
      </c>
      <c r="G17" s="200">
        <v>10.747</v>
      </c>
      <c r="H17" s="200">
        <v>3.4319999999999999</v>
      </c>
      <c r="I17" s="200">
        <v>3.3039999999999998</v>
      </c>
      <c r="J17" s="200">
        <v>4.0110000000000001</v>
      </c>
    </row>
    <row r="18" spans="1:10" s="465" customFormat="1" ht="14.1" customHeight="1">
      <c r="A18" s="586"/>
      <c r="B18" s="93" t="s">
        <v>218</v>
      </c>
      <c r="C18" s="198">
        <v>1.5269999999999999</v>
      </c>
      <c r="D18" s="198">
        <v>0.442</v>
      </c>
      <c r="E18" s="198">
        <v>1.6</v>
      </c>
      <c r="F18" s="198">
        <v>0.23100000000000001</v>
      </c>
      <c r="G18" s="200">
        <v>10.819000000000001</v>
      </c>
      <c r="H18" s="200">
        <v>3.4529999999999998</v>
      </c>
      <c r="I18" s="200">
        <v>3.306</v>
      </c>
      <c r="J18" s="200">
        <v>4.0599999999999996</v>
      </c>
    </row>
    <row r="19" spans="1:10" s="465" customFormat="1" ht="14.1" customHeight="1">
      <c r="A19" s="586"/>
      <c r="B19" s="93" t="s">
        <v>219</v>
      </c>
      <c r="C19" s="198">
        <v>1.528</v>
      </c>
      <c r="D19" s="198">
        <v>0.439</v>
      </c>
      <c r="E19" s="198">
        <v>1.621</v>
      </c>
      <c r="F19" s="198">
        <v>0.23100000000000001</v>
      </c>
      <c r="G19" s="200">
        <v>10.907999999999999</v>
      </c>
      <c r="H19" s="200">
        <v>3.6040000000000001</v>
      </c>
      <c r="I19" s="200">
        <v>3.2869999999999999</v>
      </c>
      <c r="J19" s="200">
        <v>4.0170000000000003</v>
      </c>
    </row>
    <row r="20" spans="1:10" s="465" customFormat="1" ht="14.1" customHeight="1">
      <c r="A20" s="586"/>
      <c r="B20" s="93" t="s">
        <v>220</v>
      </c>
      <c r="C20" s="198">
        <v>1.528</v>
      </c>
      <c r="D20" s="198">
        <v>0.44</v>
      </c>
      <c r="E20" s="198">
        <v>1.6160000000000001</v>
      </c>
      <c r="F20" s="198">
        <v>0.23100000000000001</v>
      </c>
      <c r="G20" s="200">
        <v>10.901999999999999</v>
      </c>
      <c r="H20" s="200">
        <v>3.589</v>
      </c>
      <c r="I20" s="200">
        <v>3.2970000000000002</v>
      </c>
      <c r="J20" s="200">
        <v>4.016</v>
      </c>
    </row>
    <row r="21" spans="1:10" s="465" customFormat="1" ht="14.1" customHeight="1">
      <c r="A21" s="586"/>
      <c r="B21" s="93" t="s">
        <v>221</v>
      </c>
      <c r="C21" s="198">
        <v>1.5289999999999999</v>
      </c>
      <c r="D21" s="198">
        <v>0.44</v>
      </c>
      <c r="E21" s="198">
        <v>1.615</v>
      </c>
      <c r="F21" s="198">
        <v>0.23</v>
      </c>
      <c r="G21" s="200">
        <v>10.776999999999999</v>
      </c>
      <c r="H21" s="200">
        <v>3.5430000000000001</v>
      </c>
      <c r="I21" s="200">
        <v>3.2109999999999999</v>
      </c>
      <c r="J21" s="200">
        <v>4.0229999999999997</v>
      </c>
    </row>
    <row r="22" spans="1:10" s="465" customFormat="1" ht="14.1" customHeight="1">
      <c r="A22" s="92"/>
      <c r="B22" s="93"/>
      <c r="C22" s="198"/>
      <c r="D22" s="198"/>
      <c r="E22" s="198"/>
      <c r="F22" s="198"/>
      <c r="G22" s="200"/>
      <c r="H22" s="200"/>
      <c r="I22" s="200"/>
      <c r="J22" s="200"/>
    </row>
    <row r="23" spans="1:10" s="465" customFormat="1" ht="14.1" customHeight="1">
      <c r="A23" s="94">
        <v>2019</v>
      </c>
      <c r="B23" s="93" t="s">
        <v>222</v>
      </c>
      <c r="C23" s="198">
        <v>1.5249999999999999</v>
      </c>
      <c r="D23" s="198">
        <v>0.46600000000000003</v>
      </c>
      <c r="E23" s="198">
        <v>1.4770000000000001</v>
      </c>
      <c r="F23" s="198">
        <v>0.19700000000000001</v>
      </c>
      <c r="G23" s="200">
        <v>11.574999999999999</v>
      </c>
      <c r="H23" s="200">
        <v>4.0519999999999996</v>
      </c>
      <c r="I23" s="200">
        <v>3.3220000000000001</v>
      </c>
      <c r="J23" s="200">
        <v>4.2009999999999996</v>
      </c>
    </row>
    <row r="24" spans="1:10" s="465" customFormat="1" ht="14.1" customHeight="1">
      <c r="A24" s="92"/>
      <c r="B24" s="93" t="s">
        <v>223</v>
      </c>
      <c r="C24" s="198">
        <v>1.528</v>
      </c>
      <c r="D24" s="198">
        <v>0.47</v>
      </c>
      <c r="E24" s="198">
        <v>1.494</v>
      </c>
      <c r="F24" s="198">
        <v>0.20200000000000001</v>
      </c>
      <c r="G24" s="200">
        <v>11.528</v>
      </c>
      <c r="H24" s="200">
        <v>4.0460000000000003</v>
      </c>
      <c r="I24" s="200">
        <v>3.3170000000000002</v>
      </c>
      <c r="J24" s="200">
        <v>4.165</v>
      </c>
    </row>
    <row r="25" spans="1:10" s="465" customFormat="1" ht="14.1" customHeight="1">
      <c r="A25" s="92"/>
      <c r="B25" s="93" t="s">
        <v>212</v>
      </c>
      <c r="C25" s="198">
        <v>1.526</v>
      </c>
      <c r="D25" s="198">
        <v>0.47599999999999998</v>
      </c>
      <c r="E25" s="198">
        <v>1.5049999999999999</v>
      </c>
      <c r="F25" s="198">
        <v>0.20300000000000001</v>
      </c>
      <c r="G25" s="200">
        <v>11.606</v>
      </c>
      <c r="H25" s="200">
        <v>4.0590000000000002</v>
      </c>
      <c r="I25" s="200">
        <v>3.3860000000000001</v>
      </c>
      <c r="J25" s="200">
        <v>4.1609999999999996</v>
      </c>
    </row>
    <row r="26" spans="1:10" ht="14.1" customHeight="1">
      <c r="A26" s="95"/>
      <c r="B26" s="96" t="s">
        <v>517</v>
      </c>
      <c r="C26" s="178">
        <v>101.05960264900662</v>
      </c>
      <c r="D26" s="178">
        <v>110.69767441860465</v>
      </c>
      <c r="E26" s="178">
        <v>102.24184782608694</v>
      </c>
      <c r="F26" s="178">
        <v>88.260869565217391</v>
      </c>
      <c r="G26" s="178">
        <v>110.06164058795638</v>
      </c>
      <c r="H26" s="178">
        <v>121.5633423180593</v>
      </c>
      <c r="I26" s="178">
        <v>108.31733845169546</v>
      </c>
      <c r="J26" s="178">
        <v>101.98529411764706</v>
      </c>
    </row>
    <row r="27" spans="1:10" ht="14.1" customHeight="1">
      <c r="A27" s="95"/>
      <c r="B27" s="97" t="s">
        <v>518</v>
      </c>
      <c r="C27" s="177">
        <v>99.869109947643977</v>
      </c>
      <c r="D27" s="177">
        <v>101.27659574468085</v>
      </c>
      <c r="E27" s="177">
        <v>100.7362784471218</v>
      </c>
      <c r="F27" s="177">
        <v>100.4950495049505</v>
      </c>
      <c r="G27" s="177">
        <v>100.67661346287299</v>
      </c>
      <c r="H27" s="177">
        <v>100.32130499258527</v>
      </c>
      <c r="I27" s="177">
        <v>102.08019294543263</v>
      </c>
      <c r="J27" s="580">
        <v>99.903961584633834</v>
      </c>
    </row>
    <row r="28" spans="1:10" ht="11.25" customHeight="1">
      <c r="A28" s="1648" t="s">
        <v>682</v>
      </c>
      <c r="B28" s="1648"/>
      <c r="C28" s="1648"/>
      <c r="D28" s="1144"/>
      <c r="E28" s="1144"/>
      <c r="F28" s="30"/>
      <c r="G28" s="30"/>
      <c r="H28" s="30"/>
      <c r="I28" s="30"/>
      <c r="J28" s="30"/>
    </row>
    <row r="29" spans="1:10" ht="9.9499999999999993" customHeight="1">
      <c r="A29" s="1649" t="s">
        <v>680</v>
      </c>
      <c r="B29" s="1649"/>
      <c r="C29" s="1649"/>
      <c r="D29" s="1144"/>
      <c r="E29" s="1144"/>
      <c r="F29" s="30"/>
      <c r="G29" s="30"/>
      <c r="H29" s="30"/>
      <c r="I29" s="30"/>
      <c r="J29" s="30"/>
    </row>
  </sheetData>
  <mergeCells count="13">
    <mergeCell ref="A4:B4"/>
    <mergeCell ref="A28:C28"/>
    <mergeCell ref="A29:C29"/>
    <mergeCell ref="C7:F7"/>
    <mergeCell ref="G8:G9"/>
    <mergeCell ref="A5:B9"/>
    <mergeCell ref="H8:H9"/>
    <mergeCell ref="J8:J9"/>
    <mergeCell ref="G6:J7"/>
    <mergeCell ref="C5:J5"/>
    <mergeCell ref="C6:F6"/>
    <mergeCell ref="C9:F9"/>
    <mergeCell ref="I8:I9"/>
  </mergeCells>
  <phoneticPr fontId="0" type="noConversion"/>
  <hyperlinks>
    <hyperlink ref="I1" location="'Spis tablic     List of tables'!A14" display="Powrót do spisu tablic"/>
    <hyperlink ref="I2" location="'Spis tablic     List of tables'!A14" display="Return to list tables"/>
  </hyperlinks>
  <printOptions horizontalCentered="1"/>
  <pageMargins left="0.27559055118110237" right="0.27559055118110237" top="0.27559055118110237" bottom="0.27559055118110237" header="0.27559055118110237" footer="0.27559055118110237"/>
  <pageSetup paperSize="9" scale="96"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Normal="100" workbookViewId="0">
      <selection activeCell="A5" sqref="A5:B8"/>
    </sheetView>
  </sheetViews>
  <sheetFormatPr defaultRowHeight="14.25"/>
  <cols>
    <col min="1" max="1" width="8.125" customWidth="1"/>
    <col min="2" max="2" width="12.375" customWidth="1"/>
    <col min="3" max="8" width="14.125" customWidth="1"/>
  </cols>
  <sheetData>
    <row r="1" spans="1:8">
      <c r="A1" s="1678" t="s">
        <v>563</v>
      </c>
      <c r="B1" s="1678"/>
      <c r="C1" s="1679"/>
      <c r="D1" s="1679"/>
      <c r="E1" s="1679"/>
      <c r="F1" s="252" t="s">
        <v>499</v>
      </c>
    </row>
    <row r="2" spans="1:8">
      <c r="A2" s="1646" t="s">
        <v>388</v>
      </c>
      <c r="B2" s="1646"/>
      <c r="C2" s="1680"/>
      <c r="D2" s="1680"/>
      <c r="E2" s="1680"/>
      <c r="F2" s="238" t="s">
        <v>500</v>
      </c>
    </row>
    <row r="3" spans="1:8">
      <c r="A3" s="1647" t="s">
        <v>77</v>
      </c>
      <c r="B3" s="1647"/>
      <c r="C3" s="1681"/>
      <c r="D3" s="1681"/>
      <c r="E3" s="1681"/>
      <c r="F3" s="33"/>
      <c r="G3" s="30"/>
      <c r="H3" s="30"/>
    </row>
    <row r="4" spans="1:8">
      <c r="A4" s="1651" t="s">
        <v>390</v>
      </c>
      <c r="B4" s="1651"/>
      <c r="C4" s="964"/>
      <c r="D4" s="964"/>
      <c r="E4" s="964"/>
      <c r="F4" s="33"/>
      <c r="G4" s="30"/>
      <c r="H4" s="30"/>
    </row>
    <row r="5" spans="1:8" ht="24" customHeight="1">
      <c r="A5" s="1652" t="s">
        <v>860</v>
      </c>
      <c r="B5" s="1652"/>
      <c r="C5" s="1665" t="s">
        <v>837</v>
      </c>
      <c r="D5" s="1665"/>
      <c r="E5" s="1665"/>
      <c r="F5" s="1665"/>
      <c r="G5" s="1665"/>
      <c r="H5" s="1665"/>
    </row>
    <row r="6" spans="1:8" ht="31.7" customHeight="1">
      <c r="A6" s="1654"/>
      <c r="B6" s="1655"/>
      <c r="C6" s="1664" t="s">
        <v>861</v>
      </c>
      <c r="D6" s="1650"/>
      <c r="E6" s="1650"/>
      <c r="F6" s="1671"/>
      <c r="G6" s="1664" t="s">
        <v>862</v>
      </c>
      <c r="H6" s="1665"/>
    </row>
    <row r="7" spans="1:8" ht="127.5" customHeight="1">
      <c r="A7" s="1654"/>
      <c r="B7" s="1655"/>
      <c r="C7" s="47" t="s">
        <v>863</v>
      </c>
      <c r="D7" s="47" t="s">
        <v>864</v>
      </c>
      <c r="E7" s="47" t="s">
        <v>865</v>
      </c>
      <c r="F7" s="47" t="s">
        <v>866</v>
      </c>
      <c r="G7" s="47" t="s">
        <v>863</v>
      </c>
      <c r="H7" s="1147" t="s">
        <v>867</v>
      </c>
    </row>
    <row r="8" spans="1:8" ht="24" customHeight="1">
      <c r="A8" s="1656"/>
      <c r="B8" s="1657"/>
      <c r="C8" s="1676" t="s">
        <v>868</v>
      </c>
      <c r="D8" s="1677"/>
      <c r="E8" s="1677"/>
      <c r="F8" s="1677"/>
      <c r="G8" s="1677"/>
      <c r="H8" s="1677"/>
    </row>
    <row r="9" spans="1:8" s="465" customFormat="1">
      <c r="A9" s="94">
        <v>2018</v>
      </c>
      <c r="B9" s="93" t="s">
        <v>222</v>
      </c>
      <c r="C9" s="112">
        <v>24.802</v>
      </c>
      <c r="D9" s="112">
        <v>1.857</v>
      </c>
      <c r="E9" s="112">
        <v>11.644</v>
      </c>
      <c r="F9" s="112">
        <v>11.301</v>
      </c>
      <c r="G9" s="111">
        <v>7.2789999999999999</v>
      </c>
      <c r="H9" s="112">
        <v>6.9589999999999996</v>
      </c>
    </row>
    <row r="10" spans="1:8" s="465" customFormat="1">
      <c r="A10" s="92"/>
      <c r="B10" s="93" t="s">
        <v>223</v>
      </c>
      <c r="C10" s="112">
        <v>24.771999999999998</v>
      </c>
      <c r="D10" s="112">
        <v>1.8560000000000001</v>
      </c>
      <c r="E10" s="112">
        <v>11.629</v>
      </c>
      <c r="F10" s="112">
        <v>11.287000000000001</v>
      </c>
      <c r="G10" s="111">
        <v>7.3140000000000001</v>
      </c>
      <c r="H10" s="112">
        <v>6.9939999999999998</v>
      </c>
    </row>
    <row r="11" spans="1:8" s="465" customFormat="1">
      <c r="A11" s="92"/>
      <c r="B11" s="93" t="s">
        <v>212</v>
      </c>
      <c r="C11" s="112">
        <v>24.882000000000001</v>
      </c>
      <c r="D11" s="112">
        <v>1.8620000000000001</v>
      </c>
      <c r="E11" s="112">
        <v>11.662000000000001</v>
      </c>
      <c r="F11" s="112">
        <v>11.358000000000001</v>
      </c>
      <c r="G11" s="111">
        <v>7.2930000000000001</v>
      </c>
      <c r="H11" s="112">
        <v>6.9729999999999999</v>
      </c>
    </row>
    <row r="12" spans="1:8" s="465" customFormat="1">
      <c r="A12" s="92"/>
      <c r="B12" s="93" t="s">
        <v>213</v>
      </c>
      <c r="C12" s="112">
        <v>24.872</v>
      </c>
      <c r="D12" s="112">
        <v>1.8620000000000001</v>
      </c>
      <c r="E12" s="112">
        <v>11.625</v>
      </c>
      <c r="F12" s="112">
        <v>11.385</v>
      </c>
      <c r="G12" s="111">
        <v>7.2649999999999997</v>
      </c>
      <c r="H12" s="112">
        <v>6.9429999999999996</v>
      </c>
    </row>
    <row r="13" spans="1:8" s="465" customFormat="1">
      <c r="A13" s="92"/>
      <c r="B13" s="93" t="s">
        <v>214</v>
      </c>
      <c r="C13" s="112">
        <v>24.893999999999998</v>
      </c>
      <c r="D13" s="112">
        <v>1.8560000000000001</v>
      </c>
      <c r="E13" s="112">
        <v>11.627000000000001</v>
      </c>
      <c r="F13" s="112">
        <v>11.411</v>
      </c>
      <c r="G13" s="111">
        <v>7.2690000000000001</v>
      </c>
      <c r="H13" s="112">
        <v>6.9489999999999998</v>
      </c>
    </row>
    <row r="14" spans="1:8" s="465" customFormat="1">
      <c r="A14" s="92"/>
      <c r="B14" s="93" t="s">
        <v>215</v>
      </c>
      <c r="C14" s="112">
        <v>24.861000000000001</v>
      </c>
      <c r="D14" s="112">
        <v>1.853</v>
      </c>
      <c r="E14" s="112">
        <v>11.605</v>
      </c>
      <c r="F14" s="112">
        <v>11.403</v>
      </c>
      <c r="G14" s="111">
        <v>7.2830000000000004</v>
      </c>
      <c r="H14" s="112">
        <v>6.9630000000000001</v>
      </c>
    </row>
    <row r="15" spans="1:8" s="465" customFormat="1">
      <c r="A15" s="586"/>
      <c r="B15" s="93" t="s">
        <v>216</v>
      </c>
      <c r="C15" s="112">
        <v>24.811</v>
      </c>
      <c r="D15" s="112">
        <v>1.8480000000000001</v>
      </c>
      <c r="E15" s="112">
        <v>11.573</v>
      </c>
      <c r="F15" s="112">
        <v>11.39</v>
      </c>
      <c r="G15" s="111">
        <v>7.266</v>
      </c>
      <c r="H15" s="112">
        <v>6.9459999999999997</v>
      </c>
    </row>
    <row r="16" spans="1:8" s="465" customFormat="1">
      <c r="A16" s="586"/>
      <c r="B16" s="93" t="s">
        <v>217</v>
      </c>
      <c r="C16" s="112">
        <v>24.812999999999999</v>
      </c>
      <c r="D16" s="112">
        <v>1.8460000000000001</v>
      </c>
      <c r="E16" s="112">
        <v>11.656000000000001</v>
      </c>
      <c r="F16" s="112">
        <v>11.311</v>
      </c>
      <c r="G16" s="111">
        <v>7.2969999999999997</v>
      </c>
      <c r="H16" s="112">
        <v>6.9770000000000003</v>
      </c>
    </row>
    <row r="17" spans="1:8" s="465" customFormat="1">
      <c r="A17" s="586"/>
      <c r="B17" s="93" t="s">
        <v>218</v>
      </c>
      <c r="C17" s="112">
        <v>24.875</v>
      </c>
      <c r="D17" s="112">
        <v>1.8380000000000001</v>
      </c>
      <c r="E17" s="112">
        <v>11.695</v>
      </c>
      <c r="F17" s="112">
        <v>11.342000000000001</v>
      </c>
      <c r="G17" s="111">
        <v>7.1749999999999998</v>
      </c>
      <c r="H17" s="112">
        <v>7.0389999999999997</v>
      </c>
    </row>
    <row r="18" spans="1:8" s="465" customFormat="1">
      <c r="A18" s="586"/>
      <c r="B18" s="93" t="s">
        <v>219</v>
      </c>
      <c r="C18" s="112">
        <v>25.009</v>
      </c>
      <c r="D18" s="112">
        <v>1.8520000000000001</v>
      </c>
      <c r="E18" s="112">
        <v>11.747</v>
      </c>
      <c r="F18" s="112">
        <v>11.41</v>
      </c>
      <c r="G18" s="111">
        <v>7.0839999999999996</v>
      </c>
      <c r="H18" s="112">
        <v>6.9489999999999998</v>
      </c>
    </row>
    <row r="19" spans="1:8" s="465" customFormat="1">
      <c r="A19" s="586"/>
      <c r="B19" s="93" t="s">
        <v>220</v>
      </c>
      <c r="C19" s="112">
        <v>25.013000000000002</v>
      </c>
      <c r="D19" s="112">
        <v>1.853</v>
      </c>
      <c r="E19" s="112">
        <v>11.779</v>
      </c>
      <c r="F19" s="112">
        <v>11.381</v>
      </c>
      <c r="G19" s="111">
        <v>7.0519999999999996</v>
      </c>
      <c r="H19" s="112">
        <v>6.94</v>
      </c>
    </row>
    <row r="20" spans="1:8" s="465" customFormat="1">
      <c r="A20" s="586"/>
      <c r="B20" s="93" t="s">
        <v>221</v>
      </c>
      <c r="C20" s="112">
        <v>24.922000000000001</v>
      </c>
      <c r="D20" s="112">
        <v>1.8520000000000001</v>
      </c>
      <c r="E20" s="112">
        <v>11.756</v>
      </c>
      <c r="F20" s="112">
        <v>11.314</v>
      </c>
      <c r="G20" s="111">
        <v>7.0620000000000003</v>
      </c>
      <c r="H20" s="112">
        <v>6.9480000000000004</v>
      </c>
    </row>
    <row r="21" spans="1:8" s="465" customFormat="1">
      <c r="A21" s="92"/>
      <c r="B21" s="93"/>
      <c r="C21" s="112"/>
      <c r="D21" s="112"/>
      <c r="E21" s="112"/>
      <c r="F21" s="112"/>
      <c r="G21" s="111"/>
      <c r="H21" s="112"/>
    </row>
    <row r="22" spans="1:8" s="465" customFormat="1">
      <c r="A22" s="94">
        <v>2019</v>
      </c>
      <c r="B22" s="93" t="s">
        <v>222</v>
      </c>
      <c r="C22" s="112">
        <v>25.736999999999998</v>
      </c>
      <c r="D22" s="112">
        <v>2.0099999999999998</v>
      </c>
      <c r="E22" s="112">
        <v>12.648999999999999</v>
      </c>
      <c r="F22" s="112">
        <v>11.077999999999999</v>
      </c>
      <c r="G22" s="111">
        <v>7.2089999999999996</v>
      </c>
      <c r="H22" s="112">
        <v>7.085</v>
      </c>
    </row>
    <row r="23" spans="1:8" s="465" customFormat="1">
      <c r="A23" s="92"/>
      <c r="B23" s="93" t="s">
        <v>223</v>
      </c>
      <c r="C23" s="112">
        <v>25.773</v>
      </c>
      <c r="D23" s="112">
        <v>2.0299999999999998</v>
      </c>
      <c r="E23" s="112">
        <v>12.653</v>
      </c>
      <c r="F23" s="112">
        <v>11.09</v>
      </c>
      <c r="G23" s="111">
        <v>7.2229999999999999</v>
      </c>
      <c r="H23" s="112">
        <v>7.0970000000000004</v>
      </c>
    </row>
    <row r="24" spans="1:8" s="465" customFormat="1">
      <c r="A24" s="92"/>
      <c r="B24" s="93" t="s">
        <v>212</v>
      </c>
      <c r="C24" s="112">
        <v>25.899000000000001</v>
      </c>
      <c r="D24" s="112">
        <v>2.0249999999999999</v>
      </c>
      <c r="E24" s="112">
        <v>12.641999999999999</v>
      </c>
      <c r="F24" s="112">
        <v>11.231999999999999</v>
      </c>
      <c r="G24" s="111">
        <v>7.2530000000000001</v>
      </c>
      <c r="H24" s="112">
        <v>7.1280000000000001</v>
      </c>
    </row>
    <row r="25" spans="1:8">
      <c r="A25" s="95"/>
      <c r="B25" s="96" t="s">
        <v>517</v>
      </c>
      <c r="C25" s="178">
        <v>104.08729201832649</v>
      </c>
      <c r="D25" s="178">
        <v>108.75402792696025</v>
      </c>
      <c r="E25" s="178">
        <v>108.40336134453781</v>
      </c>
      <c r="F25" s="177">
        <v>98.890649762282081</v>
      </c>
      <c r="G25" s="427">
        <v>99.451528863293575</v>
      </c>
      <c r="H25" s="428">
        <v>102.22285960131939</v>
      </c>
    </row>
    <row r="26" spans="1:8">
      <c r="A26" s="95"/>
      <c r="B26" s="97" t="s">
        <v>518</v>
      </c>
      <c r="C26" s="177">
        <v>100.48888371551625</v>
      </c>
      <c r="D26" s="177">
        <v>99.753694581280797</v>
      </c>
      <c r="E26" s="177">
        <v>99.913064095471427</v>
      </c>
      <c r="F26" s="177">
        <v>101.28043282236247</v>
      </c>
      <c r="G26" s="425">
        <v>100.41533988647377</v>
      </c>
      <c r="H26" s="426">
        <v>100.43680428350005</v>
      </c>
    </row>
  </sheetData>
  <mergeCells count="9">
    <mergeCell ref="G6:H6"/>
    <mergeCell ref="C5:H5"/>
    <mergeCell ref="C8:H8"/>
    <mergeCell ref="A1:E1"/>
    <mergeCell ref="A2:E2"/>
    <mergeCell ref="A3:E3"/>
    <mergeCell ref="A4:B4"/>
    <mergeCell ref="A5:B8"/>
    <mergeCell ref="C6:F6"/>
  </mergeCells>
  <phoneticPr fontId="0" type="noConversion"/>
  <hyperlinks>
    <hyperlink ref="F1" location="'Spis tablic     List of tables'!A15" display="Powrót do spisu tablic"/>
    <hyperlink ref="F2" location="'Spis tablic     List of tables'!A15" display="Return to list tables"/>
  </hyperlinks>
  <pageMargins left="0.39370078740157483" right="0.39370078740157483" top="0.19685039370078741" bottom="0.19685039370078741" header="0.31496062992125984" footer="0.31496062992125984"/>
  <pageSetup paperSize="9"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showGridLines="0" zoomScaleNormal="100" workbookViewId="0">
      <selection activeCell="A5" sqref="A5:B8"/>
    </sheetView>
  </sheetViews>
  <sheetFormatPr defaultRowHeight="14.25"/>
  <cols>
    <col min="1" max="1" width="7.5" customWidth="1"/>
    <col min="2" max="2" width="12.875" customWidth="1"/>
    <col min="3" max="10" width="14.125" customWidth="1"/>
  </cols>
  <sheetData>
    <row r="1" spans="1:10">
      <c r="A1" s="171" t="s">
        <v>562</v>
      </c>
      <c r="B1" s="171"/>
      <c r="C1" s="171"/>
      <c r="D1" s="171"/>
      <c r="E1" s="171"/>
      <c r="F1" s="171"/>
      <c r="G1" s="252" t="s">
        <v>499</v>
      </c>
      <c r="H1" s="252"/>
    </row>
    <row r="2" spans="1:10">
      <c r="A2" s="134" t="s">
        <v>388</v>
      </c>
      <c r="B2" s="134"/>
      <c r="C2" s="134"/>
      <c r="D2" s="134"/>
      <c r="E2" s="134"/>
      <c r="F2" s="134"/>
      <c r="G2" s="238" t="s">
        <v>500</v>
      </c>
      <c r="H2" s="238"/>
    </row>
    <row r="3" spans="1:10">
      <c r="A3" s="1167" t="s">
        <v>77</v>
      </c>
      <c r="B3" s="1143"/>
      <c r="C3" s="1143"/>
      <c r="D3" s="1143"/>
      <c r="E3" s="1143"/>
      <c r="F3" s="1143"/>
      <c r="G3" s="1143"/>
      <c r="H3" s="1143"/>
      <c r="I3" s="30"/>
      <c r="J3" s="30"/>
    </row>
    <row r="4" spans="1:10">
      <c r="A4" s="1168" t="s">
        <v>390</v>
      </c>
      <c r="B4" s="1169"/>
      <c r="C4" s="1169"/>
      <c r="D4" s="1169"/>
      <c r="E4" s="1169"/>
      <c r="F4" s="1169"/>
      <c r="G4" s="1169"/>
      <c r="H4" s="1169"/>
      <c r="I4" s="30"/>
      <c r="J4" s="30"/>
    </row>
    <row r="5" spans="1:10" ht="24.95" customHeight="1">
      <c r="A5" s="1652" t="s">
        <v>869</v>
      </c>
      <c r="B5" s="1682"/>
      <c r="C5" s="1665" t="s">
        <v>870</v>
      </c>
      <c r="D5" s="1665"/>
      <c r="E5" s="1665"/>
      <c r="F5" s="1665"/>
      <c r="G5" s="1665"/>
      <c r="H5" s="1665"/>
      <c r="I5" s="1665"/>
      <c r="J5" s="1665"/>
    </row>
    <row r="6" spans="1:10" ht="32.1" customHeight="1">
      <c r="A6" s="1683"/>
      <c r="B6" s="1683"/>
      <c r="C6" s="1658" t="s">
        <v>871</v>
      </c>
      <c r="D6" s="1652"/>
      <c r="E6" s="1653"/>
      <c r="F6" s="1658" t="s">
        <v>872</v>
      </c>
      <c r="G6" s="1658" t="s">
        <v>873</v>
      </c>
      <c r="H6" s="1658" t="s">
        <v>874</v>
      </c>
      <c r="I6" s="382"/>
      <c r="J6" s="1148"/>
    </row>
    <row r="7" spans="1:10" ht="127.5" customHeight="1">
      <c r="A7" s="1683"/>
      <c r="B7" s="1683"/>
      <c r="C7" s="1685"/>
      <c r="D7" s="1145" t="s">
        <v>875</v>
      </c>
      <c r="E7" s="1152" t="s">
        <v>876</v>
      </c>
      <c r="F7" s="1685"/>
      <c r="G7" s="1685"/>
      <c r="H7" s="1659"/>
      <c r="I7" s="1151" t="s">
        <v>877</v>
      </c>
      <c r="J7" s="1151" t="s">
        <v>878</v>
      </c>
    </row>
    <row r="8" spans="1:10" ht="24" customHeight="1">
      <c r="A8" s="1684"/>
      <c r="B8" s="1684"/>
      <c r="C8" s="1664" t="s">
        <v>879</v>
      </c>
      <c r="D8" s="1665"/>
      <c r="E8" s="1665"/>
      <c r="F8" s="1665"/>
      <c r="G8" s="1665"/>
      <c r="H8" s="1665"/>
      <c r="I8" s="1665"/>
      <c r="J8" s="1665"/>
    </row>
    <row r="9" spans="1:10" s="465" customFormat="1">
      <c r="A9" s="94">
        <v>2018</v>
      </c>
      <c r="B9" s="93" t="s">
        <v>222</v>
      </c>
      <c r="C9" s="199">
        <v>2.669</v>
      </c>
      <c r="D9" s="199">
        <v>1.1599999999999999</v>
      </c>
      <c r="E9" s="199">
        <v>1.5089999999999999</v>
      </c>
      <c r="F9" s="199">
        <v>1.504</v>
      </c>
      <c r="G9" s="199">
        <v>2.2770000000000001</v>
      </c>
      <c r="H9" s="199">
        <v>2</v>
      </c>
      <c r="I9" s="199">
        <v>0.66300000000000003</v>
      </c>
      <c r="J9" s="199">
        <v>0.42799999999999999</v>
      </c>
    </row>
    <row r="10" spans="1:10" s="465" customFormat="1">
      <c r="A10" s="92"/>
      <c r="B10" s="93" t="s">
        <v>223</v>
      </c>
      <c r="C10" s="199">
        <v>2.6930000000000001</v>
      </c>
      <c r="D10" s="199">
        <v>1.1519999999999999</v>
      </c>
      <c r="E10" s="199">
        <v>1.5409999999999999</v>
      </c>
      <c r="F10" s="199">
        <v>1.4810000000000001</v>
      </c>
      <c r="G10" s="199">
        <v>2.3090000000000002</v>
      </c>
      <c r="H10" s="199">
        <v>1.974</v>
      </c>
      <c r="I10" s="199">
        <v>0.64700000000000002</v>
      </c>
      <c r="J10" s="199">
        <v>0.42699999999999999</v>
      </c>
    </row>
    <row r="11" spans="1:10" s="465" customFormat="1">
      <c r="A11" s="92"/>
      <c r="B11" s="93" t="s">
        <v>212</v>
      </c>
      <c r="C11" s="199">
        <v>2.698</v>
      </c>
      <c r="D11" s="199">
        <v>1.155</v>
      </c>
      <c r="E11" s="199">
        <v>1.5429999999999999</v>
      </c>
      <c r="F11" s="199">
        <v>1.4570000000000001</v>
      </c>
      <c r="G11" s="199">
        <v>2.3170000000000002</v>
      </c>
      <c r="H11" s="199">
        <v>1.948</v>
      </c>
      <c r="I11" s="199">
        <v>0.62</v>
      </c>
      <c r="J11" s="199">
        <v>0.42699999999999999</v>
      </c>
    </row>
    <row r="12" spans="1:10" s="465" customFormat="1">
      <c r="A12" s="92"/>
      <c r="B12" s="93" t="s">
        <v>213</v>
      </c>
      <c r="C12" s="199">
        <v>2.68</v>
      </c>
      <c r="D12" s="199">
        <v>1.1399999999999999</v>
      </c>
      <c r="E12" s="199">
        <v>1.54</v>
      </c>
      <c r="F12" s="199">
        <v>1.454</v>
      </c>
      <c r="G12" s="199">
        <v>2.3140000000000001</v>
      </c>
      <c r="H12" s="199">
        <v>1.97</v>
      </c>
      <c r="I12" s="199">
        <v>0.621</v>
      </c>
      <c r="J12" s="199">
        <v>0.436</v>
      </c>
    </row>
    <row r="13" spans="1:10" s="465" customFormat="1">
      <c r="A13" s="92"/>
      <c r="B13" s="93" t="s">
        <v>214</v>
      </c>
      <c r="C13" s="199">
        <v>2.7149999999999999</v>
      </c>
      <c r="D13" s="199">
        <v>1.1539999999999999</v>
      </c>
      <c r="E13" s="199">
        <v>1.5609999999999999</v>
      </c>
      <c r="F13" s="199">
        <v>1.4470000000000001</v>
      </c>
      <c r="G13" s="199">
        <v>2.3109999999999999</v>
      </c>
      <c r="H13" s="199">
        <v>1.96</v>
      </c>
      <c r="I13" s="199">
        <v>0.621</v>
      </c>
      <c r="J13" s="199">
        <v>0.437</v>
      </c>
    </row>
    <row r="14" spans="1:10" s="465" customFormat="1">
      <c r="A14" s="92"/>
      <c r="B14" s="93" t="s">
        <v>215</v>
      </c>
      <c r="C14" s="199">
        <v>2.7410000000000001</v>
      </c>
      <c r="D14" s="199">
        <v>1.157</v>
      </c>
      <c r="E14" s="199">
        <v>1.5840000000000001</v>
      </c>
      <c r="F14" s="199">
        <v>1.44</v>
      </c>
      <c r="G14" s="199">
        <v>2.31</v>
      </c>
      <c r="H14" s="199">
        <v>1.9710000000000001</v>
      </c>
      <c r="I14" s="199">
        <v>0.622</v>
      </c>
      <c r="J14" s="199">
        <v>0.439</v>
      </c>
    </row>
    <row r="15" spans="1:10" s="465" customFormat="1">
      <c r="A15" s="586"/>
      <c r="B15" s="93" t="s">
        <v>216</v>
      </c>
      <c r="C15" s="199">
        <v>2.7410000000000001</v>
      </c>
      <c r="D15" s="199">
        <v>1.1539999999999999</v>
      </c>
      <c r="E15" s="199">
        <v>1.587</v>
      </c>
      <c r="F15" s="199">
        <v>1.4379999999999999</v>
      </c>
      <c r="G15" s="199">
        <v>2.294</v>
      </c>
      <c r="H15" s="199">
        <v>1.9490000000000001</v>
      </c>
      <c r="I15" s="199">
        <v>0.59199999999999997</v>
      </c>
      <c r="J15" s="199">
        <v>0.45</v>
      </c>
    </row>
    <row r="16" spans="1:10" s="465" customFormat="1">
      <c r="A16" s="586"/>
      <c r="B16" s="93" t="s">
        <v>217</v>
      </c>
      <c r="C16" s="199">
        <v>2.7040000000000002</v>
      </c>
      <c r="D16" s="199">
        <v>1.1479999999999999</v>
      </c>
      <c r="E16" s="199">
        <v>1.556</v>
      </c>
      <c r="F16" s="199">
        <v>1.4339999999999999</v>
      </c>
      <c r="G16" s="199">
        <v>2.2919999999999998</v>
      </c>
      <c r="H16" s="199">
        <v>1.9890000000000001</v>
      </c>
      <c r="I16" s="199">
        <v>0.59</v>
      </c>
      <c r="J16" s="199">
        <v>0.44600000000000001</v>
      </c>
    </row>
    <row r="17" spans="1:10" s="465" customFormat="1">
      <c r="A17" s="586"/>
      <c r="B17" s="93" t="s">
        <v>218</v>
      </c>
      <c r="C17" s="199">
        <v>2.6949999999999998</v>
      </c>
      <c r="D17" s="199">
        <v>1.145</v>
      </c>
      <c r="E17" s="199">
        <v>1.55</v>
      </c>
      <c r="F17" s="199">
        <v>1.4279999999999999</v>
      </c>
      <c r="G17" s="199">
        <v>2.306</v>
      </c>
      <c r="H17" s="199">
        <v>2.0150000000000001</v>
      </c>
      <c r="I17" s="199">
        <v>0.59299999999999997</v>
      </c>
      <c r="J17" s="199">
        <v>0.45800000000000002</v>
      </c>
    </row>
    <row r="18" spans="1:10" s="465" customFormat="1">
      <c r="A18" s="586"/>
      <c r="B18" s="93" t="s">
        <v>219</v>
      </c>
      <c r="C18" s="199">
        <v>2.7170000000000001</v>
      </c>
      <c r="D18" s="199">
        <v>1.1399999999999999</v>
      </c>
      <c r="E18" s="199">
        <v>1.577</v>
      </c>
      <c r="F18" s="199">
        <v>1.423</v>
      </c>
      <c r="G18" s="199">
        <v>2.302</v>
      </c>
      <c r="H18" s="199">
        <v>2.0169999999999999</v>
      </c>
      <c r="I18" s="199">
        <v>0.59299999999999997</v>
      </c>
      <c r="J18" s="199">
        <v>0.45800000000000002</v>
      </c>
    </row>
    <row r="19" spans="1:10" s="465" customFormat="1">
      <c r="A19" s="586"/>
      <c r="B19" s="93" t="s">
        <v>220</v>
      </c>
      <c r="C19" s="199">
        <v>2.7330000000000001</v>
      </c>
      <c r="D19" s="199">
        <v>1.159</v>
      </c>
      <c r="E19" s="199">
        <v>1.5740000000000001</v>
      </c>
      <c r="F19" s="199">
        <v>1.413</v>
      </c>
      <c r="G19" s="199">
        <v>2.2930000000000001</v>
      </c>
      <c r="H19" s="199">
        <v>2.0339999999999998</v>
      </c>
      <c r="I19" s="199">
        <v>0.59499999999999997</v>
      </c>
      <c r="J19" s="199">
        <v>0.45400000000000001</v>
      </c>
    </row>
    <row r="20" spans="1:10" s="465" customFormat="1">
      <c r="A20" s="586"/>
      <c r="B20" s="93" t="s">
        <v>221</v>
      </c>
      <c r="C20" s="199">
        <v>2.7189999999999999</v>
      </c>
      <c r="D20" s="199">
        <v>1.1519999999999999</v>
      </c>
      <c r="E20" s="199">
        <v>1.5669999999999999</v>
      </c>
      <c r="F20" s="199">
        <v>1.41</v>
      </c>
      <c r="G20" s="199">
        <v>2.2959999999999998</v>
      </c>
      <c r="H20" s="199">
        <v>2.0110000000000001</v>
      </c>
      <c r="I20" s="199">
        <v>0.59699999999999998</v>
      </c>
      <c r="J20" s="199">
        <v>0.435</v>
      </c>
    </row>
    <row r="21" spans="1:10" s="465" customFormat="1">
      <c r="A21" s="92"/>
      <c r="B21" s="93"/>
      <c r="C21" s="199"/>
      <c r="D21" s="199"/>
      <c r="E21" s="199"/>
      <c r="F21" s="199"/>
      <c r="G21" s="199"/>
      <c r="H21" s="199"/>
      <c r="I21" s="199"/>
      <c r="J21" s="199"/>
    </row>
    <row r="22" spans="1:10" s="465" customFormat="1">
      <c r="A22" s="94">
        <v>2019</v>
      </c>
      <c r="B22" s="93" t="s">
        <v>222</v>
      </c>
      <c r="C22" s="199">
        <v>2.84</v>
      </c>
      <c r="D22" s="199">
        <v>1.1659999999999999</v>
      </c>
      <c r="E22" s="199">
        <v>1.6739999999999999</v>
      </c>
      <c r="F22" s="199">
        <v>1.407</v>
      </c>
      <c r="G22" s="199">
        <v>2.3199999999999998</v>
      </c>
      <c r="H22" s="199">
        <v>2.37</v>
      </c>
      <c r="I22" s="199">
        <v>0.69699999999999995</v>
      </c>
      <c r="J22" s="199">
        <v>0.495</v>
      </c>
    </row>
    <row r="23" spans="1:10" s="465" customFormat="1">
      <c r="A23" s="92"/>
      <c r="B23" s="93" t="s">
        <v>223</v>
      </c>
      <c r="C23" s="199">
        <v>2.831</v>
      </c>
      <c r="D23" s="199">
        <v>1.1599999999999999</v>
      </c>
      <c r="E23" s="199">
        <v>1.671</v>
      </c>
      <c r="F23" s="199">
        <v>1.411</v>
      </c>
      <c r="G23" s="199">
        <v>2.3180000000000001</v>
      </c>
      <c r="H23" s="199">
        <v>2.379</v>
      </c>
      <c r="I23" s="199">
        <v>0.71699999999999997</v>
      </c>
      <c r="J23" s="199">
        <v>0.48</v>
      </c>
    </row>
    <row r="24" spans="1:10" s="465" customFormat="1">
      <c r="A24" s="92"/>
      <c r="B24" s="93" t="s">
        <v>212</v>
      </c>
      <c r="C24" s="199">
        <v>2.8540000000000001</v>
      </c>
      <c r="D24" s="199">
        <v>1.165</v>
      </c>
      <c r="E24" s="199">
        <v>1.6890000000000001</v>
      </c>
      <c r="F24" s="199">
        <v>1.405</v>
      </c>
      <c r="G24" s="199">
        <v>2.3109999999999999</v>
      </c>
      <c r="H24" s="199">
        <v>2.3759999999999999</v>
      </c>
      <c r="I24" s="199">
        <v>0.71499999999999997</v>
      </c>
      <c r="J24" s="199">
        <v>0.48</v>
      </c>
    </row>
    <row r="25" spans="1:10">
      <c r="A25" s="95"/>
      <c r="B25" s="96" t="s">
        <v>517</v>
      </c>
      <c r="C25" s="423">
        <v>105.78206078576724</v>
      </c>
      <c r="D25" s="423">
        <v>100.86580086580086</v>
      </c>
      <c r="E25" s="423">
        <v>109.46208684381075</v>
      </c>
      <c r="F25" s="423">
        <v>96.431022649279342</v>
      </c>
      <c r="G25" s="423">
        <v>99.741044454035375</v>
      </c>
      <c r="H25" s="424">
        <v>121.97125256673512</v>
      </c>
      <c r="I25" s="427">
        <v>115.32258064516128</v>
      </c>
      <c r="J25" s="428">
        <v>112.41217798594847</v>
      </c>
    </row>
    <row r="26" spans="1:10">
      <c r="A26" s="95"/>
      <c r="B26" s="97" t="s">
        <v>518</v>
      </c>
      <c r="C26" s="424">
        <v>100.81243376898624</v>
      </c>
      <c r="D26" s="424">
        <v>100.43103448275863</v>
      </c>
      <c r="E26" s="424">
        <v>101.07719928186714</v>
      </c>
      <c r="F26" s="424">
        <v>99.57476966690291</v>
      </c>
      <c r="G26" s="424">
        <v>99.698015530629846</v>
      </c>
      <c r="H26" s="424">
        <v>99.873896595208066</v>
      </c>
      <c r="I26" s="425">
        <v>99.721059972105991</v>
      </c>
      <c r="J26" s="426">
        <v>100</v>
      </c>
    </row>
  </sheetData>
  <mergeCells count="8">
    <mergeCell ref="C5:J5"/>
    <mergeCell ref="C8:J8"/>
    <mergeCell ref="A5:B8"/>
    <mergeCell ref="C6:C7"/>
    <mergeCell ref="D6:E6"/>
    <mergeCell ref="F6:F7"/>
    <mergeCell ref="G6:G7"/>
    <mergeCell ref="H6:H7"/>
  </mergeCells>
  <phoneticPr fontId="0" type="noConversion"/>
  <hyperlinks>
    <hyperlink ref="G1" location="'Spis tablic     List of tables'!A16" display="Powrót do spisu tablic"/>
    <hyperlink ref="G2" location="'Spis tablic     List of tables'!A16" display="Return to list tables"/>
  </hyperlinks>
  <printOptions horizontalCentered="1"/>
  <pageMargins left="0.31496062992125984" right="0.31496062992125984" top="0.19685039370078741" bottom="0.19685039370078741" header="0.31496062992125984" footer="0.31496062992125984"/>
  <pageSetup paperSize="9" scale="96" orientation="landscape"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6"/>
  <sheetViews>
    <sheetView showGridLines="0" zoomScaleNormal="100" workbookViewId="0">
      <selection activeCell="A5" sqref="A5:B8"/>
    </sheetView>
  </sheetViews>
  <sheetFormatPr defaultRowHeight="14.25"/>
  <cols>
    <col min="1" max="1" width="7.5" customWidth="1"/>
    <col min="2" max="2" width="12.875" customWidth="1"/>
    <col min="3" max="9" width="15.625" customWidth="1"/>
  </cols>
  <sheetData>
    <row r="1" spans="1:9">
      <c r="A1" s="171" t="s">
        <v>561</v>
      </c>
      <c r="B1" s="171"/>
      <c r="C1" s="383"/>
      <c r="D1" s="383"/>
      <c r="E1" s="383"/>
      <c r="F1" s="369"/>
      <c r="G1" s="369"/>
      <c r="H1" s="369"/>
      <c r="I1" s="251" t="s">
        <v>499</v>
      </c>
    </row>
    <row r="2" spans="1:9">
      <c r="A2" s="134" t="s">
        <v>388</v>
      </c>
      <c r="B2" s="134"/>
      <c r="C2" s="384"/>
      <c r="D2" s="384"/>
      <c r="E2" s="370"/>
      <c r="F2" s="370"/>
      <c r="G2" s="370"/>
      <c r="H2" s="370"/>
      <c r="I2" s="238" t="s">
        <v>500</v>
      </c>
    </row>
    <row r="3" spans="1:9">
      <c r="A3" s="1167" t="s">
        <v>77</v>
      </c>
      <c r="B3" s="971"/>
      <c r="C3" s="1143"/>
      <c r="D3" s="1143"/>
      <c r="E3" s="1143"/>
      <c r="F3" s="1143"/>
      <c r="G3" s="1143"/>
      <c r="H3" s="1143"/>
      <c r="I3" s="30"/>
    </row>
    <row r="4" spans="1:9">
      <c r="A4" s="1689" t="s">
        <v>390</v>
      </c>
      <c r="B4" s="1689"/>
      <c r="C4" s="386"/>
      <c r="D4" s="386"/>
      <c r="E4" s="386"/>
      <c r="F4" s="386"/>
      <c r="G4" s="386"/>
      <c r="H4" s="386"/>
      <c r="I4" s="30"/>
    </row>
    <row r="5" spans="1:9" ht="24" customHeight="1">
      <c r="A5" s="1652" t="s">
        <v>880</v>
      </c>
      <c r="B5" s="1682"/>
      <c r="C5" s="1665" t="s">
        <v>870</v>
      </c>
      <c r="D5" s="1665"/>
      <c r="E5" s="1665"/>
      <c r="F5" s="1665"/>
      <c r="G5" s="1665"/>
      <c r="H5" s="1665"/>
      <c r="I5" s="1665"/>
    </row>
    <row r="6" spans="1:9" ht="26.25" customHeight="1">
      <c r="A6" s="1686"/>
      <c r="B6" s="1687"/>
      <c r="C6" s="1652" t="s">
        <v>881</v>
      </c>
      <c r="D6" s="1665"/>
      <c r="E6" s="1665"/>
      <c r="F6" s="1665"/>
      <c r="G6" s="1665"/>
      <c r="H6" s="1665"/>
      <c r="I6" s="1665"/>
    </row>
    <row r="7" spans="1:9" ht="222" customHeight="1">
      <c r="A7" s="1686"/>
      <c r="B7" s="1687"/>
      <c r="C7" s="1654"/>
      <c r="D7" s="1151" t="s">
        <v>882</v>
      </c>
      <c r="E7" s="1151" t="s">
        <v>883</v>
      </c>
      <c r="F7" s="1151" t="s">
        <v>884</v>
      </c>
      <c r="G7" s="1151" t="s">
        <v>885</v>
      </c>
      <c r="H7" s="1151" t="s">
        <v>886</v>
      </c>
      <c r="I7" s="1151" t="s">
        <v>887</v>
      </c>
    </row>
    <row r="8" spans="1:9" ht="24" customHeight="1">
      <c r="A8" s="1684"/>
      <c r="B8" s="1688"/>
      <c r="C8" s="1665" t="s">
        <v>868</v>
      </c>
      <c r="D8" s="1665"/>
      <c r="E8" s="1665"/>
      <c r="F8" s="1665"/>
      <c r="G8" s="1665"/>
      <c r="H8" s="1665"/>
      <c r="I8" s="1665"/>
    </row>
    <row r="9" spans="1:9" s="465" customFormat="1">
      <c r="A9" s="94">
        <v>2018</v>
      </c>
      <c r="B9" s="93" t="s">
        <v>222</v>
      </c>
      <c r="C9" s="199">
        <v>5.641</v>
      </c>
      <c r="D9" s="199">
        <v>0.184</v>
      </c>
      <c r="E9" s="198">
        <v>0.52900000000000003</v>
      </c>
      <c r="F9" s="110">
        <v>9.9000000000000005E-2</v>
      </c>
      <c r="G9" s="112">
        <v>2.57</v>
      </c>
      <c r="H9" s="112">
        <v>1.774</v>
      </c>
      <c r="I9" s="110">
        <v>0.48499999999999999</v>
      </c>
    </row>
    <row r="10" spans="1:9" s="465" customFormat="1">
      <c r="A10" s="92"/>
      <c r="B10" s="93" t="s">
        <v>223</v>
      </c>
      <c r="C10" s="199">
        <v>5.4820000000000002</v>
      </c>
      <c r="D10" s="199">
        <v>0.185</v>
      </c>
      <c r="E10" s="199">
        <v>0.47699999999999998</v>
      </c>
      <c r="F10" s="199">
        <v>9.7000000000000003E-2</v>
      </c>
      <c r="G10" s="199">
        <v>2.4580000000000002</v>
      </c>
      <c r="H10" s="199">
        <v>1.7709999999999999</v>
      </c>
      <c r="I10" s="199">
        <v>0.49399999999999999</v>
      </c>
    </row>
    <row r="11" spans="1:9" s="465" customFormat="1">
      <c r="A11" s="92"/>
      <c r="B11" s="93" t="s">
        <v>212</v>
      </c>
      <c r="C11" s="199">
        <v>5.593</v>
      </c>
      <c r="D11" s="199">
        <v>0.16600000000000001</v>
      </c>
      <c r="E11" s="199">
        <v>0.48099999999999998</v>
      </c>
      <c r="F11" s="199">
        <v>0.09</v>
      </c>
      <c r="G11" s="199">
        <v>2.5880000000000001</v>
      </c>
      <c r="H11" s="199">
        <v>1.776</v>
      </c>
      <c r="I11" s="199">
        <v>0.49199999999999999</v>
      </c>
    </row>
    <row r="12" spans="1:9" s="465" customFormat="1">
      <c r="A12" s="92"/>
      <c r="B12" s="93" t="s">
        <v>213</v>
      </c>
      <c r="C12" s="199">
        <v>5.5819999999999999</v>
      </c>
      <c r="D12" s="199">
        <v>0.16500000000000001</v>
      </c>
      <c r="E12" s="199">
        <v>0.44700000000000001</v>
      </c>
      <c r="F12" s="199">
        <v>8.5999999999999993E-2</v>
      </c>
      <c r="G12" s="199">
        <v>2.6160000000000001</v>
      </c>
      <c r="H12" s="199">
        <v>1.778</v>
      </c>
      <c r="I12" s="199">
        <v>0.49</v>
      </c>
    </row>
    <row r="13" spans="1:9" s="465" customFormat="1">
      <c r="A13" s="92"/>
      <c r="B13" s="93" t="s">
        <v>214</v>
      </c>
      <c r="C13" s="199">
        <v>5.78</v>
      </c>
      <c r="D13" s="199">
        <v>0.16700000000000001</v>
      </c>
      <c r="E13" s="199">
        <v>0.56100000000000005</v>
      </c>
      <c r="F13" s="199">
        <v>0.10100000000000001</v>
      </c>
      <c r="G13" s="199">
        <v>2.6920000000000002</v>
      </c>
      <c r="H13" s="199">
        <v>1.7569999999999999</v>
      </c>
      <c r="I13" s="199">
        <v>0.502</v>
      </c>
    </row>
    <row r="14" spans="1:9" s="465" customFormat="1">
      <c r="A14" s="92"/>
      <c r="B14" s="93" t="s">
        <v>215</v>
      </c>
      <c r="C14" s="199">
        <v>5.7229999999999999</v>
      </c>
      <c r="D14" s="199">
        <v>0.17</v>
      </c>
      <c r="E14" s="199">
        <v>0.57799999999999996</v>
      </c>
      <c r="F14" s="199">
        <v>0.10100000000000001</v>
      </c>
      <c r="G14" s="199">
        <v>2.6309999999999998</v>
      </c>
      <c r="H14" s="199">
        <v>1.75</v>
      </c>
      <c r="I14" s="199">
        <v>0.49299999999999999</v>
      </c>
    </row>
    <row r="15" spans="1:9" s="465" customFormat="1">
      <c r="A15" s="586"/>
      <c r="B15" s="93" t="s">
        <v>216</v>
      </c>
      <c r="C15" s="199">
        <v>5.7690000000000001</v>
      </c>
      <c r="D15" s="199">
        <v>0.16900000000000001</v>
      </c>
      <c r="E15" s="199">
        <v>0.59399999999999997</v>
      </c>
      <c r="F15" s="199">
        <v>8.5999999999999993E-2</v>
      </c>
      <c r="G15" s="199">
        <v>2.6619999999999999</v>
      </c>
      <c r="H15" s="199">
        <v>1.742</v>
      </c>
      <c r="I15" s="199">
        <v>0.51600000000000001</v>
      </c>
    </row>
    <row r="16" spans="1:9" s="465" customFormat="1">
      <c r="A16" s="586"/>
      <c r="B16" s="93" t="s">
        <v>217</v>
      </c>
      <c r="C16" s="199">
        <v>5.734</v>
      </c>
      <c r="D16" s="199">
        <v>0.16600000000000001</v>
      </c>
      <c r="E16" s="199">
        <v>0.57099999999999995</v>
      </c>
      <c r="F16" s="199">
        <v>8.3000000000000004E-2</v>
      </c>
      <c r="G16" s="199">
        <v>2.6659999999999999</v>
      </c>
      <c r="H16" s="199">
        <v>1.736</v>
      </c>
      <c r="I16" s="199">
        <v>0.51200000000000001</v>
      </c>
    </row>
    <row r="17" spans="1:9" s="465" customFormat="1">
      <c r="A17" s="586"/>
      <c r="B17" s="93" t="s">
        <v>218</v>
      </c>
      <c r="C17" s="199">
        <v>5.6820000000000004</v>
      </c>
      <c r="D17" s="199">
        <v>0.16600000000000001</v>
      </c>
      <c r="E17" s="199">
        <v>0.52500000000000002</v>
      </c>
      <c r="F17" s="199">
        <v>8.3000000000000004E-2</v>
      </c>
      <c r="G17" s="199">
        <v>2.6739999999999999</v>
      </c>
      <c r="H17" s="199">
        <v>1.744</v>
      </c>
      <c r="I17" s="199">
        <v>0.49</v>
      </c>
    </row>
    <row r="18" spans="1:9" s="465" customFormat="1">
      <c r="A18" s="94"/>
      <c r="B18" s="93" t="s">
        <v>219</v>
      </c>
      <c r="C18" s="199">
        <v>5.74</v>
      </c>
      <c r="D18" s="199">
        <v>0.183</v>
      </c>
      <c r="E18" s="199">
        <v>0.54800000000000004</v>
      </c>
      <c r="F18" s="199">
        <v>8.2000000000000003E-2</v>
      </c>
      <c r="G18" s="199">
        <v>2.6480000000000001</v>
      </c>
      <c r="H18" s="199">
        <v>1.776</v>
      </c>
      <c r="I18" s="199">
        <v>0.503</v>
      </c>
    </row>
    <row r="19" spans="1:9" s="465" customFormat="1">
      <c r="A19" s="586"/>
      <c r="B19" s="93" t="s">
        <v>220</v>
      </c>
      <c r="C19" s="199">
        <v>5.7279999999999998</v>
      </c>
      <c r="D19" s="199">
        <v>0.16900000000000001</v>
      </c>
      <c r="E19" s="199">
        <v>0.54300000000000004</v>
      </c>
      <c r="F19" s="199">
        <v>8.2000000000000003E-2</v>
      </c>
      <c r="G19" s="199">
        <v>2.6419999999999999</v>
      </c>
      <c r="H19" s="199">
        <v>1.78</v>
      </c>
      <c r="I19" s="199">
        <v>0.51200000000000001</v>
      </c>
    </row>
    <row r="20" spans="1:9" s="465" customFormat="1">
      <c r="A20" s="586"/>
      <c r="B20" s="93" t="s">
        <v>221</v>
      </c>
      <c r="C20" s="199">
        <v>5.7539999999999996</v>
      </c>
      <c r="D20" s="199">
        <v>0.16800000000000001</v>
      </c>
      <c r="E20" s="199">
        <v>0.54500000000000004</v>
      </c>
      <c r="F20" s="199">
        <v>8.2000000000000003E-2</v>
      </c>
      <c r="G20" s="199">
        <v>2.6869999999999998</v>
      </c>
      <c r="H20" s="199">
        <v>1.772</v>
      </c>
      <c r="I20" s="199">
        <v>0.5</v>
      </c>
    </row>
    <row r="21" spans="1:9" s="465" customFormat="1">
      <c r="A21" s="92"/>
      <c r="B21" s="93"/>
      <c r="C21" s="199"/>
      <c r="D21" s="199"/>
      <c r="E21" s="199"/>
      <c r="F21" s="199"/>
      <c r="G21" s="199"/>
      <c r="H21" s="199"/>
      <c r="I21" s="199"/>
    </row>
    <row r="22" spans="1:9" s="465" customFormat="1">
      <c r="A22" s="94">
        <v>2019</v>
      </c>
      <c r="B22" s="93" t="s">
        <v>222</v>
      </c>
      <c r="C22" s="199">
        <v>5.93</v>
      </c>
      <c r="D22" s="199">
        <v>0.186</v>
      </c>
      <c r="E22" s="198">
        <v>0.63700000000000001</v>
      </c>
      <c r="F22" s="110" t="s">
        <v>566</v>
      </c>
      <c r="G22" s="112">
        <v>2.6779999999999999</v>
      </c>
      <c r="H22" s="112">
        <v>1.802</v>
      </c>
      <c r="I22" s="110">
        <v>0.43099999999999999</v>
      </c>
    </row>
    <row r="23" spans="1:9" s="465" customFormat="1">
      <c r="A23" s="92"/>
      <c r="B23" s="93" t="s">
        <v>223</v>
      </c>
      <c r="C23" s="199">
        <v>5.8250000000000002</v>
      </c>
      <c r="D23" s="199">
        <v>0.183</v>
      </c>
      <c r="E23" s="199">
        <v>0.63600000000000001</v>
      </c>
      <c r="F23" s="199">
        <v>0.19600000000000001</v>
      </c>
      <c r="G23" s="199">
        <v>2.5529999999999999</v>
      </c>
      <c r="H23" s="199">
        <v>1.8160000000000001</v>
      </c>
      <c r="I23" s="199">
        <v>0.441</v>
      </c>
    </row>
    <row r="24" spans="1:9" s="465" customFormat="1">
      <c r="A24" s="92"/>
      <c r="B24" s="93" t="s">
        <v>212</v>
      </c>
      <c r="C24" s="199">
        <v>5.7880000000000003</v>
      </c>
      <c r="D24" s="199">
        <v>0.18</v>
      </c>
      <c r="E24" s="199">
        <v>0.50600000000000001</v>
      </c>
      <c r="F24" s="199">
        <v>0.23899999999999999</v>
      </c>
      <c r="G24" s="199">
        <v>2.5419999999999998</v>
      </c>
      <c r="H24" s="199">
        <v>1.839</v>
      </c>
      <c r="I24" s="199">
        <v>0.48199999999999998</v>
      </c>
    </row>
    <row r="25" spans="1:9">
      <c r="A25" s="95"/>
      <c r="B25" s="96" t="s">
        <v>517</v>
      </c>
      <c r="C25" s="178">
        <v>103.48650098337208</v>
      </c>
      <c r="D25" s="178">
        <v>108.43373493975903</v>
      </c>
      <c r="E25" s="188">
        <v>105.19750519750519</v>
      </c>
      <c r="F25" s="178" t="s">
        <v>740</v>
      </c>
      <c r="G25" s="178">
        <v>98.222565687789782</v>
      </c>
      <c r="H25" s="178">
        <v>103.54729729729731</v>
      </c>
      <c r="I25" s="178">
        <v>97.967479674796749</v>
      </c>
    </row>
    <row r="26" spans="1:9">
      <c r="A26" s="95"/>
      <c r="B26" s="97" t="s">
        <v>518</v>
      </c>
      <c r="C26" s="178">
        <v>99.36480686695279</v>
      </c>
      <c r="D26" s="178">
        <v>98.360655737704917</v>
      </c>
      <c r="E26" s="178">
        <v>79.559748427672957</v>
      </c>
      <c r="F26" s="178">
        <v>121.93877551020407</v>
      </c>
      <c r="G26" s="178">
        <v>99.569134351743031</v>
      </c>
      <c r="H26" s="178">
        <v>101.26651982378854</v>
      </c>
      <c r="I26" s="178">
        <v>109.297052154195</v>
      </c>
    </row>
  </sheetData>
  <mergeCells count="6">
    <mergeCell ref="A5:B8"/>
    <mergeCell ref="A4:B4"/>
    <mergeCell ref="C8:I8"/>
    <mergeCell ref="C5:I5"/>
    <mergeCell ref="C6:C7"/>
    <mergeCell ref="D6:I6"/>
  </mergeCells>
  <phoneticPr fontId="0" type="noConversion"/>
  <hyperlinks>
    <hyperlink ref="I1" location="'Spis tablic     List of tables'!A17" display="Powrót do spisu tablic"/>
    <hyperlink ref="I2" location="'Spis tablic     List of tables'!A17" display="Return to list tables"/>
  </hyperlinks>
  <pageMargins left="0.27559055118110237" right="0.27559055118110237" top="0.27559055118110237" bottom="0.27559055118110237" header="0.27559055118110237" footer="0.27559055118110237"/>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6"/>
  <sheetViews>
    <sheetView showGridLines="0" zoomScaleNormal="100" workbookViewId="0">
      <pane ySplit="6" topLeftCell="A7" activePane="bottomLeft" state="frozen"/>
      <selection activeCell="A3" sqref="A3:M19"/>
      <selection pane="bottomLeft" activeCell="A3" sqref="A3:B6"/>
    </sheetView>
  </sheetViews>
  <sheetFormatPr defaultColWidth="9" defaultRowHeight="12.75"/>
  <cols>
    <col min="1" max="1" width="8.125" style="24" customWidth="1"/>
    <col min="2" max="2" width="12.375" style="24" customWidth="1"/>
    <col min="3" max="7" width="14.125" style="24" customWidth="1"/>
    <col min="8" max="22" width="8.875" style="24" customWidth="1"/>
    <col min="23" max="16384" width="9" style="24"/>
  </cols>
  <sheetData>
    <row r="1" spans="1:30" ht="12.75" customHeight="1">
      <c r="A1" s="81" t="s">
        <v>560</v>
      </c>
      <c r="B1" s="81"/>
      <c r="C1" s="81"/>
      <c r="D1" s="81"/>
      <c r="E1" s="81"/>
      <c r="F1" s="81"/>
      <c r="G1" s="251" t="s">
        <v>499</v>
      </c>
    </row>
    <row r="2" spans="1:30" s="2" customFormat="1" ht="12.75" customHeight="1">
      <c r="A2" s="1170" t="s">
        <v>392</v>
      </c>
      <c r="B2" s="1171"/>
      <c r="C2" s="1171"/>
      <c r="D2" s="1171"/>
      <c r="E2" s="1171"/>
      <c r="F2" s="1171"/>
      <c r="G2" s="1166" t="s">
        <v>500</v>
      </c>
      <c r="I2" s="3"/>
      <c r="J2" s="3"/>
      <c r="K2" s="3"/>
      <c r="L2" s="3"/>
      <c r="M2" s="3"/>
      <c r="N2" s="3"/>
      <c r="O2" s="3"/>
      <c r="P2" s="3"/>
      <c r="Q2" s="3"/>
      <c r="R2" s="3"/>
      <c r="S2" s="3"/>
      <c r="T2" s="3"/>
      <c r="U2" s="3"/>
      <c r="V2" s="3"/>
      <c r="W2" s="3"/>
      <c r="X2" s="3"/>
      <c r="Y2" s="3"/>
      <c r="Z2" s="3"/>
      <c r="AA2" s="3"/>
      <c r="AB2" s="3"/>
      <c r="AC2" s="3"/>
      <c r="AD2" s="3"/>
    </row>
    <row r="3" spans="1:30" s="2" customFormat="1" ht="12.75" customHeight="1">
      <c r="A3" s="1652" t="s">
        <v>888</v>
      </c>
      <c r="B3" s="1653"/>
      <c r="C3" s="1658"/>
      <c r="D3" s="1652"/>
      <c r="E3" s="1652"/>
      <c r="F3" s="1652"/>
      <c r="G3" s="1652"/>
      <c r="I3" s="3"/>
      <c r="J3" s="3"/>
      <c r="K3" s="3"/>
      <c r="L3" s="3"/>
      <c r="M3" s="3"/>
      <c r="N3" s="3"/>
      <c r="O3" s="3"/>
      <c r="P3" s="3"/>
      <c r="Q3" s="3"/>
      <c r="R3" s="3"/>
      <c r="S3" s="3"/>
      <c r="T3" s="3"/>
      <c r="U3" s="3"/>
      <c r="V3" s="3"/>
      <c r="W3" s="3"/>
      <c r="X3" s="3"/>
      <c r="Y3" s="3"/>
      <c r="Z3" s="3"/>
      <c r="AA3" s="3"/>
      <c r="AB3" s="3"/>
      <c r="AC3" s="3"/>
      <c r="AD3" s="3"/>
    </row>
    <row r="4" spans="1:30" ht="14.1" customHeight="1">
      <c r="A4" s="1654"/>
      <c r="B4" s="1655"/>
      <c r="C4" s="1659" t="s">
        <v>827</v>
      </c>
      <c r="D4" s="1661"/>
      <c r="E4" s="1690"/>
      <c r="F4" s="1691" t="s">
        <v>889</v>
      </c>
      <c r="G4" s="1652" t="s">
        <v>890</v>
      </c>
    </row>
    <row r="5" spans="1:30" ht="122.25" customHeight="1">
      <c r="A5" s="1654"/>
      <c r="B5" s="1655"/>
      <c r="C5" s="1660"/>
      <c r="D5" s="1146" t="s">
        <v>828</v>
      </c>
      <c r="E5" s="1146" t="s">
        <v>891</v>
      </c>
      <c r="F5" s="1662"/>
      <c r="G5" s="1663"/>
    </row>
    <row r="6" spans="1:30" ht="12" customHeight="1">
      <c r="A6" s="1656"/>
      <c r="B6" s="1657"/>
      <c r="C6" s="1664" t="s">
        <v>868</v>
      </c>
      <c r="D6" s="1665"/>
      <c r="E6" s="1665"/>
      <c r="F6" s="1665"/>
      <c r="G6" s="1665"/>
    </row>
    <row r="7" spans="1:30" s="687" customFormat="1" ht="12.75" customHeight="1">
      <c r="A7" s="98">
        <v>2017</v>
      </c>
      <c r="B7" s="99" t="s">
        <v>281</v>
      </c>
      <c r="C7" s="318">
        <v>118.39400000000001</v>
      </c>
      <c r="D7" s="222">
        <v>64.153999999999996</v>
      </c>
      <c r="E7" s="222">
        <v>56.576000000000001</v>
      </c>
      <c r="F7" s="222">
        <v>9.7080000000000002</v>
      </c>
      <c r="G7" s="222">
        <v>22.763999999999999</v>
      </c>
      <c r="H7" s="34"/>
    </row>
    <row r="8" spans="1:30" ht="12.75" customHeight="1">
      <c r="A8" s="98"/>
      <c r="B8" s="97" t="s">
        <v>517</v>
      </c>
      <c r="C8" s="607">
        <v>105.86110390829677</v>
      </c>
      <c r="D8" s="607">
        <v>109.5376314711105</v>
      </c>
      <c r="E8" s="607">
        <v>110.84205164374437</v>
      </c>
      <c r="F8" s="607">
        <v>94.767668879344015</v>
      </c>
      <c r="G8" s="607">
        <v>104.04973032269861</v>
      </c>
      <c r="H8" s="34"/>
    </row>
    <row r="9" spans="1:30" s="809" customFormat="1" ht="12.75" customHeight="1">
      <c r="A9" s="98"/>
      <c r="B9" s="99"/>
      <c r="C9" s="318"/>
      <c r="D9" s="108"/>
      <c r="E9" s="108"/>
      <c r="F9" s="108"/>
      <c r="G9" s="222"/>
      <c r="H9" s="34"/>
    </row>
    <row r="10" spans="1:30" s="809" customFormat="1" ht="12.75" customHeight="1">
      <c r="A10" s="98">
        <v>2018</v>
      </c>
      <c r="B10" s="99" t="s">
        <v>699</v>
      </c>
      <c r="C10" s="318">
        <v>121.914</v>
      </c>
      <c r="D10" s="108">
        <v>65.266999999999996</v>
      </c>
      <c r="E10" s="108">
        <v>57.719000000000001</v>
      </c>
      <c r="F10" s="108">
        <v>9.4120000000000008</v>
      </c>
      <c r="G10" s="222">
        <v>23.863</v>
      </c>
      <c r="H10" s="34"/>
    </row>
    <row r="11" spans="1:30" s="809" customFormat="1" ht="12.75" customHeight="1">
      <c r="A11" s="98"/>
      <c r="B11" s="100" t="s">
        <v>283</v>
      </c>
      <c r="C11" s="318">
        <v>122.069</v>
      </c>
      <c r="D11" s="108">
        <v>65.344999999999999</v>
      </c>
      <c r="E11" s="108">
        <v>57.765999999999998</v>
      </c>
      <c r="F11" s="108">
        <v>9.3770000000000007</v>
      </c>
      <c r="G11" s="222">
        <v>23.873000000000001</v>
      </c>
      <c r="H11" s="34"/>
    </row>
    <row r="12" spans="1:30" s="927" customFormat="1" ht="12.75" customHeight="1">
      <c r="A12" s="98"/>
      <c r="B12" s="100" t="s">
        <v>700</v>
      </c>
      <c r="C12" s="318">
        <v>121.875</v>
      </c>
      <c r="D12" s="108">
        <v>65.323999999999998</v>
      </c>
      <c r="E12" s="108">
        <v>57.755000000000003</v>
      </c>
      <c r="F12" s="108">
        <v>9.2629999999999999</v>
      </c>
      <c r="G12" s="222">
        <v>23.837</v>
      </c>
      <c r="H12" s="34"/>
    </row>
    <row r="13" spans="1:30" s="927" customFormat="1" ht="12.75" customHeight="1">
      <c r="A13" s="98"/>
      <c r="B13" s="100" t="s">
        <v>701</v>
      </c>
      <c r="C13" s="318">
        <v>121.985</v>
      </c>
      <c r="D13" s="108">
        <v>65.393000000000001</v>
      </c>
      <c r="E13" s="108">
        <v>57.829000000000001</v>
      </c>
      <c r="F13" s="108">
        <v>9.3209999999999997</v>
      </c>
      <c r="G13" s="222">
        <v>23.844999999999999</v>
      </c>
      <c r="H13" s="34"/>
    </row>
    <row r="14" spans="1:30" s="927" customFormat="1" ht="12.75" customHeight="1">
      <c r="A14" s="98"/>
      <c r="B14" s="100" t="s">
        <v>702</v>
      </c>
      <c r="C14" s="318">
        <v>122.206</v>
      </c>
      <c r="D14" s="108">
        <v>65.578000000000003</v>
      </c>
      <c r="E14" s="108">
        <v>58.014000000000003</v>
      </c>
      <c r="F14" s="108">
        <v>9.3949999999999996</v>
      </c>
      <c r="G14" s="222">
        <v>23.797999999999998</v>
      </c>
      <c r="H14" s="34"/>
    </row>
    <row r="15" spans="1:30" s="985" customFormat="1" ht="12.75" customHeight="1">
      <c r="A15" s="587"/>
      <c r="B15" s="100" t="s">
        <v>694</v>
      </c>
      <c r="C15" s="318">
        <v>122.36499999999999</v>
      </c>
      <c r="D15" s="222">
        <v>65.628</v>
      </c>
      <c r="E15" s="222">
        <v>58.070999999999998</v>
      </c>
      <c r="F15" s="222">
        <v>9.468</v>
      </c>
      <c r="G15" s="222">
        <v>23.814</v>
      </c>
      <c r="H15" s="34"/>
    </row>
    <row r="16" spans="1:30" s="985" customFormat="1" ht="12.75" customHeight="1">
      <c r="A16" s="587"/>
      <c r="B16" s="100" t="s">
        <v>695</v>
      </c>
      <c r="C16" s="318">
        <v>122.422</v>
      </c>
      <c r="D16" s="222">
        <v>65.671000000000006</v>
      </c>
      <c r="E16" s="222">
        <v>58.113</v>
      </c>
      <c r="F16" s="222">
        <v>9.4499999999999993</v>
      </c>
      <c r="G16" s="222">
        <v>23.779</v>
      </c>
      <c r="H16" s="34"/>
    </row>
    <row r="17" spans="1:8" s="985" customFormat="1" ht="12.75" customHeight="1">
      <c r="A17" s="587"/>
      <c r="B17" s="100" t="s">
        <v>696</v>
      </c>
      <c r="C17" s="318">
        <v>122.482</v>
      </c>
      <c r="D17" s="222">
        <v>65.822000000000003</v>
      </c>
      <c r="E17" s="222">
        <v>58.070999999999998</v>
      </c>
      <c r="F17" s="222">
        <v>9.5540000000000003</v>
      </c>
      <c r="G17" s="222">
        <v>23.788</v>
      </c>
      <c r="H17" s="34"/>
    </row>
    <row r="18" spans="1:8" s="1008" customFormat="1" ht="12.75" customHeight="1">
      <c r="A18" s="587"/>
      <c r="B18" s="99" t="s">
        <v>697</v>
      </c>
      <c r="C18" s="318">
        <v>122.679</v>
      </c>
      <c r="D18" s="222">
        <v>65.978999999999999</v>
      </c>
      <c r="E18" s="222">
        <v>58.142000000000003</v>
      </c>
      <c r="F18" s="222">
        <v>9.5760000000000005</v>
      </c>
      <c r="G18" s="222">
        <v>23.94</v>
      </c>
      <c r="H18" s="34"/>
    </row>
    <row r="19" spans="1:8" s="1008" customFormat="1" ht="12.75" customHeight="1">
      <c r="A19" s="587"/>
      <c r="B19" s="99" t="s">
        <v>698</v>
      </c>
      <c r="C19" s="318">
        <v>122.928</v>
      </c>
      <c r="D19" s="222">
        <v>66.126999999999995</v>
      </c>
      <c r="E19" s="222">
        <v>58.256999999999998</v>
      </c>
      <c r="F19" s="222">
        <v>9.6470000000000002</v>
      </c>
      <c r="G19" s="222">
        <v>23.992999999999999</v>
      </c>
      <c r="H19" s="34"/>
    </row>
    <row r="20" spans="1:8" s="1008" customFormat="1" ht="12.75" customHeight="1">
      <c r="A20" s="587"/>
      <c r="B20" s="99" t="s">
        <v>281</v>
      </c>
      <c r="C20" s="318">
        <v>123.10599999999999</v>
      </c>
      <c r="D20" s="222">
        <v>66.174999999999997</v>
      </c>
      <c r="E20" s="222">
        <v>58.314</v>
      </c>
      <c r="F20" s="222">
        <v>9.6999999999999993</v>
      </c>
      <c r="G20" s="222">
        <v>23.986999999999998</v>
      </c>
      <c r="H20" s="34"/>
    </row>
    <row r="21" spans="1:8" s="809" customFormat="1" ht="12.75" customHeight="1">
      <c r="A21" s="98"/>
      <c r="B21" s="97" t="s">
        <v>517</v>
      </c>
      <c r="C21" s="607">
        <v>103.97993141544335</v>
      </c>
      <c r="D21" s="607">
        <v>103.15023225363969</v>
      </c>
      <c r="E21" s="607">
        <v>103.07197398190044</v>
      </c>
      <c r="F21" s="607">
        <v>99.917593737124008</v>
      </c>
      <c r="G21" s="607">
        <v>105.3725180108944</v>
      </c>
      <c r="H21" s="34"/>
    </row>
    <row r="22" spans="1:8" s="1126" customFormat="1" ht="12.75" customHeight="1">
      <c r="A22" s="98"/>
      <c r="B22" s="99"/>
      <c r="C22" s="318"/>
      <c r="D22" s="108"/>
      <c r="E22" s="108"/>
      <c r="F22" s="108"/>
      <c r="G22" s="222"/>
      <c r="H22" s="34"/>
    </row>
    <row r="23" spans="1:8" s="1126" customFormat="1" ht="12.75" customHeight="1">
      <c r="A23" s="98">
        <v>2019</v>
      </c>
      <c r="B23" s="99" t="s">
        <v>699</v>
      </c>
      <c r="C23" s="318">
        <v>126.598</v>
      </c>
      <c r="D23" s="108">
        <v>67.183999999999997</v>
      </c>
      <c r="E23" s="108">
        <v>59.365000000000002</v>
      </c>
      <c r="F23" s="108">
        <v>10.353</v>
      </c>
      <c r="G23" s="222">
        <v>24.916</v>
      </c>
      <c r="H23" s="34"/>
    </row>
    <row r="24" spans="1:8" s="1126" customFormat="1" ht="12.75" customHeight="1">
      <c r="A24" s="98"/>
      <c r="B24" s="100" t="s">
        <v>283</v>
      </c>
      <c r="C24" s="318">
        <v>126.483</v>
      </c>
      <c r="D24" s="108">
        <v>67.167000000000002</v>
      </c>
      <c r="E24" s="108">
        <v>59.347000000000001</v>
      </c>
      <c r="F24" s="108">
        <v>10.254</v>
      </c>
      <c r="G24" s="222">
        <v>24.794</v>
      </c>
      <c r="H24" s="34"/>
    </row>
    <row r="25" spans="1:8" s="1126" customFormat="1" ht="12.75" customHeight="1">
      <c r="A25" s="98"/>
      <c r="B25" s="97" t="s">
        <v>517</v>
      </c>
      <c r="C25" s="607">
        <v>103.61598767909952</v>
      </c>
      <c r="D25" s="607">
        <v>102.78827760348919</v>
      </c>
      <c r="E25" s="607">
        <v>102.73690406121247</v>
      </c>
      <c r="F25" s="607">
        <v>109.3526714300949</v>
      </c>
      <c r="G25" s="607">
        <v>103.85791479914548</v>
      </c>
      <c r="H25" s="34"/>
    </row>
    <row r="26" spans="1:8" s="809" customFormat="1" ht="12.75" customHeight="1">
      <c r="A26" s="98"/>
      <c r="B26" s="100"/>
      <c r="C26" s="108"/>
      <c r="D26" s="108"/>
      <c r="E26" s="108"/>
      <c r="F26" s="108"/>
      <c r="G26" s="222"/>
    </row>
    <row r="27" spans="1:8" s="809" customFormat="1" ht="12.75" customHeight="1">
      <c r="A27" s="98">
        <v>2018</v>
      </c>
      <c r="B27" s="100" t="s">
        <v>222</v>
      </c>
      <c r="C27" s="108">
        <v>121.867</v>
      </c>
      <c r="D27" s="108">
        <v>65.117000000000004</v>
      </c>
      <c r="E27" s="108">
        <v>57.618000000000002</v>
      </c>
      <c r="F27" s="108">
        <v>9.4130000000000003</v>
      </c>
      <c r="G27" s="222">
        <v>23.905000000000001</v>
      </c>
    </row>
    <row r="28" spans="1:8" s="809" customFormat="1" ht="12.75" customHeight="1">
      <c r="A28" s="98"/>
      <c r="B28" s="100" t="s">
        <v>223</v>
      </c>
      <c r="C28" s="108">
        <v>121.831</v>
      </c>
      <c r="D28" s="108">
        <v>65.296000000000006</v>
      </c>
      <c r="E28" s="108">
        <v>57.777999999999999</v>
      </c>
      <c r="F28" s="108">
        <v>9.3580000000000005</v>
      </c>
      <c r="G28" s="222">
        <v>23.861999999999998</v>
      </c>
    </row>
    <row r="29" spans="1:8" s="809" customFormat="1" ht="12.75" customHeight="1">
      <c r="A29" s="98"/>
      <c r="B29" s="100" t="s">
        <v>212</v>
      </c>
      <c r="C29" s="108">
        <v>122.164</v>
      </c>
      <c r="D29" s="108">
        <v>65.481999999999999</v>
      </c>
      <c r="E29" s="108">
        <v>57.930999999999997</v>
      </c>
      <c r="F29" s="108">
        <v>9.3789999999999996</v>
      </c>
      <c r="G29" s="222">
        <v>23.908999999999999</v>
      </c>
    </row>
    <row r="30" spans="1:8" s="927" customFormat="1" ht="12.75" customHeight="1">
      <c r="A30" s="98"/>
      <c r="B30" s="100" t="s">
        <v>213</v>
      </c>
      <c r="C30" s="108">
        <v>122.32599999999999</v>
      </c>
      <c r="D30" s="108">
        <v>65.58</v>
      </c>
      <c r="E30" s="108">
        <v>58.02</v>
      </c>
      <c r="F30" s="108">
        <v>9.5370000000000008</v>
      </c>
      <c r="G30" s="222">
        <v>23.821000000000002</v>
      </c>
    </row>
    <row r="31" spans="1:8" s="927" customFormat="1" ht="12.75" customHeight="1">
      <c r="A31" s="98"/>
      <c r="B31" s="100" t="s">
        <v>214</v>
      </c>
      <c r="C31" s="108">
        <v>122.789</v>
      </c>
      <c r="D31" s="108">
        <v>65.713999999999999</v>
      </c>
      <c r="E31" s="108">
        <v>58.161999999999999</v>
      </c>
      <c r="F31" s="108">
        <v>9.6989999999999998</v>
      </c>
      <c r="G31" s="222">
        <v>23.817</v>
      </c>
    </row>
    <row r="32" spans="1:8" s="927" customFormat="1" ht="12.75" customHeight="1">
      <c r="A32" s="98"/>
      <c r="B32" s="100" t="s">
        <v>215</v>
      </c>
      <c r="C32" s="108">
        <v>123.101</v>
      </c>
      <c r="D32" s="108">
        <v>65.858000000000004</v>
      </c>
      <c r="E32" s="108">
        <v>58.298000000000002</v>
      </c>
      <c r="F32" s="108">
        <v>9.7539999999999996</v>
      </c>
      <c r="G32" s="222">
        <v>23.911000000000001</v>
      </c>
    </row>
    <row r="33" spans="1:8" s="985" customFormat="1" ht="12.75" customHeight="1">
      <c r="A33" s="587"/>
      <c r="B33" s="100" t="s">
        <v>216</v>
      </c>
      <c r="C33" s="222">
        <v>123.298</v>
      </c>
      <c r="D33" s="222">
        <v>66.057000000000002</v>
      </c>
      <c r="E33" s="222">
        <v>58.488999999999997</v>
      </c>
      <c r="F33" s="222">
        <v>9.7609999999999992</v>
      </c>
      <c r="G33" s="222">
        <v>23.901</v>
      </c>
    </row>
    <row r="34" spans="1:8" s="985" customFormat="1" ht="12.75" customHeight="1">
      <c r="A34" s="587"/>
      <c r="B34" s="100" t="s">
        <v>217</v>
      </c>
      <c r="C34" s="222">
        <v>123.14400000000001</v>
      </c>
      <c r="D34" s="222">
        <v>65.947000000000003</v>
      </c>
      <c r="E34" s="222">
        <v>58.404000000000003</v>
      </c>
      <c r="F34" s="222">
        <v>9.69</v>
      </c>
      <c r="G34" s="222">
        <v>23.937999999999999</v>
      </c>
    </row>
    <row r="35" spans="1:8" s="985" customFormat="1" ht="12.75" customHeight="1">
      <c r="A35" s="587"/>
      <c r="B35" s="100" t="s">
        <v>218</v>
      </c>
      <c r="C35" s="222">
        <v>123.254</v>
      </c>
      <c r="D35" s="222">
        <v>66.165999999999997</v>
      </c>
      <c r="E35" s="222">
        <v>58.417000000000002</v>
      </c>
      <c r="F35" s="222">
        <v>9.7159999999999993</v>
      </c>
      <c r="G35" s="222">
        <v>23.95</v>
      </c>
    </row>
    <row r="36" spans="1:8" s="1008" customFormat="1" ht="12.75" customHeight="1">
      <c r="A36" s="587"/>
      <c r="B36" s="100" t="s">
        <v>219</v>
      </c>
      <c r="C36" s="222">
        <v>123.854</v>
      </c>
      <c r="D36" s="222">
        <v>66.613</v>
      </c>
      <c r="E36" s="222">
        <v>58.761000000000003</v>
      </c>
      <c r="F36" s="222">
        <v>9.8569999999999993</v>
      </c>
      <c r="G36" s="222">
        <v>24.062999999999999</v>
      </c>
    </row>
    <row r="37" spans="1:8" s="1008" customFormat="1" ht="12.75" customHeight="1">
      <c r="A37" s="587"/>
      <c r="B37" s="100" t="s">
        <v>220</v>
      </c>
      <c r="C37" s="222">
        <v>123.98699999999999</v>
      </c>
      <c r="D37" s="222">
        <v>66.680999999999997</v>
      </c>
      <c r="E37" s="222">
        <v>58.798999999999999</v>
      </c>
      <c r="F37" s="222">
        <v>9.8670000000000009</v>
      </c>
      <c r="G37" s="222">
        <v>24.09</v>
      </c>
    </row>
    <row r="38" spans="1:8" s="1008" customFormat="1" ht="12.75" customHeight="1">
      <c r="A38" s="587"/>
      <c r="B38" s="100" t="s">
        <v>221</v>
      </c>
      <c r="C38" s="222">
        <v>123.70099999999999</v>
      </c>
      <c r="D38" s="222">
        <v>66.459000000000003</v>
      </c>
      <c r="E38" s="222">
        <v>58.581000000000003</v>
      </c>
      <c r="F38" s="222">
        <v>9.7959999999999994</v>
      </c>
      <c r="G38" s="222">
        <v>24.068999999999999</v>
      </c>
    </row>
    <row r="39" spans="1:8" s="1126" customFormat="1" ht="12.75" customHeight="1">
      <c r="A39" s="98"/>
      <c r="B39" s="100"/>
      <c r="C39" s="108"/>
      <c r="D39" s="108"/>
      <c r="E39" s="108"/>
      <c r="F39" s="108"/>
      <c r="G39" s="222"/>
    </row>
    <row r="40" spans="1:8" s="1126" customFormat="1" ht="12.75" customHeight="1">
      <c r="A40" s="98">
        <v>2019</v>
      </c>
      <c r="B40" s="100" t="s">
        <v>222</v>
      </c>
      <c r="C40" s="108">
        <v>126.652</v>
      </c>
      <c r="D40" s="108">
        <v>67.024000000000001</v>
      </c>
      <c r="E40" s="108">
        <v>59.206000000000003</v>
      </c>
      <c r="F40" s="108">
        <v>10.438000000000001</v>
      </c>
      <c r="G40" s="222">
        <v>24.873999999999999</v>
      </c>
    </row>
    <row r="41" spans="1:8" s="1126" customFormat="1" ht="12.75" customHeight="1">
      <c r="A41" s="98"/>
      <c r="B41" s="100" t="s">
        <v>223</v>
      </c>
      <c r="C41" s="108">
        <v>126.621</v>
      </c>
      <c r="D41" s="108">
        <v>67.290000000000006</v>
      </c>
      <c r="E41" s="108">
        <v>59.465000000000003</v>
      </c>
      <c r="F41" s="108">
        <v>10.284000000000001</v>
      </c>
      <c r="G41" s="222">
        <v>24.923999999999999</v>
      </c>
    </row>
    <row r="42" spans="1:8" s="1126" customFormat="1" ht="12.75" customHeight="1">
      <c r="A42" s="98"/>
      <c r="B42" s="100" t="s">
        <v>212</v>
      </c>
      <c r="C42" s="108">
        <v>126.655</v>
      </c>
      <c r="D42" s="108">
        <v>67.23</v>
      </c>
      <c r="E42" s="108">
        <v>59.39</v>
      </c>
      <c r="F42" s="108">
        <v>10.337999999999999</v>
      </c>
      <c r="G42" s="222">
        <v>24.92</v>
      </c>
    </row>
    <row r="43" spans="1:8" ht="12.75" customHeight="1">
      <c r="A43" s="98"/>
      <c r="B43" s="97" t="s">
        <v>517</v>
      </c>
      <c r="C43" s="607">
        <v>103.67620575619658</v>
      </c>
      <c r="D43" s="607">
        <v>102.66943587550779</v>
      </c>
      <c r="E43" s="607">
        <v>102.51851340387704</v>
      </c>
      <c r="F43" s="607">
        <v>110.22497067917686</v>
      </c>
      <c r="G43" s="607">
        <v>104.22853318833913</v>
      </c>
    </row>
    <row r="44" spans="1:8" ht="12.75" customHeight="1">
      <c r="A44" s="98"/>
      <c r="B44" s="97" t="s">
        <v>518</v>
      </c>
      <c r="C44" s="1014">
        <v>100.02685178603865</v>
      </c>
      <c r="D44" s="1014">
        <v>99.910833704859556</v>
      </c>
      <c r="E44" s="1014">
        <v>99.873875388884215</v>
      </c>
      <c r="F44" s="1014">
        <v>100.52508751458575</v>
      </c>
      <c r="G44" s="607">
        <v>99.983951211683532</v>
      </c>
    </row>
    <row r="45" spans="1:8" ht="12.75" customHeight="1">
      <c r="A45" s="1692" t="s">
        <v>679</v>
      </c>
      <c r="B45" s="1693"/>
      <c r="C45" s="1693"/>
      <c r="D45" s="1693"/>
      <c r="E45" s="1142"/>
      <c r="F45" s="1142"/>
      <c r="G45" s="1142"/>
    </row>
    <row r="46" spans="1:8" s="19" customFormat="1" ht="12.75" customHeight="1">
      <c r="A46" s="1649" t="s">
        <v>680</v>
      </c>
      <c r="B46" s="1649"/>
      <c r="C46" s="1649"/>
      <c r="D46" s="1649"/>
      <c r="E46" s="1649"/>
      <c r="F46" s="1144"/>
      <c r="G46" s="1144"/>
      <c r="H46" s="521"/>
    </row>
  </sheetData>
  <mergeCells count="9">
    <mergeCell ref="A46:E46"/>
    <mergeCell ref="D4:E4"/>
    <mergeCell ref="F4:F5"/>
    <mergeCell ref="G4:G5"/>
    <mergeCell ref="A45:D45"/>
    <mergeCell ref="A3:B6"/>
    <mergeCell ref="C6:G6"/>
    <mergeCell ref="C4:C5"/>
    <mergeCell ref="C3:G3"/>
  </mergeCells>
  <phoneticPr fontId="0" type="noConversion"/>
  <hyperlinks>
    <hyperlink ref="G2" location="'Spis tablic     List of tables'!A19" display="Return to list tables"/>
    <hyperlink ref="G1" location="'Spis tablic     List of tables'!A18" display="Powrót do spisu tablic"/>
  </hyperlinks>
  <printOptions gridLinesSet="0"/>
  <pageMargins left="0.39370078740157483" right="0.39370078740157483" top="0.19685039370078741" bottom="0.19685039370078741" header="0.31496062992125984" footer="0.31496062992125984"/>
  <pageSetup paperSize="9" scale="85"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4"/>
  <sheetViews>
    <sheetView showGridLines="0" zoomScaleNormal="100" workbookViewId="0">
      <pane ySplit="6" topLeftCell="A7" activePane="bottomLeft" state="frozen"/>
      <selection activeCell="A3" sqref="A3:M19"/>
      <selection pane="bottomLeft" activeCell="A3" sqref="A3:B6"/>
    </sheetView>
  </sheetViews>
  <sheetFormatPr defaultRowHeight="14.25"/>
  <cols>
    <col min="1" max="1" width="8.625" customWidth="1"/>
    <col min="2" max="2" width="12.625" customWidth="1"/>
    <col min="3" max="7" width="15.625" customWidth="1"/>
  </cols>
  <sheetData>
    <row r="1" spans="1:7">
      <c r="A1" s="1695" t="s">
        <v>559</v>
      </c>
      <c r="B1" s="1695"/>
      <c r="C1" s="1695"/>
      <c r="D1" s="1695"/>
      <c r="E1" s="1679"/>
      <c r="F1" s="1679"/>
      <c r="G1" s="251" t="s">
        <v>499</v>
      </c>
    </row>
    <row r="2" spans="1:7">
      <c r="A2" s="1696" t="s">
        <v>78</v>
      </c>
      <c r="B2" s="1696"/>
      <c r="C2" s="1696"/>
      <c r="D2" s="1696"/>
      <c r="E2" s="1697"/>
      <c r="F2" s="1697"/>
      <c r="G2" s="1166" t="s">
        <v>500</v>
      </c>
    </row>
    <row r="3" spans="1:7" ht="24" customHeight="1">
      <c r="A3" s="1652" t="s">
        <v>892</v>
      </c>
      <c r="B3" s="1652"/>
      <c r="C3" s="1665" t="s">
        <v>893</v>
      </c>
      <c r="D3" s="1665"/>
      <c r="E3" s="1665"/>
      <c r="F3" s="1665"/>
      <c r="G3" s="1665"/>
    </row>
    <row r="4" spans="1:7" ht="69.95" customHeight="1">
      <c r="A4" s="1654"/>
      <c r="B4" s="1654"/>
      <c r="C4" s="1699" t="s">
        <v>894</v>
      </c>
      <c r="D4" s="1691" t="s">
        <v>871</v>
      </c>
      <c r="E4" s="1691" t="s">
        <v>872</v>
      </c>
      <c r="F4" s="1691" t="s">
        <v>873</v>
      </c>
      <c r="G4" s="1652" t="s">
        <v>881</v>
      </c>
    </row>
    <row r="5" spans="1:7" ht="69.95" customHeight="1">
      <c r="A5" s="1654"/>
      <c r="B5" s="1654"/>
      <c r="C5" s="1700"/>
      <c r="D5" s="1698"/>
      <c r="E5" s="1698"/>
      <c r="F5" s="1698"/>
      <c r="G5" s="1684"/>
    </row>
    <row r="6" spans="1:7" ht="14.25" customHeight="1">
      <c r="A6" s="1656"/>
      <c r="B6" s="1656"/>
      <c r="C6" s="1664" t="s">
        <v>868</v>
      </c>
      <c r="D6" s="1694"/>
      <c r="E6" s="1694"/>
      <c r="F6" s="1694"/>
      <c r="G6" s="1694"/>
    </row>
    <row r="7" spans="1:7" s="465" customFormat="1" ht="12.75" customHeight="1">
      <c r="A7" s="98">
        <v>2017</v>
      </c>
      <c r="B7" s="99" t="s">
        <v>281</v>
      </c>
      <c r="C7" s="69">
        <v>6.3840000000000003</v>
      </c>
      <c r="D7" s="69">
        <v>2.3159999999999998</v>
      </c>
      <c r="E7" s="69">
        <v>1.415</v>
      </c>
      <c r="F7" s="69">
        <v>2.1659999999999999</v>
      </c>
      <c r="G7" s="69">
        <v>4.7229999999999999</v>
      </c>
    </row>
    <row r="8" spans="1:7" ht="12.75" customHeight="1">
      <c r="A8" s="98"/>
      <c r="B8" s="97" t="s">
        <v>517</v>
      </c>
      <c r="C8" s="183">
        <v>97.4061641745499</v>
      </c>
      <c r="D8" s="183">
        <v>101.84696569920844</v>
      </c>
      <c r="E8" s="183">
        <v>100.28348688873139</v>
      </c>
      <c r="F8" s="183">
        <v>118.23144104803492</v>
      </c>
      <c r="G8" s="183">
        <v>104.63003987594151</v>
      </c>
    </row>
    <row r="9" spans="1:7" s="465" customFormat="1" ht="12.75" customHeight="1">
      <c r="A9" s="98"/>
      <c r="B9" s="99"/>
      <c r="C9" s="69"/>
      <c r="D9" s="69"/>
      <c r="E9" s="69"/>
      <c r="F9" s="69"/>
      <c r="G9" s="69"/>
    </row>
    <row r="10" spans="1:7" s="465" customFormat="1" ht="12.75" customHeight="1">
      <c r="A10" s="98">
        <v>2018</v>
      </c>
      <c r="B10" s="99" t="s">
        <v>699</v>
      </c>
      <c r="C10" s="69">
        <v>7.18</v>
      </c>
      <c r="D10" s="69">
        <v>2.4049999999999998</v>
      </c>
      <c r="E10" s="69">
        <v>1.458</v>
      </c>
      <c r="F10" s="69">
        <v>2.2130000000000001</v>
      </c>
      <c r="G10" s="69">
        <v>5.0129999999999999</v>
      </c>
    </row>
    <row r="11" spans="1:7" s="465" customFormat="1" ht="12.75" customHeight="1">
      <c r="A11" s="98"/>
      <c r="B11" s="100" t="s">
        <v>283</v>
      </c>
      <c r="C11" s="69">
        <v>7.21</v>
      </c>
      <c r="D11" s="69">
        <v>2.4079999999999999</v>
      </c>
      <c r="E11" s="69">
        <v>1.4410000000000001</v>
      </c>
      <c r="F11" s="69">
        <v>2.21</v>
      </c>
      <c r="G11" s="69">
        <v>5.13</v>
      </c>
    </row>
    <row r="12" spans="1:7" s="465" customFormat="1" ht="12.75" customHeight="1">
      <c r="A12" s="98"/>
      <c r="B12" s="100" t="s">
        <v>700</v>
      </c>
      <c r="C12" s="69">
        <v>7.1509999999999998</v>
      </c>
      <c r="D12" s="69">
        <v>2.387</v>
      </c>
      <c r="E12" s="69">
        <v>1.4350000000000001</v>
      </c>
      <c r="F12" s="69">
        <v>2.2130000000000001</v>
      </c>
      <c r="G12" s="69">
        <v>5.1449999999999996</v>
      </c>
    </row>
    <row r="13" spans="1:7" s="465" customFormat="1" ht="12.75" customHeight="1">
      <c r="A13" s="98"/>
      <c r="B13" s="100" t="s">
        <v>701</v>
      </c>
      <c r="C13" s="69">
        <v>7.141</v>
      </c>
      <c r="D13" s="69">
        <v>2.3849999999999998</v>
      </c>
      <c r="E13" s="69">
        <v>1.4330000000000001</v>
      </c>
      <c r="F13" s="69">
        <v>2.21</v>
      </c>
      <c r="G13" s="69">
        <v>5.1749999999999998</v>
      </c>
    </row>
    <row r="14" spans="1:7" s="465" customFormat="1" ht="12.75" customHeight="1">
      <c r="A14" s="98"/>
      <c r="B14" s="100" t="s">
        <v>702</v>
      </c>
      <c r="C14" s="69">
        <v>7.1319999999999997</v>
      </c>
      <c r="D14" s="69">
        <v>2.3929999999999998</v>
      </c>
      <c r="E14" s="69">
        <v>1.431</v>
      </c>
      <c r="F14" s="69">
        <v>2.21</v>
      </c>
      <c r="G14" s="69">
        <v>5.1909999999999998</v>
      </c>
    </row>
    <row r="15" spans="1:7" s="465" customFormat="1" ht="12.75" customHeight="1">
      <c r="A15" s="587"/>
      <c r="B15" s="100" t="s">
        <v>694</v>
      </c>
      <c r="C15" s="69">
        <v>7.1130000000000004</v>
      </c>
      <c r="D15" s="69">
        <v>2.3940000000000001</v>
      </c>
      <c r="E15" s="69">
        <v>1.429</v>
      </c>
      <c r="F15" s="69">
        <v>2.2149999999999999</v>
      </c>
      <c r="G15" s="69">
        <v>5.2089999999999996</v>
      </c>
    </row>
    <row r="16" spans="1:7" s="465" customFormat="1" ht="12.75" customHeight="1">
      <c r="A16" s="587"/>
      <c r="B16" s="100" t="s">
        <v>695</v>
      </c>
      <c r="C16" s="69">
        <v>7.1210000000000004</v>
      </c>
      <c r="D16" s="69">
        <v>2.3980000000000001</v>
      </c>
      <c r="E16" s="69">
        <v>1.4239999999999999</v>
      </c>
      <c r="F16" s="69">
        <v>2.2160000000000002</v>
      </c>
      <c r="G16" s="69">
        <v>5.2050000000000001</v>
      </c>
    </row>
    <row r="17" spans="1:7" s="465" customFormat="1" ht="12.75" customHeight="1">
      <c r="A17" s="587"/>
      <c r="B17" s="100" t="s">
        <v>696</v>
      </c>
      <c r="C17" s="69">
        <v>6.9080000000000004</v>
      </c>
      <c r="D17" s="69">
        <v>2.403</v>
      </c>
      <c r="E17" s="69">
        <v>1.4179999999999999</v>
      </c>
      <c r="F17" s="69">
        <v>2.2080000000000002</v>
      </c>
      <c r="G17" s="69">
        <v>5.1769999999999996</v>
      </c>
    </row>
    <row r="18" spans="1:7" s="465" customFormat="1" ht="12.75" customHeight="1">
      <c r="A18" s="587"/>
      <c r="B18" s="99" t="s">
        <v>697</v>
      </c>
      <c r="C18" s="1015">
        <v>6.8049999999999997</v>
      </c>
      <c r="D18" s="1015">
        <v>2.4089999999999998</v>
      </c>
      <c r="E18" s="1015">
        <v>1.4139999999999999</v>
      </c>
      <c r="F18" s="1015">
        <v>2.2090000000000001</v>
      </c>
      <c r="G18" s="1015">
        <v>5.1630000000000003</v>
      </c>
    </row>
    <row r="19" spans="1:7" s="465" customFormat="1" ht="12.75" customHeight="1">
      <c r="A19" s="587"/>
      <c r="B19" s="99" t="s">
        <v>698</v>
      </c>
      <c r="C19" s="1015">
        <v>6.7960000000000003</v>
      </c>
      <c r="D19" s="1015">
        <v>2.4289999999999998</v>
      </c>
      <c r="E19" s="1015">
        <v>1.413</v>
      </c>
      <c r="F19" s="1015">
        <v>2.2109999999999999</v>
      </c>
      <c r="G19" s="1015">
        <v>5.1520000000000001</v>
      </c>
    </row>
    <row r="20" spans="1:7" s="465" customFormat="1" ht="12.75" customHeight="1">
      <c r="A20" s="587"/>
      <c r="B20" s="99" t="s">
        <v>281</v>
      </c>
      <c r="C20" s="1015">
        <v>6.835</v>
      </c>
      <c r="D20" s="1015">
        <v>2.4449999999999998</v>
      </c>
      <c r="E20" s="1015">
        <v>1.407</v>
      </c>
      <c r="F20" s="1015">
        <v>2.2109999999999999</v>
      </c>
      <c r="G20" s="1015">
        <v>5.1840000000000002</v>
      </c>
    </row>
    <row r="21" spans="1:7" s="465" customFormat="1" ht="12.75" customHeight="1">
      <c r="A21" s="98"/>
      <c r="B21" s="97" t="s">
        <v>517</v>
      </c>
      <c r="C21" s="607">
        <v>107.06453634085213</v>
      </c>
      <c r="D21" s="607">
        <v>105.56994818652849</v>
      </c>
      <c r="E21" s="607">
        <v>99.434628975265014</v>
      </c>
      <c r="F21" s="607">
        <v>102.0775623268698</v>
      </c>
      <c r="G21" s="607">
        <v>109.76074528901123</v>
      </c>
    </row>
    <row r="22" spans="1:7" s="465" customFormat="1" ht="12.75" customHeight="1">
      <c r="A22" s="98"/>
      <c r="B22" s="99"/>
      <c r="C22" s="69"/>
      <c r="D22" s="69"/>
      <c r="E22" s="69"/>
      <c r="F22" s="69"/>
      <c r="G22" s="69"/>
    </row>
    <row r="23" spans="1:7" s="465" customFormat="1" ht="12.75" customHeight="1">
      <c r="A23" s="98">
        <v>2019</v>
      </c>
      <c r="B23" s="99" t="s">
        <v>699</v>
      </c>
      <c r="C23" s="69">
        <v>7.1120000000000001</v>
      </c>
      <c r="D23" s="69">
        <v>2.5449999999999999</v>
      </c>
      <c r="E23" s="69">
        <v>1.383</v>
      </c>
      <c r="F23" s="69">
        <v>2.2200000000000002</v>
      </c>
      <c r="G23" s="69">
        <v>5.3940000000000001</v>
      </c>
    </row>
    <row r="24" spans="1:7" s="465" customFormat="1" ht="12.75" customHeight="1">
      <c r="A24" s="98"/>
      <c r="B24" s="100" t="s">
        <v>283</v>
      </c>
      <c r="C24" s="69">
        <v>7.1609999999999996</v>
      </c>
      <c r="D24" s="69">
        <v>2.5470000000000002</v>
      </c>
      <c r="E24" s="69">
        <v>1.3819999999999999</v>
      </c>
      <c r="F24" s="69">
        <v>2.2200000000000002</v>
      </c>
      <c r="G24" s="69">
        <v>5.42</v>
      </c>
    </row>
    <row r="25" spans="1:7" s="465" customFormat="1" ht="12.75" customHeight="1">
      <c r="A25" s="98"/>
      <c r="B25" s="97" t="s">
        <v>517</v>
      </c>
      <c r="C25" s="607">
        <v>99.320388349514559</v>
      </c>
      <c r="D25" s="607">
        <v>105.77242524916946</v>
      </c>
      <c r="E25" s="607">
        <v>95.905621096460777</v>
      </c>
      <c r="F25" s="607">
        <v>100.45248868778283</v>
      </c>
      <c r="G25" s="607">
        <v>105.65302144249513</v>
      </c>
    </row>
    <row r="26" spans="1:7" s="465" customFormat="1" ht="12.75" customHeight="1">
      <c r="A26" s="98"/>
      <c r="B26" s="100"/>
      <c r="C26" s="67"/>
      <c r="D26" s="67"/>
      <c r="E26" s="67"/>
      <c r="F26" s="67"/>
      <c r="G26" s="69"/>
    </row>
    <row r="27" spans="1:7" s="465" customFormat="1" ht="12.75" customHeight="1">
      <c r="A27" s="98">
        <v>2018</v>
      </c>
      <c r="B27" s="100" t="s">
        <v>222</v>
      </c>
      <c r="C27" s="67">
        <v>7.2050000000000001</v>
      </c>
      <c r="D27" s="67">
        <v>2.3860000000000001</v>
      </c>
      <c r="E27" s="67">
        <v>1.472</v>
      </c>
      <c r="F27" s="67">
        <v>2.1920000000000002</v>
      </c>
      <c r="G27" s="69">
        <v>5.048</v>
      </c>
    </row>
    <row r="28" spans="1:7" s="465" customFormat="1" ht="12.75" customHeight="1">
      <c r="A28" s="98"/>
      <c r="B28" s="100" t="s">
        <v>223</v>
      </c>
      <c r="C28" s="67">
        <v>7.1920000000000002</v>
      </c>
      <c r="D28" s="67">
        <v>2.4009999999999998</v>
      </c>
      <c r="E28" s="67">
        <v>1.452</v>
      </c>
      <c r="F28" s="67">
        <v>2.2120000000000002</v>
      </c>
      <c r="G28" s="69">
        <v>4.95</v>
      </c>
    </row>
    <row r="29" spans="1:7" s="465" customFormat="1" ht="12.75" customHeight="1">
      <c r="A29" s="98"/>
      <c r="B29" s="100" t="s">
        <v>212</v>
      </c>
      <c r="C29" s="67">
        <v>7.1589999999999998</v>
      </c>
      <c r="D29" s="67">
        <v>2.4039999999999999</v>
      </c>
      <c r="E29" s="67">
        <v>1.4179999999999999</v>
      </c>
      <c r="F29" s="67">
        <v>2.2160000000000002</v>
      </c>
      <c r="G29" s="69">
        <v>5.109</v>
      </c>
    </row>
    <row r="30" spans="1:7" s="465" customFormat="1" ht="12.75" customHeight="1">
      <c r="A30" s="98"/>
      <c r="B30" s="100" t="s">
        <v>213</v>
      </c>
      <c r="C30" s="67">
        <v>7.1219999999999999</v>
      </c>
      <c r="D30" s="67">
        <v>2.3889999999999998</v>
      </c>
      <c r="E30" s="67">
        <v>1.423</v>
      </c>
      <c r="F30" s="67">
        <v>2.214</v>
      </c>
      <c r="G30" s="69">
        <v>5.1070000000000002</v>
      </c>
    </row>
    <row r="31" spans="1:7" s="465" customFormat="1" ht="12.75" customHeight="1">
      <c r="A31" s="98"/>
      <c r="B31" s="100" t="s">
        <v>214</v>
      </c>
      <c r="C31" s="67">
        <v>7.15</v>
      </c>
      <c r="D31" s="67">
        <v>2.4119999999999999</v>
      </c>
      <c r="E31" s="67">
        <v>1.415</v>
      </c>
      <c r="F31" s="67">
        <v>2.206</v>
      </c>
      <c r="G31" s="69">
        <v>5.2869999999999999</v>
      </c>
    </row>
    <row r="32" spans="1:7" s="465" customFormat="1" ht="12.75" customHeight="1">
      <c r="A32" s="98"/>
      <c r="B32" s="100" t="s">
        <v>215</v>
      </c>
      <c r="C32" s="67">
        <v>7.1630000000000003</v>
      </c>
      <c r="D32" s="67">
        <v>2.4390000000000001</v>
      </c>
      <c r="E32" s="67">
        <v>1.415</v>
      </c>
      <c r="F32" s="67">
        <v>2.2130000000000001</v>
      </c>
      <c r="G32" s="69">
        <v>5.2430000000000003</v>
      </c>
    </row>
    <row r="33" spans="1:7" s="465" customFormat="1" ht="12.75" customHeight="1">
      <c r="A33" s="587"/>
      <c r="B33" s="100" t="s">
        <v>216</v>
      </c>
      <c r="C33" s="69">
        <v>7.1470000000000002</v>
      </c>
      <c r="D33" s="69">
        <v>2.4289999999999998</v>
      </c>
      <c r="E33" s="69">
        <v>1.403</v>
      </c>
      <c r="F33" s="69">
        <v>2.2090000000000001</v>
      </c>
      <c r="G33" s="69">
        <v>5.2960000000000003</v>
      </c>
    </row>
    <row r="34" spans="1:7" s="465" customFormat="1" ht="12.75" customHeight="1">
      <c r="A34" s="587"/>
      <c r="B34" s="100" t="s">
        <v>217</v>
      </c>
      <c r="C34" s="69">
        <v>7.1790000000000003</v>
      </c>
      <c r="D34" s="69">
        <v>2.399</v>
      </c>
      <c r="E34" s="69">
        <v>1.4219999999999999</v>
      </c>
      <c r="F34" s="69">
        <v>2.198</v>
      </c>
      <c r="G34" s="69">
        <v>5.2409999999999997</v>
      </c>
    </row>
    <row r="35" spans="1:7" s="465" customFormat="1" ht="12.75" customHeight="1">
      <c r="A35" s="587"/>
      <c r="B35" s="100" t="s">
        <v>218</v>
      </c>
      <c r="C35" s="69">
        <v>7.0529999999999999</v>
      </c>
      <c r="D35" s="69">
        <v>2.403</v>
      </c>
      <c r="E35" s="69">
        <v>1.3959999999999999</v>
      </c>
      <c r="F35" s="69">
        <v>2.202</v>
      </c>
      <c r="G35" s="69">
        <v>5.2080000000000002</v>
      </c>
    </row>
    <row r="36" spans="1:7" s="465" customFormat="1" ht="12.75" customHeight="1">
      <c r="A36" s="587"/>
      <c r="B36" s="100" t="s">
        <v>219</v>
      </c>
      <c r="C36" s="1015">
        <v>6.9359999999999999</v>
      </c>
      <c r="D36" s="1015">
        <v>2.4289999999999998</v>
      </c>
      <c r="E36" s="1015">
        <v>1.385</v>
      </c>
      <c r="F36" s="1015">
        <v>2.2109999999999999</v>
      </c>
      <c r="G36" s="1015">
        <v>5.1929999999999996</v>
      </c>
    </row>
    <row r="37" spans="1:7" s="465" customFormat="1" ht="12.75" customHeight="1">
      <c r="A37" s="587"/>
      <c r="B37" s="100" t="s">
        <v>220</v>
      </c>
      <c r="C37" s="1015">
        <v>6.91</v>
      </c>
      <c r="D37" s="1015">
        <v>2.4430000000000001</v>
      </c>
      <c r="E37" s="1015">
        <v>1.379</v>
      </c>
      <c r="F37" s="1015">
        <v>2.2109999999999999</v>
      </c>
      <c r="G37" s="1015">
        <v>5.2670000000000003</v>
      </c>
    </row>
    <row r="38" spans="1:7" s="465" customFormat="1" ht="12.75" customHeight="1">
      <c r="A38" s="587"/>
      <c r="B38" s="100" t="s">
        <v>221</v>
      </c>
      <c r="C38" s="1015">
        <v>6.9720000000000004</v>
      </c>
      <c r="D38" s="1015">
        <v>2.4390000000000001</v>
      </c>
      <c r="E38" s="1015">
        <v>1.3720000000000001</v>
      </c>
      <c r="F38" s="1015">
        <v>2.2029999999999998</v>
      </c>
      <c r="G38" s="1015">
        <v>5.2329999999999997</v>
      </c>
    </row>
    <row r="39" spans="1:7" s="465" customFormat="1" ht="12.75" customHeight="1">
      <c r="A39" s="98"/>
      <c r="B39" s="100"/>
      <c r="C39" s="67"/>
      <c r="D39" s="67"/>
      <c r="E39" s="67"/>
      <c r="F39" s="67"/>
      <c r="G39" s="69"/>
    </row>
    <row r="40" spans="1:7" s="465" customFormat="1" ht="12.75" customHeight="1">
      <c r="A40" s="98">
        <v>2019</v>
      </c>
      <c r="B40" s="100" t="s">
        <v>222</v>
      </c>
      <c r="C40" s="67">
        <v>7.1150000000000002</v>
      </c>
      <c r="D40" s="67">
        <v>2.552</v>
      </c>
      <c r="E40" s="67">
        <v>1.3839999999999999</v>
      </c>
      <c r="F40" s="67">
        <v>2.2189999999999999</v>
      </c>
      <c r="G40" s="69">
        <v>5.5369999999999999</v>
      </c>
    </row>
    <row r="41" spans="1:7" s="465" customFormat="1" ht="12.75" customHeight="1">
      <c r="A41" s="98"/>
      <c r="B41" s="100" t="s">
        <v>223</v>
      </c>
      <c r="C41" s="67">
        <v>7.1230000000000002</v>
      </c>
      <c r="D41" s="67">
        <v>2.5430000000000001</v>
      </c>
      <c r="E41" s="67">
        <v>1.381</v>
      </c>
      <c r="F41" s="67">
        <v>2.2170000000000001</v>
      </c>
      <c r="G41" s="69">
        <v>5.3479999999999999</v>
      </c>
    </row>
    <row r="42" spans="1:7" s="465" customFormat="1" ht="12.75" customHeight="1">
      <c r="A42" s="98"/>
      <c r="B42" s="100" t="s">
        <v>212</v>
      </c>
      <c r="C42" s="67">
        <v>7.1550000000000002</v>
      </c>
      <c r="D42" s="67">
        <v>2.556</v>
      </c>
      <c r="E42" s="67">
        <v>1.3759999999999999</v>
      </c>
      <c r="F42" s="67">
        <v>2.21</v>
      </c>
      <c r="G42" s="69">
        <v>5.3419999999999996</v>
      </c>
    </row>
    <row r="43" spans="1:7" ht="12.75" customHeight="1">
      <c r="A43" s="98"/>
      <c r="B43" s="97" t="s">
        <v>517</v>
      </c>
      <c r="C43" s="607">
        <v>99.944126274619379</v>
      </c>
      <c r="D43" s="607">
        <v>106.32279534109819</v>
      </c>
      <c r="E43" s="607">
        <v>97.038081805359653</v>
      </c>
      <c r="F43" s="607">
        <v>99.7292418772563</v>
      </c>
      <c r="G43" s="607">
        <v>104.56057936973966</v>
      </c>
    </row>
    <row r="44" spans="1:7" ht="12.75" customHeight="1">
      <c r="A44" s="98"/>
      <c r="B44" s="97" t="s">
        <v>518</v>
      </c>
      <c r="C44" s="1014">
        <v>100.44924891197529</v>
      </c>
      <c r="D44" s="1014">
        <v>100.51120723554857</v>
      </c>
      <c r="E44" s="1014">
        <v>99.637943519188994</v>
      </c>
      <c r="F44" s="1014">
        <v>99.684258006314835</v>
      </c>
      <c r="G44" s="607">
        <v>99.887808526551979</v>
      </c>
    </row>
  </sheetData>
  <mergeCells count="10">
    <mergeCell ref="A3:B6"/>
    <mergeCell ref="C3:G3"/>
    <mergeCell ref="C6:G6"/>
    <mergeCell ref="A1:F1"/>
    <mergeCell ref="A2:F2"/>
    <mergeCell ref="D4:D5"/>
    <mergeCell ref="E4:E5"/>
    <mergeCell ref="F4:F5"/>
    <mergeCell ref="G4:G5"/>
    <mergeCell ref="C4:C5"/>
  </mergeCells>
  <phoneticPr fontId="0" type="noConversion"/>
  <hyperlinks>
    <hyperlink ref="G1" location="'Spis tablic     List of tables'!A20" display="Powrót do spisu tablic"/>
    <hyperlink ref="G2" location="'Spis tablic     List of tables'!A20" display="Return to list tables"/>
  </hyperlinks>
  <pageMargins left="0.39370078740157483" right="0.39370078740157483" top="0.19685039370078741" bottom="0.19685039370078741" header="0.31496062992125984" footer="0.31496062992125984"/>
  <pageSetup paperSize="9" scale="8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5"/>
  <sheetViews>
    <sheetView showGridLines="0" zoomScaleNormal="100" workbookViewId="0">
      <selection activeCell="A5" sqref="A5:B17"/>
    </sheetView>
  </sheetViews>
  <sheetFormatPr defaultColWidth="9" defaultRowHeight="12.75"/>
  <cols>
    <col min="1" max="1" width="8.625" style="35" customWidth="1"/>
    <col min="2" max="2" width="10.25" style="35" customWidth="1"/>
    <col min="3" max="3" width="10.125" style="35" customWidth="1"/>
    <col min="4" max="5" width="10.75" style="35" customWidth="1"/>
    <col min="6" max="6" width="9.25" style="35" customWidth="1"/>
    <col min="7" max="7" width="9.625" style="35" customWidth="1"/>
    <col min="8" max="8" width="9.25" style="35" bestFit="1" customWidth="1"/>
    <col min="9" max="9" width="11.125" style="35" customWidth="1"/>
    <col min="10" max="11" width="10.125" style="35" customWidth="1"/>
    <col min="12" max="16384" width="9" style="35"/>
  </cols>
  <sheetData>
    <row r="1" spans="1:17" s="41" customFormat="1" ht="12.75" customHeight="1">
      <c r="A1" s="1702" t="s">
        <v>558</v>
      </c>
      <c r="B1" s="1702"/>
      <c r="C1" s="1702"/>
      <c r="D1" s="1702"/>
      <c r="E1" s="1702"/>
      <c r="F1" s="1702"/>
      <c r="G1" s="1702"/>
      <c r="H1" s="38"/>
      <c r="I1" s="1637" t="s">
        <v>499</v>
      </c>
      <c r="J1" s="1637"/>
      <c r="K1" s="1637"/>
    </row>
    <row r="2" spans="1:17" s="41" customFormat="1" ht="12.75" customHeight="1">
      <c r="A2" s="1703" t="s">
        <v>363</v>
      </c>
      <c r="B2" s="1703"/>
      <c r="C2" s="1703"/>
      <c r="D2" s="1703"/>
      <c r="E2" s="1703"/>
      <c r="F2" s="38"/>
      <c r="G2" s="38"/>
      <c r="H2" s="38"/>
      <c r="I2" s="1704" t="s">
        <v>500</v>
      </c>
      <c r="J2" s="1704"/>
      <c r="K2" s="1704"/>
    </row>
    <row r="3" spans="1:17" s="37" customFormat="1" ht="12.75" customHeight="1">
      <c r="A3" s="1701" t="s">
        <v>364</v>
      </c>
      <c r="B3" s="1701"/>
      <c r="C3" s="1701"/>
      <c r="D3" s="1701"/>
      <c r="E3" s="1701"/>
      <c r="F3" s="1701"/>
      <c r="G3" s="1701"/>
      <c r="H3" s="1701"/>
      <c r="I3" s="1701"/>
      <c r="J3" s="1172"/>
      <c r="K3" s="40"/>
    </row>
    <row r="4" spans="1:17" s="37" customFormat="1" ht="12.75" customHeight="1">
      <c r="A4" s="1701" t="s">
        <v>365</v>
      </c>
      <c r="B4" s="1701"/>
      <c r="C4" s="965"/>
      <c r="D4" s="965"/>
      <c r="E4" s="965"/>
      <c r="F4" s="965"/>
      <c r="G4" s="965"/>
      <c r="H4" s="966"/>
      <c r="I4" s="966"/>
      <c r="J4" s="730"/>
      <c r="K4" s="1153"/>
    </row>
    <row r="5" spans="1:17" s="37" customFormat="1" ht="14.25" customHeight="1">
      <c r="A5" s="1706" t="s">
        <v>895</v>
      </c>
      <c r="B5" s="1707"/>
      <c r="C5" s="1712" t="s">
        <v>896</v>
      </c>
      <c r="D5" s="1713"/>
      <c r="E5" s="1713"/>
      <c r="F5" s="1713"/>
      <c r="G5" s="1713"/>
      <c r="H5" s="1713"/>
      <c r="I5" s="1713"/>
      <c r="J5" s="1713"/>
      <c r="K5" s="1713"/>
    </row>
    <row r="6" spans="1:17" s="37" customFormat="1" ht="14.25" customHeight="1">
      <c r="A6" s="1708"/>
      <c r="B6" s="1709"/>
      <c r="C6" s="1714" t="s">
        <v>1601</v>
      </c>
      <c r="D6" s="1716" t="s">
        <v>897</v>
      </c>
      <c r="E6" s="1708"/>
      <c r="F6" s="1708"/>
      <c r="G6" s="1708"/>
      <c r="H6" s="1708"/>
      <c r="I6" s="1708"/>
      <c r="J6" s="1708"/>
      <c r="K6" s="1708"/>
    </row>
    <row r="7" spans="1:17" s="37" customFormat="1" ht="9" customHeight="1">
      <c r="A7" s="1708"/>
      <c r="B7" s="1709"/>
      <c r="C7" s="1714"/>
      <c r="D7" s="1719" t="s">
        <v>898</v>
      </c>
      <c r="E7" s="1719" t="s">
        <v>899</v>
      </c>
      <c r="F7" s="1720" t="s">
        <v>900</v>
      </c>
      <c r="G7" s="135"/>
      <c r="H7" s="1719" t="s">
        <v>901</v>
      </c>
      <c r="I7" s="1719" t="s">
        <v>902</v>
      </c>
      <c r="J7" s="1720" t="s">
        <v>903</v>
      </c>
      <c r="K7" s="1720" t="s">
        <v>904</v>
      </c>
    </row>
    <row r="8" spans="1:17" s="37" customFormat="1" ht="12" customHeight="1">
      <c r="A8" s="1708"/>
      <c r="B8" s="1709"/>
      <c r="C8" s="1714"/>
      <c r="D8" s="1714"/>
      <c r="E8" s="1714"/>
      <c r="F8" s="1721"/>
      <c r="G8" s="136"/>
      <c r="H8" s="1714"/>
      <c r="I8" s="1714"/>
      <c r="J8" s="1721"/>
      <c r="K8" s="1721"/>
      <c r="N8" s="75"/>
      <c r="O8" s="75"/>
      <c r="P8" s="75"/>
      <c r="Q8" s="75"/>
    </row>
    <row r="9" spans="1:17" s="37" customFormat="1" ht="12" customHeight="1">
      <c r="A9" s="1708"/>
      <c r="B9" s="1709"/>
      <c r="C9" s="1714"/>
      <c r="D9" s="1714"/>
      <c r="E9" s="1714"/>
      <c r="F9" s="1721"/>
      <c r="G9" s="1719" t="s">
        <v>905</v>
      </c>
      <c r="H9" s="1714"/>
      <c r="I9" s="1714"/>
      <c r="J9" s="1721"/>
      <c r="K9" s="1721"/>
      <c r="N9" s="75"/>
      <c r="O9" s="75"/>
      <c r="P9" s="75"/>
      <c r="Q9" s="75"/>
    </row>
    <row r="10" spans="1:17" s="37" customFormat="1" ht="12" customHeight="1">
      <c r="A10" s="1708"/>
      <c r="B10" s="1709"/>
      <c r="C10" s="1714"/>
      <c r="D10" s="1714"/>
      <c r="E10" s="1714"/>
      <c r="F10" s="1721"/>
      <c r="G10" s="1714"/>
      <c r="H10" s="1714"/>
      <c r="I10" s="1714"/>
      <c r="J10" s="1721"/>
      <c r="K10" s="1721"/>
      <c r="N10" s="75"/>
      <c r="O10" s="75"/>
      <c r="P10" s="75"/>
      <c r="Q10" s="75"/>
    </row>
    <row r="11" spans="1:17" s="37" customFormat="1" ht="36.950000000000003" customHeight="1">
      <c r="A11" s="1708"/>
      <c r="B11" s="1709"/>
      <c r="C11" s="1714"/>
      <c r="D11" s="1714"/>
      <c r="E11" s="1714"/>
      <c r="F11" s="1721"/>
      <c r="G11" s="1714"/>
      <c r="H11" s="1714"/>
      <c r="I11" s="1714"/>
      <c r="J11" s="1721"/>
      <c r="K11" s="1721"/>
      <c r="N11" s="75"/>
      <c r="O11" s="808"/>
      <c r="P11" s="808"/>
      <c r="Q11" s="75"/>
    </row>
    <row r="12" spans="1:17" s="37" customFormat="1" ht="12.75" customHeight="1">
      <c r="A12" s="1708"/>
      <c r="B12" s="1709"/>
      <c r="C12" s="1714"/>
      <c r="D12" s="1714"/>
      <c r="E12" s="1714"/>
      <c r="F12" s="1721"/>
      <c r="G12" s="1714"/>
      <c r="H12" s="1714"/>
      <c r="I12" s="1714"/>
      <c r="J12" s="1721"/>
      <c r="K12" s="1721"/>
      <c r="N12" s="75"/>
      <c r="O12" s="808"/>
      <c r="P12" s="808"/>
      <c r="Q12" s="75"/>
    </row>
    <row r="13" spans="1:17" s="37" customFormat="1" ht="12.75" customHeight="1">
      <c r="A13" s="1708"/>
      <c r="B13" s="1709"/>
      <c r="C13" s="1714"/>
      <c r="D13" s="1714"/>
      <c r="E13" s="1714"/>
      <c r="F13" s="1721"/>
      <c r="G13" s="1714"/>
      <c r="H13" s="1714"/>
      <c r="I13" s="1714"/>
      <c r="J13" s="1721"/>
      <c r="K13" s="1721"/>
    </row>
    <row r="14" spans="1:17" s="37" customFormat="1" ht="12.75" customHeight="1">
      <c r="A14" s="1708"/>
      <c r="B14" s="1709"/>
      <c r="C14" s="1714"/>
      <c r="D14" s="1714"/>
      <c r="E14" s="1714"/>
      <c r="F14" s="1721"/>
      <c r="G14" s="1714"/>
      <c r="H14" s="1714"/>
      <c r="I14" s="1714"/>
      <c r="J14" s="1721"/>
      <c r="K14" s="1721"/>
    </row>
    <row r="15" spans="1:17" s="37" customFormat="1" ht="12.75" customHeight="1">
      <c r="A15" s="1708"/>
      <c r="B15" s="1709"/>
      <c r="C15" s="1714"/>
      <c r="D15" s="1714"/>
      <c r="E15" s="1714"/>
      <c r="F15" s="1721"/>
      <c r="G15" s="1714"/>
      <c r="H15" s="1714"/>
      <c r="I15" s="1714"/>
      <c r="J15" s="1721"/>
      <c r="K15" s="1721"/>
    </row>
    <row r="16" spans="1:17" s="37" customFormat="1" ht="12.75" customHeight="1">
      <c r="A16" s="1708"/>
      <c r="B16" s="1709"/>
      <c r="C16" s="1714"/>
      <c r="D16" s="1714"/>
      <c r="E16" s="1714"/>
      <c r="F16" s="1721"/>
      <c r="G16" s="1714"/>
      <c r="H16" s="1714"/>
      <c r="I16" s="1714"/>
      <c r="J16" s="1721"/>
      <c r="K16" s="1721"/>
    </row>
    <row r="17" spans="1:13" s="37" customFormat="1" ht="42" customHeight="1">
      <c r="A17" s="1710"/>
      <c r="B17" s="1711"/>
      <c r="C17" s="1715"/>
      <c r="D17" s="1715"/>
      <c r="E17" s="1715"/>
      <c r="F17" s="1722"/>
      <c r="G17" s="1715"/>
      <c r="H17" s="1715"/>
      <c r="I17" s="1715"/>
      <c r="J17" s="1722"/>
      <c r="K17" s="1722"/>
    </row>
    <row r="18" spans="1:13" s="75" customFormat="1" ht="12.75" customHeight="1">
      <c r="A18" s="205">
        <v>2018</v>
      </c>
      <c r="B18" s="102" t="s">
        <v>222</v>
      </c>
      <c r="C18" s="226">
        <v>49610</v>
      </c>
      <c r="D18" s="226">
        <v>25385</v>
      </c>
      <c r="E18" s="226">
        <v>7776</v>
      </c>
      <c r="F18" s="226">
        <v>41834</v>
      </c>
      <c r="G18" s="226">
        <v>2206</v>
      </c>
      <c r="H18" s="226">
        <v>41369</v>
      </c>
      <c r="I18" s="226">
        <v>12647</v>
      </c>
      <c r="J18" s="226">
        <v>2234</v>
      </c>
      <c r="K18" s="325" t="s">
        <v>453</v>
      </c>
    </row>
    <row r="19" spans="1:13" s="75" customFormat="1" ht="12.75" customHeight="1">
      <c r="A19" s="101"/>
      <c r="B19" s="102" t="s">
        <v>223</v>
      </c>
      <c r="C19" s="226">
        <v>49592</v>
      </c>
      <c r="D19" s="226">
        <v>25230</v>
      </c>
      <c r="E19" s="226">
        <v>7733</v>
      </c>
      <c r="F19" s="226">
        <v>41859</v>
      </c>
      <c r="G19" s="226">
        <v>2175</v>
      </c>
      <c r="H19" s="226">
        <v>41414</v>
      </c>
      <c r="I19" s="226">
        <v>12673</v>
      </c>
      <c r="J19" s="226">
        <v>2152</v>
      </c>
      <c r="K19" s="325" t="s">
        <v>453</v>
      </c>
    </row>
    <row r="20" spans="1:13" s="75" customFormat="1" ht="12.75" customHeight="1">
      <c r="A20" s="101"/>
      <c r="B20" s="102" t="s">
        <v>212</v>
      </c>
      <c r="C20" s="813">
        <v>48436</v>
      </c>
      <c r="D20" s="813">
        <v>24692</v>
      </c>
      <c r="E20" s="813">
        <v>7520</v>
      </c>
      <c r="F20" s="813">
        <v>40916</v>
      </c>
      <c r="G20" s="813">
        <v>2096</v>
      </c>
      <c r="H20" s="813">
        <v>40599</v>
      </c>
      <c r="I20" s="814">
        <v>12445</v>
      </c>
      <c r="J20" s="815">
        <v>1999</v>
      </c>
      <c r="K20" s="300">
        <v>16703</v>
      </c>
    </row>
    <row r="21" spans="1:13" s="75" customFormat="1" ht="12.75" customHeight="1">
      <c r="A21" s="101"/>
      <c r="B21" s="102" t="s">
        <v>213</v>
      </c>
      <c r="C21" s="226">
        <v>46367</v>
      </c>
      <c r="D21" s="226">
        <v>24106</v>
      </c>
      <c r="E21" s="226">
        <v>7252</v>
      </c>
      <c r="F21" s="226">
        <v>39115</v>
      </c>
      <c r="G21" s="226">
        <v>2040</v>
      </c>
      <c r="H21" s="226">
        <v>38898</v>
      </c>
      <c r="I21" s="299">
        <v>11976</v>
      </c>
      <c r="J21" s="227">
        <v>1123</v>
      </c>
      <c r="K21" s="325" t="s">
        <v>453</v>
      </c>
    </row>
    <row r="22" spans="1:13" s="75" customFormat="1" ht="12.75" customHeight="1">
      <c r="A22" s="101"/>
      <c r="B22" s="102" t="s">
        <v>214</v>
      </c>
      <c r="C22" s="226">
        <v>44729</v>
      </c>
      <c r="D22" s="226">
        <v>23559</v>
      </c>
      <c r="E22" s="226">
        <v>7386</v>
      </c>
      <c r="F22" s="226">
        <v>37343</v>
      </c>
      <c r="G22" s="226">
        <v>1928</v>
      </c>
      <c r="H22" s="226">
        <v>37555</v>
      </c>
      <c r="I22" s="299">
        <v>11705</v>
      </c>
      <c r="J22" s="227">
        <v>1608</v>
      </c>
      <c r="K22" s="325" t="s">
        <v>453</v>
      </c>
    </row>
    <row r="23" spans="1:13" s="75" customFormat="1" ht="12.75" customHeight="1">
      <c r="A23" s="101"/>
      <c r="B23" s="102" t="s">
        <v>215</v>
      </c>
      <c r="C23" s="226">
        <v>43056</v>
      </c>
      <c r="D23" s="226">
        <v>22890</v>
      </c>
      <c r="E23" s="226">
        <v>6942</v>
      </c>
      <c r="F23" s="226">
        <v>36114</v>
      </c>
      <c r="G23" s="226">
        <v>1845</v>
      </c>
      <c r="H23" s="226">
        <v>36044</v>
      </c>
      <c r="I23" s="299">
        <v>11105</v>
      </c>
      <c r="J23" s="227">
        <v>1178</v>
      </c>
      <c r="K23" s="300">
        <v>15856</v>
      </c>
      <c r="M23" s="596"/>
    </row>
    <row r="24" spans="1:13" s="75" customFormat="1" ht="12.75" customHeight="1">
      <c r="A24" s="588"/>
      <c r="B24" s="102" t="s">
        <v>216</v>
      </c>
      <c r="C24" s="226">
        <v>43408</v>
      </c>
      <c r="D24" s="226">
        <v>23464</v>
      </c>
      <c r="E24" s="226">
        <v>6957</v>
      </c>
      <c r="F24" s="226">
        <v>36451</v>
      </c>
      <c r="G24" s="226">
        <v>1832</v>
      </c>
      <c r="H24" s="226">
        <v>36336</v>
      </c>
      <c r="I24" s="299">
        <v>11018</v>
      </c>
      <c r="J24" s="227">
        <v>1214</v>
      </c>
      <c r="K24" s="325" t="s">
        <v>453</v>
      </c>
    </row>
    <row r="25" spans="1:13" s="75" customFormat="1" ht="12.75" customHeight="1">
      <c r="A25" s="588"/>
      <c r="B25" s="102" t="s">
        <v>217</v>
      </c>
      <c r="C25" s="226">
        <v>43424</v>
      </c>
      <c r="D25" s="226">
        <v>23664</v>
      </c>
      <c r="E25" s="226">
        <v>6960</v>
      </c>
      <c r="F25" s="226">
        <v>36464</v>
      </c>
      <c r="G25" s="226">
        <v>1816</v>
      </c>
      <c r="H25" s="226">
        <v>36435</v>
      </c>
      <c r="I25" s="299">
        <v>11050</v>
      </c>
      <c r="J25" s="227">
        <v>1384</v>
      </c>
      <c r="K25" s="325" t="s">
        <v>453</v>
      </c>
    </row>
    <row r="26" spans="1:13" s="75" customFormat="1" ht="12.75" customHeight="1">
      <c r="A26" s="588"/>
      <c r="B26" s="102" t="s">
        <v>218</v>
      </c>
      <c r="C26" s="226">
        <v>42888</v>
      </c>
      <c r="D26" s="226">
        <v>23191</v>
      </c>
      <c r="E26" s="226">
        <v>7154</v>
      </c>
      <c r="F26" s="226">
        <v>35734</v>
      </c>
      <c r="G26" s="226">
        <v>1729</v>
      </c>
      <c r="H26" s="226">
        <v>36354</v>
      </c>
      <c r="I26" s="299">
        <v>11194</v>
      </c>
      <c r="J26" s="227">
        <v>1826</v>
      </c>
      <c r="K26" s="300">
        <v>15869</v>
      </c>
    </row>
    <row r="27" spans="1:13" s="75" customFormat="1" ht="12.75" customHeight="1">
      <c r="A27" s="588"/>
      <c r="B27" s="102" t="s">
        <v>219</v>
      </c>
      <c r="C27" s="813">
        <v>41946</v>
      </c>
      <c r="D27" s="813">
        <v>22542</v>
      </c>
      <c r="E27" s="813">
        <v>6792</v>
      </c>
      <c r="F27" s="813">
        <v>35154</v>
      </c>
      <c r="G27" s="813">
        <v>1707</v>
      </c>
      <c r="H27" s="813">
        <v>35444</v>
      </c>
      <c r="I27" s="814">
        <v>10834</v>
      </c>
      <c r="J27" s="815">
        <v>1759</v>
      </c>
      <c r="K27" s="325" t="s">
        <v>453</v>
      </c>
    </row>
    <row r="28" spans="1:13" s="75" customFormat="1" ht="12.75" customHeight="1">
      <c r="A28" s="588"/>
      <c r="B28" s="102" t="s">
        <v>220</v>
      </c>
      <c r="C28" s="813">
        <v>42780</v>
      </c>
      <c r="D28" s="813">
        <v>22877</v>
      </c>
      <c r="E28" s="813">
        <v>6772</v>
      </c>
      <c r="F28" s="813">
        <v>36008</v>
      </c>
      <c r="G28" s="813">
        <v>1771</v>
      </c>
      <c r="H28" s="813">
        <v>35877</v>
      </c>
      <c r="I28" s="814">
        <v>10999</v>
      </c>
      <c r="J28" s="815">
        <v>1822</v>
      </c>
      <c r="K28" s="325" t="s">
        <v>453</v>
      </c>
    </row>
    <row r="29" spans="1:13" s="75" customFormat="1" ht="12.75" customHeight="1">
      <c r="A29" s="588"/>
      <c r="B29" s="102" t="s">
        <v>221</v>
      </c>
      <c r="C29" s="813">
        <v>44118</v>
      </c>
      <c r="D29" s="813">
        <v>23233</v>
      </c>
      <c r="E29" s="813">
        <v>6839</v>
      </c>
      <c r="F29" s="813">
        <v>37279</v>
      </c>
      <c r="G29" s="813">
        <v>1807</v>
      </c>
      <c r="H29" s="813">
        <v>36768</v>
      </c>
      <c r="I29" s="814">
        <v>11284</v>
      </c>
      <c r="J29" s="815">
        <v>1893</v>
      </c>
      <c r="K29" s="300">
        <v>16195</v>
      </c>
    </row>
    <row r="30" spans="1:13" s="75" customFormat="1" ht="12.75" customHeight="1">
      <c r="A30" s="765"/>
      <c r="B30" s="102"/>
      <c r="C30" s="226"/>
      <c r="D30" s="226"/>
      <c r="E30" s="226"/>
      <c r="F30" s="226"/>
      <c r="G30" s="226"/>
      <c r="H30" s="226"/>
      <c r="I30" s="299"/>
      <c r="J30" s="227"/>
      <c r="K30" s="300"/>
    </row>
    <row r="31" spans="1:13" s="75" customFormat="1" ht="12.75" customHeight="1">
      <c r="A31" s="205">
        <v>2019</v>
      </c>
      <c r="B31" s="102" t="s">
        <v>222</v>
      </c>
      <c r="C31" s="226">
        <v>47005</v>
      </c>
      <c r="D31" s="226">
        <v>24420</v>
      </c>
      <c r="E31" s="226">
        <v>7009</v>
      </c>
      <c r="F31" s="226">
        <v>39996</v>
      </c>
      <c r="G31" s="226">
        <v>1853</v>
      </c>
      <c r="H31" s="226">
        <v>38930</v>
      </c>
      <c r="I31" s="226">
        <v>11851</v>
      </c>
      <c r="J31" s="226">
        <v>2048</v>
      </c>
      <c r="K31" s="325" t="s">
        <v>453</v>
      </c>
    </row>
    <row r="32" spans="1:13" s="75" customFormat="1" ht="12.75" customHeight="1">
      <c r="A32" s="101"/>
      <c r="B32" s="102" t="s">
        <v>223</v>
      </c>
      <c r="C32" s="226">
        <v>46094</v>
      </c>
      <c r="D32" s="226">
        <v>23722</v>
      </c>
      <c r="E32" s="226">
        <v>6646</v>
      </c>
      <c r="F32" s="226">
        <v>39448</v>
      </c>
      <c r="G32" s="226">
        <v>1829</v>
      </c>
      <c r="H32" s="226">
        <v>38129</v>
      </c>
      <c r="I32" s="226">
        <v>11671</v>
      </c>
      <c r="J32" s="226">
        <v>1802</v>
      </c>
      <c r="K32" s="325" t="s">
        <v>453</v>
      </c>
    </row>
    <row r="33" spans="1:13" s="75" customFormat="1" ht="12.75" customHeight="1">
      <c r="A33" s="101"/>
      <c r="B33" s="102" t="s">
        <v>212</v>
      </c>
      <c r="C33" s="813">
        <v>44542</v>
      </c>
      <c r="D33" s="813">
        <v>22985</v>
      </c>
      <c r="E33" s="813">
        <v>6387</v>
      </c>
      <c r="F33" s="813">
        <v>38155</v>
      </c>
      <c r="G33" s="813">
        <v>1794</v>
      </c>
      <c r="H33" s="813">
        <v>37008</v>
      </c>
      <c r="I33" s="814">
        <v>11421</v>
      </c>
      <c r="J33" s="815">
        <v>1708</v>
      </c>
      <c r="K33" s="300">
        <v>16598</v>
      </c>
    </row>
    <row r="34" spans="1:13" s="75" customFormat="1" ht="12.75" customHeight="1">
      <c r="A34" s="101"/>
      <c r="B34" s="128" t="s">
        <v>517</v>
      </c>
      <c r="C34" s="1078">
        <v>91.960525229168383</v>
      </c>
      <c r="D34" s="1078">
        <v>93.086829742426701</v>
      </c>
      <c r="E34" s="1078">
        <v>84.933510638297875</v>
      </c>
      <c r="F34" s="1078">
        <v>93.252028546289949</v>
      </c>
      <c r="G34" s="1078">
        <v>85.591603053435122</v>
      </c>
      <c r="H34" s="1078">
        <v>91.154954555530921</v>
      </c>
      <c r="I34" s="1078">
        <v>91.771795901968673</v>
      </c>
      <c r="J34" s="1078">
        <v>85.442721360680338</v>
      </c>
      <c r="K34" s="1079">
        <v>99.371370412500752</v>
      </c>
      <c r="M34" s="953"/>
    </row>
    <row r="35" spans="1:13" s="75" customFormat="1" ht="12.75" customHeight="1">
      <c r="A35" s="101"/>
      <c r="B35" s="333" t="s">
        <v>518</v>
      </c>
      <c r="C35" s="1078">
        <v>96.632967414414026</v>
      </c>
      <c r="D35" s="1078">
        <v>96.893179327206809</v>
      </c>
      <c r="E35" s="1078">
        <v>96.102919049052062</v>
      </c>
      <c r="F35" s="1078">
        <v>96.722267288582444</v>
      </c>
      <c r="G35" s="1078">
        <v>98.086386003280481</v>
      </c>
      <c r="H35" s="1078">
        <v>97.059980592200162</v>
      </c>
      <c r="I35" s="1078">
        <v>97.857938479993152</v>
      </c>
      <c r="J35" s="1078">
        <v>94.783573806881236</v>
      </c>
      <c r="K35" s="1080" t="s">
        <v>452</v>
      </c>
    </row>
    <row r="36" spans="1:13" s="75" customFormat="1" ht="11.45" customHeight="1">
      <c r="A36" s="162"/>
      <c r="B36" s="129"/>
      <c r="C36" s="166"/>
      <c r="D36" s="167"/>
      <c r="E36" s="167"/>
      <c r="F36" s="168"/>
      <c r="G36" s="167"/>
      <c r="H36" s="167"/>
      <c r="I36" s="169"/>
      <c r="J36" s="169"/>
      <c r="K36" s="161"/>
    </row>
    <row r="37" spans="1:13" s="37" customFormat="1" ht="11.45" customHeight="1">
      <c r="A37" s="1717" t="s">
        <v>906</v>
      </c>
      <c r="B37" s="1717"/>
      <c r="C37" s="1717"/>
      <c r="D37" s="1717"/>
      <c r="E37" s="1717"/>
      <c r="F37" s="1717"/>
      <c r="G37" s="1717"/>
      <c r="H37" s="1717"/>
      <c r="I37" s="1717"/>
      <c r="J37" s="1717"/>
      <c r="K37" s="1717"/>
    </row>
    <row r="38" spans="1:13" s="37" customFormat="1" ht="11.45" customHeight="1">
      <c r="A38" s="1717" t="s">
        <v>607</v>
      </c>
      <c r="B38" s="1718"/>
      <c r="C38" s="1718"/>
      <c r="D38" s="1718"/>
      <c r="E38" s="1718"/>
      <c r="F38" s="1718"/>
      <c r="G38" s="1718"/>
      <c r="H38" s="1718"/>
      <c r="I38" s="1718"/>
      <c r="J38" s="1718"/>
      <c r="K38" s="1718"/>
    </row>
    <row r="39" spans="1:13" s="37" customFormat="1" ht="14.25" customHeight="1">
      <c r="A39" s="1705" t="s">
        <v>597</v>
      </c>
      <c r="B39" s="1705"/>
      <c r="C39" s="1705"/>
      <c r="D39" s="1705"/>
      <c r="E39" s="1705"/>
      <c r="F39" s="1705"/>
      <c r="G39" s="1705"/>
      <c r="H39" s="1705"/>
      <c r="I39" s="1705"/>
      <c r="J39" s="1705"/>
      <c r="K39" s="1705"/>
    </row>
    <row r="40" spans="1:13" ht="11.25" customHeight="1">
      <c r="A40" s="1173" t="s">
        <v>606</v>
      </c>
      <c r="B40" s="967"/>
      <c r="C40" s="967"/>
      <c r="D40" s="967"/>
      <c r="E40" s="967"/>
      <c r="F40" s="967"/>
      <c r="G40" s="967"/>
      <c r="H40" s="967"/>
      <c r="I40" s="967"/>
      <c r="J40" s="967"/>
      <c r="K40" s="967"/>
    </row>
    <row r="41" spans="1:13">
      <c r="C41" s="43"/>
      <c r="D41" s="43"/>
      <c r="E41" s="43"/>
      <c r="F41" s="43"/>
      <c r="G41" s="43"/>
      <c r="H41" s="43"/>
      <c r="I41" s="43"/>
      <c r="J41" s="43"/>
      <c r="K41" s="43"/>
    </row>
    <row r="42" spans="1:13">
      <c r="C42" s="43"/>
      <c r="D42" s="43"/>
      <c r="E42" s="43"/>
      <c r="F42" s="43"/>
      <c r="G42" s="43"/>
      <c r="H42" s="43"/>
      <c r="I42" s="43"/>
      <c r="J42" s="43"/>
      <c r="K42" s="43"/>
    </row>
    <row r="44" spans="1:13">
      <c r="K44" s="43"/>
    </row>
    <row r="45" spans="1:13">
      <c r="K45" s="43"/>
    </row>
  </sheetData>
  <mergeCells count="21">
    <mergeCell ref="A39:K39"/>
    <mergeCell ref="A5:B17"/>
    <mergeCell ref="C5:K5"/>
    <mergeCell ref="C6:C17"/>
    <mergeCell ref="D6:K6"/>
    <mergeCell ref="A38:K38"/>
    <mergeCell ref="I7:I17"/>
    <mergeCell ref="A37:K37"/>
    <mergeCell ref="J7:J17"/>
    <mergeCell ref="K7:K17"/>
    <mergeCell ref="H7:H17"/>
    <mergeCell ref="E7:E17"/>
    <mergeCell ref="G9:G17"/>
    <mergeCell ref="D7:D17"/>
    <mergeCell ref="F7:F17"/>
    <mergeCell ref="A4:B4"/>
    <mergeCell ref="A1:G1"/>
    <mergeCell ref="I1:K1"/>
    <mergeCell ref="A2:E2"/>
    <mergeCell ref="I2:K2"/>
    <mergeCell ref="A3:I3"/>
  </mergeCells>
  <hyperlinks>
    <hyperlink ref="I1" location="'Spis tablic     List of tables'!A1" display="Powrót do spisu tablic"/>
    <hyperlink ref="I2" location="'Spis tablic     List of tables'!A1" display="Return to list tables"/>
    <hyperlink ref="I1:K1" location="'Spis tablic     List of tables'!A21" display="Powrót do spisu tablic"/>
    <hyperlink ref="I2:K2" location="'Spis tablic     List of tables'!A21" display="Return to list tables"/>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showGridLines="0" zoomScaleNormal="100" workbookViewId="0">
      <selection activeCell="A5" sqref="A5:B17"/>
    </sheetView>
  </sheetViews>
  <sheetFormatPr defaultColWidth="9" defaultRowHeight="12.75"/>
  <cols>
    <col min="1" max="1" width="8.625" style="35" customWidth="1"/>
    <col min="2" max="2" width="10.25" style="35" customWidth="1"/>
    <col min="3" max="3" width="11.75" style="35" customWidth="1"/>
    <col min="4" max="4" width="10.875" style="35" customWidth="1"/>
    <col min="5" max="5" width="11.5" style="35" customWidth="1"/>
    <col min="6" max="6" width="9.375" style="35" customWidth="1"/>
    <col min="7" max="7" width="9.25" style="35" customWidth="1"/>
    <col min="8" max="8" width="8.875" style="35" customWidth="1"/>
    <col min="9" max="9" width="8.625" style="35" customWidth="1"/>
    <col min="10" max="10" width="8.25" style="35" customWidth="1"/>
    <col min="11" max="16384" width="9" style="35"/>
  </cols>
  <sheetData>
    <row r="1" spans="1:10" s="41" customFormat="1" ht="12.75" customHeight="1">
      <c r="A1" s="157" t="s">
        <v>557</v>
      </c>
      <c r="B1" s="157"/>
      <c r="C1" s="42"/>
      <c r="D1" s="42"/>
      <c r="E1" s="42"/>
      <c r="F1" s="42"/>
      <c r="G1" s="42"/>
      <c r="H1" s="1637" t="s">
        <v>499</v>
      </c>
      <c r="I1" s="1637"/>
      <c r="J1" s="1637"/>
    </row>
    <row r="2" spans="1:10" s="41" customFormat="1" ht="12.75" customHeight="1">
      <c r="A2" s="39" t="s">
        <v>363</v>
      </c>
      <c r="B2" s="39"/>
      <c r="C2" s="42"/>
      <c r="D2" s="42"/>
      <c r="E2" s="42"/>
      <c r="F2" s="42"/>
      <c r="G2" s="42"/>
      <c r="H2" s="1704" t="s">
        <v>500</v>
      </c>
      <c r="I2" s="1704"/>
      <c r="J2" s="1704"/>
    </row>
    <row r="3" spans="1:10" s="37" customFormat="1" ht="12.75" customHeight="1">
      <c r="A3" s="1174" t="s">
        <v>80</v>
      </c>
      <c r="B3" s="1174"/>
      <c r="C3" s="1153"/>
      <c r="D3" s="1153"/>
      <c r="E3" s="1153"/>
      <c r="F3" s="1153"/>
      <c r="G3" s="1153"/>
      <c r="H3" s="1153"/>
      <c r="I3" s="1153"/>
      <c r="J3" s="1153"/>
    </row>
    <row r="4" spans="1:10" s="37" customFormat="1" ht="12.75" customHeight="1">
      <c r="A4" s="1701" t="s">
        <v>365</v>
      </c>
      <c r="B4" s="1701"/>
      <c r="C4" s="1153"/>
      <c r="D4" s="1153"/>
      <c r="E4" s="1153"/>
      <c r="F4" s="1153"/>
      <c r="G4" s="1153"/>
      <c r="H4" s="1153"/>
      <c r="I4" s="1153"/>
      <c r="J4" s="1153"/>
    </row>
    <row r="5" spans="1:10" s="37" customFormat="1" ht="12.75" customHeight="1">
      <c r="A5" s="1706" t="s">
        <v>880</v>
      </c>
      <c r="B5" s="1707"/>
      <c r="C5" s="1719" t="s">
        <v>907</v>
      </c>
      <c r="D5" s="1720" t="s">
        <v>908</v>
      </c>
      <c r="E5" s="135"/>
      <c r="F5" s="1720" t="s">
        <v>909</v>
      </c>
      <c r="G5" s="135"/>
      <c r="H5" s="1720" t="s">
        <v>910</v>
      </c>
      <c r="I5" s="1706"/>
      <c r="J5" s="1706"/>
    </row>
    <row r="6" spans="1:10" s="37" customFormat="1" ht="12.75" customHeight="1">
      <c r="A6" s="1708"/>
      <c r="B6" s="1709"/>
      <c r="C6" s="1714"/>
      <c r="D6" s="1721"/>
      <c r="E6" s="136"/>
      <c r="F6" s="1721"/>
      <c r="G6" s="136"/>
      <c r="H6" s="1721"/>
      <c r="I6" s="1723"/>
      <c r="J6" s="1723"/>
    </row>
    <row r="7" spans="1:10" s="37" customFormat="1" ht="9" customHeight="1">
      <c r="A7" s="1708"/>
      <c r="B7" s="1709"/>
      <c r="C7" s="1714"/>
      <c r="D7" s="1721"/>
      <c r="E7" s="136"/>
      <c r="F7" s="1721"/>
      <c r="G7" s="136"/>
      <c r="H7" s="1722"/>
      <c r="I7" s="1724"/>
      <c r="J7" s="1724"/>
    </row>
    <row r="8" spans="1:10" s="37" customFormat="1" ht="12" customHeight="1">
      <c r="A8" s="1708"/>
      <c r="B8" s="1709"/>
      <c r="C8" s="1714"/>
      <c r="D8" s="1721"/>
      <c r="E8" s="1719" t="s">
        <v>911</v>
      </c>
      <c r="F8" s="1721"/>
      <c r="G8" s="1719" t="s">
        <v>912</v>
      </c>
      <c r="H8" s="1720" t="s">
        <v>913</v>
      </c>
      <c r="I8" s="136"/>
      <c r="J8" s="1720" t="s">
        <v>914</v>
      </c>
    </row>
    <row r="9" spans="1:10" s="37" customFormat="1" ht="12" customHeight="1">
      <c r="A9" s="1708"/>
      <c r="B9" s="1709"/>
      <c r="C9" s="1714"/>
      <c r="D9" s="1721"/>
      <c r="E9" s="1714"/>
      <c r="F9" s="1721"/>
      <c r="G9" s="1714"/>
      <c r="H9" s="1721"/>
      <c r="I9" s="1719" t="s">
        <v>915</v>
      </c>
      <c r="J9" s="1721"/>
    </row>
    <row r="10" spans="1:10" s="37" customFormat="1" ht="12" customHeight="1">
      <c r="A10" s="1708"/>
      <c r="B10" s="1709"/>
      <c r="C10" s="1714"/>
      <c r="D10" s="1721"/>
      <c r="E10" s="1714"/>
      <c r="F10" s="1721"/>
      <c r="G10" s="1714"/>
      <c r="H10" s="1721"/>
      <c r="I10" s="1714"/>
      <c r="J10" s="1721"/>
    </row>
    <row r="11" spans="1:10" s="37" customFormat="1" ht="36.950000000000003" customHeight="1">
      <c r="A11" s="1708"/>
      <c r="B11" s="1709"/>
      <c r="C11" s="1714"/>
      <c r="D11" s="1721"/>
      <c r="E11" s="1714"/>
      <c r="F11" s="1721"/>
      <c r="G11" s="1714"/>
      <c r="H11" s="1721"/>
      <c r="I11" s="1714"/>
      <c r="J11" s="1721"/>
    </row>
    <row r="12" spans="1:10" s="37" customFormat="1" ht="12.75" customHeight="1">
      <c r="A12" s="1708"/>
      <c r="B12" s="1709"/>
      <c r="C12" s="1714"/>
      <c r="D12" s="1721"/>
      <c r="E12" s="1714"/>
      <c r="F12" s="1721"/>
      <c r="G12" s="1714"/>
      <c r="H12" s="1721"/>
      <c r="I12" s="1714"/>
      <c r="J12" s="1721"/>
    </row>
    <row r="13" spans="1:10" s="37" customFormat="1" ht="12.75" customHeight="1">
      <c r="A13" s="1708"/>
      <c r="B13" s="1709"/>
      <c r="C13" s="1714"/>
      <c r="D13" s="1721"/>
      <c r="E13" s="1714"/>
      <c r="F13" s="1721"/>
      <c r="G13" s="1714"/>
      <c r="H13" s="1721"/>
      <c r="I13" s="1714"/>
      <c r="J13" s="1721"/>
    </row>
    <row r="14" spans="1:10" s="37" customFormat="1" ht="12.75" customHeight="1">
      <c r="A14" s="1708"/>
      <c r="B14" s="1709"/>
      <c r="C14" s="1714"/>
      <c r="D14" s="1721"/>
      <c r="E14" s="1714"/>
      <c r="F14" s="1721"/>
      <c r="G14" s="1714"/>
      <c r="H14" s="1721"/>
      <c r="I14" s="1714"/>
      <c r="J14" s="1721"/>
    </row>
    <row r="15" spans="1:10" s="37" customFormat="1" ht="12.75" customHeight="1">
      <c r="A15" s="1708"/>
      <c r="B15" s="1709"/>
      <c r="C15" s="1714"/>
      <c r="D15" s="1721"/>
      <c r="E15" s="1714"/>
      <c r="F15" s="1721"/>
      <c r="G15" s="1714"/>
      <c r="H15" s="1721"/>
      <c r="I15" s="1714"/>
      <c r="J15" s="1721"/>
    </row>
    <row r="16" spans="1:10" s="37" customFormat="1" ht="12.75" customHeight="1">
      <c r="A16" s="1708"/>
      <c r="B16" s="1709"/>
      <c r="C16" s="1714"/>
      <c r="D16" s="1721"/>
      <c r="E16" s="1714"/>
      <c r="F16" s="1721"/>
      <c r="G16" s="1714"/>
      <c r="H16" s="1721"/>
      <c r="I16" s="1714"/>
      <c r="J16" s="1721"/>
    </row>
    <row r="17" spans="1:10" s="37" customFormat="1" ht="46.5" customHeight="1">
      <c r="A17" s="1710"/>
      <c r="B17" s="1711"/>
      <c r="C17" s="1715"/>
      <c r="D17" s="1722"/>
      <c r="E17" s="1715"/>
      <c r="F17" s="1722"/>
      <c r="G17" s="1715"/>
      <c r="H17" s="1722"/>
      <c r="I17" s="1715"/>
      <c r="J17" s="1722"/>
    </row>
    <row r="18" spans="1:10" s="75" customFormat="1" ht="12.75" customHeight="1">
      <c r="A18" s="205">
        <v>2018</v>
      </c>
      <c r="B18" s="102" t="s">
        <v>222</v>
      </c>
      <c r="C18" s="959">
        <v>9.3000000000000007</v>
      </c>
      <c r="D18" s="228">
        <v>8705</v>
      </c>
      <c r="E18" s="228">
        <v>7627</v>
      </c>
      <c r="F18" s="228">
        <v>5665</v>
      </c>
      <c r="G18" s="228">
        <v>3141</v>
      </c>
      <c r="H18" s="228">
        <v>2733</v>
      </c>
      <c r="I18" s="228">
        <v>2476</v>
      </c>
      <c r="J18" s="812">
        <v>2209</v>
      </c>
    </row>
    <row r="19" spans="1:10" s="75" customFormat="1" ht="12.75" customHeight="1">
      <c r="A19" s="101"/>
      <c r="B19" s="102" t="s">
        <v>223</v>
      </c>
      <c r="C19" s="959">
        <v>9.3000000000000007</v>
      </c>
      <c r="D19" s="228">
        <v>6039</v>
      </c>
      <c r="E19" s="228">
        <v>5217</v>
      </c>
      <c r="F19" s="228">
        <v>6057</v>
      </c>
      <c r="G19" s="228">
        <v>2911</v>
      </c>
      <c r="H19" s="228">
        <v>3655</v>
      </c>
      <c r="I19" s="228">
        <v>2789</v>
      </c>
      <c r="J19" s="812">
        <v>2649</v>
      </c>
    </row>
    <row r="20" spans="1:10" s="75" customFormat="1" ht="12.75" customHeight="1">
      <c r="A20" s="101"/>
      <c r="B20" s="102" t="s">
        <v>212</v>
      </c>
      <c r="C20" s="959">
        <v>9.1</v>
      </c>
      <c r="D20" s="228">
        <v>6391</v>
      </c>
      <c r="E20" s="228">
        <v>5620</v>
      </c>
      <c r="F20" s="229">
        <v>7547</v>
      </c>
      <c r="G20" s="229">
        <v>3651</v>
      </c>
      <c r="H20" s="816">
        <v>3379</v>
      </c>
      <c r="I20" s="816">
        <v>2848</v>
      </c>
      <c r="J20" s="817">
        <v>2421</v>
      </c>
    </row>
    <row r="21" spans="1:10" s="75" customFormat="1" ht="12.75" customHeight="1">
      <c r="A21" s="101"/>
      <c r="B21" s="102" t="s">
        <v>213</v>
      </c>
      <c r="C21" s="959">
        <v>8.6999999999999993</v>
      </c>
      <c r="D21" s="228">
        <v>5803</v>
      </c>
      <c r="E21" s="228">
        <v>5104</v>
      </c>
      <c r="F21" s="229">
        <v>7872</v>
      </c>
      <c r="G21" s="229">
        <v>4015</v>
      </c>
      <c r="H21" s="230">
        <v>4066</v>
      </c>
      <c r="I21" s="230">
        <v>3575</v>
      </c>
      <c r="J21" s="231">
        <v>3469</v>
      </c>
    </row>
    <row r="22" spans="1:10" s="75" customFormat="1" ht="12.75" customHeight="1">
      <c r="A22" s="101"/>
      <c r="B22" s="102" t="s">
        <v>214</v>
      </c>
      <c r="C22" s="959">
        <v>8.4</v>
      </c>
      <c r="D22" s="228">
        <v>5563</v>
      </c>
      <c r="E22" s="228">
        <v>4355</v>
      </c>
      <c r="F22" s="229">
        <v>7201</v>
      </c>
      <c r="G22" s="229">
        <v>3551</v>
      </c>
      <c r="H22" s="230">
        <v>3761</v>
      </c>
      <c r="I22" s="230">
        <v>3128</v>
      </c>
      <c r="J22" s="231">
        <v>3202</v>
      </c>
    </row>
    <row r="23" spans="1:10" s="75" customFormat="1" ht="12.75" customHeight="1">
      <c r="A23" s="101"/>
      <c r="B23" s="102" t="s">
        <v>215</v>
      </c>
      <c r="C23" s="959">
        <v>8.1</v>
      </c>
      <c r="D23" s="228">
        <v>5441</v>
      </c>
      <c r="E23" s="228">
        <v>4597</v>
      </c>
      <c r="F23" s="229">
        <v>7114</v>
      </c>
      <c r="G23" s="229">
        <v>3334</v>
      </c>
      <c r="H23" s="230">
        <v>2635</v>
      </c>
      <c r="I23" s="230">
        <v>2237</v>
      </c>
      <c r="J23" s="231">
        <v>2560</v>
      </c>
    </row>
    <row r="24" spans="1:10" s="75" customFormat="1" ht="12.75" customHeight="1">
      <c r="A24" s="588"/>
      <c r="B24" s="102" t="s">
        <v>216</v>
      </c>
      <c r="C24" s="959">
        <v>8.1999999999999993</v>
      </c>
      <c r="D24" s="228">
        <v>6479</v>
      </c>
      <c r="E24" s="228">
        <v>5426</v>
      </c>
      <c r="F24" s="229">
        <v>6127</v>
      </c>
      <c r="G24" s="229">
        <v>2995</v>
      </c>
      <c r="H24" s="230">
        <v>3323</v>
      </c>
      <c r="I24" s="230">
        <v>2733</v>
      </c>
      <c r="J24" s="231">
        <v>2929</v>
      </c>
    </row>
    <row r="25" spans="1:10" s="75" customFormat="1" ht="12.75" customHeight="1">
      <c r="A25" s="588"/>
      <c r="B25" s="102" t="s">
        <v>217</v>
      </c>
      <c r="C25" s="959">
        <v>8.1999999999999993</v>
      </c>
      <c r="D25" s="228">
        <v>6096</v>
      </c>
      <c r="E25" s="228">
        <v>5152</v>
      </c>
      <c r="F25" s="229">
        <v>6080</v>
      </c>
      <c r="G25" s="229">
        <v>2962</v>
      </c>
      <c r="H25" s="230">
        <v>2969</v>
      </c>
      <c r="I25" s="230">
        <v>2606</v>
      </c>
      <c r="J25" s="231">
        <v>3144</v>
      </c>
    </row>
    <row r="26" spans="1:10" s="75" customFormat="1" ht="12.75" customHeight="1">
      <c r="A26" s="588"/>
      <c r="B26" s="102" t="s">
        <v>218</v>
      </c>
      <c r="C26" s="959">
        <v>8.1</v>
      </c>
      <c r="D26" s="228">
        <v>6631</v>
      </c>
      <c r="E26" s="228">
        <v>5393</v>
      </c>
      <c r="F26" s="229">
        <v>7167</v>
      </c>
      <c r="G26" s="229">
        <v>4152</v>
      </c>
      <c r="H26" s="230">
        <v>2915</v>
      </c>
      <c r="I26" s="230">
        <v>2360</v>
      </c>
      <c r="J26" s="231">
        <v>2677</v>
      </c>
    </row>
    <row r="27" spans="1:10" s="75" customFormat="1" ht="12.75" customHeight="1">
      <c r="A27" s="588"/>
      <c r="B27" s="102" t="s">
        <v>219</v>
      </c>
      <c r="C27" s="959">
        <v>7.9</v>
      </c>
      <c r="D27" s="228">
        <v>6054</v>
      </c>
      <c r="E27" s="228">
        <v>4956</v>
      </c>
      <c r="F27" s="229">
        <v>6996</v>
      </c>
      <c r="G27" s="229">
        <v>3557</v>
      </c>
      <c r="H27" s="816">
        <v>2364</v>
      </c>
      <c r="I27" s="816">
        <v>2018</v>
      </c>
      <c r="J27" s="817">
        <v>2038</v>
      </c>
    </row>
    <row r="28" spans="1:10" s="75" customFormat="1" ht="12.75" customHeight="1">
      <c r="A28" s="588"/>
      <c r="B28" s="102" t="s">
        <v>220</v>
      </c>
      <c r="C28" s="959">
        <v>8.1</v>
      </c>
      <c r="D28" s="228">
        <v>5873</v>
      </c>
      <c r="E28" s="228">
        <v>5027</v>
      </c>
      <c r="F28" s="229">
        <v>5039</v>
      </c>
      <c r="G28" s="229">
        <v>2694</v>
      </c>
      <c r="H28" s="816">
        <v>2126</v>
      </c>
      <c r="I28" s="816">
        <v>1896</v>
      </c>
      <c r="J28" s="817">
        <v>2272</v>
      </c>
    </row>
    <row r="29" spans="1:10" s="75" customFormat="1" ht="12.75" customHeight="1">
      <c r="A29" s="588"/>
      <c r="B29" s="102" t="s">
        <v>221</v>
      </c>
      <c r="C29" s="959">
        <v>8.3000000000000007</v>
      </c>
      <c r="D29" s="228">
        <v>5936</v>
      </c>
      <c r="E29" s="228">
        <v>5369</v>
      </c>
      <c r="F29" s="229">
        <v>4598</v>
      </c>
      <c r="G29" s="229">
        <v>2599</v>
      </c>
      <c r="H29" s="816">
        <v>1171</v>
      </c>
      <c r="I29" s="816">
        <v>1074</v>
      </c>
      <c r="J29" s="817">
        <v>1156</v>
      </c>
    </row>
    <row r="30" spans="1:10" s="75" customFormat="1" ht="12.75" customHeight="1">
      <c r="A30" s="765"/>
      <c r="B30" s="102"/>
      <c r="C30" s="959"/>
      <c r="D30" s="228"/>
      <c r="E30" s="228"/>
      <c r="F30" s="229"/>
      <c r="G30" s="229"/>
      <c r="H30" s="230"/>
      <c r="I30" s="230"/>
      <c r="J30" s="231"/>
    </row>
    <row r="31" spans="1:10" s="75" customFormat="1" ht="12.75" customHeight="1">
      <c r="A31" s="205">
        <v>2019</v>
      </c>
      <c r="B31" s="102" t="s">
        <v>222</v>
      </c>
      <c r="C31" s="959">
        <v>8.6999999999999993</v>
      </c>
      <c r="D31" s="228">
        <v>7716</v>
      </c>
      <c r="E31" s="228">
        <v>6694</v>
      </c>
      <c r="F31" s="228">
        <v>4829</v>
      </c>
      <c r="G31" s="228">
        <v>2546</v>
      </c>
      <c r="H31" s="228">
        <v>3083</v>
      </c>
      <c r="I31" s="228">
        <v>2783</v>
      </c>
      <c r="J31" s="812">
        <v>2790</v>
      </c>
    </row>
    <row r="32" spans="1:10" s="75" customFormat="1" ht="12.75" customHeight="1">
      <c r="A32" s="101"/>
      <c r="B32" s="102" t="s">
        <v>223</v>
      </c>
      <c r="C32" s="959">
        <v>8.6</v>
      </c>
      <c r="D32" s="228">
        <v>5356</v>
      </c>
      <c r="E32" s="228">
        <v>4588</v>
      </c>
      <c r="F32" s="228">
        <v>6267</v>
      </c>
      <c r="G32" s="228">
        <v>2817</v>
      </c>
      <c r="H32" s="228">
        <v>3452</v>
      </c>
      <c r="I32" s="228">
        <v>2607</v>
      </c>
      <c r="J32" s="812">
        <v>2503</v>
      </c>
    </row>
    <row r="33" spans="1:11" s="75" customFormat="1" ht="12.75" customHeight="1">
      <c r="A33" s="101"/>
      <c r="B33" s="102" t="s">
        <v>212</v>
      </c>
      <c r="C33" s="959">
        <v>8.3000000000000007</v>
      </c>
      <c r="D33" s="228">
        <v>5416</v>
      </c>
      <c r="E33" s="228">
        <v>4637</v>
      </c>
      <c r="F33" s="229">
        <v>6968</v>
      </c>
      <c r="G33" s="229">
        <v>3163</v>
      </c>
      <c r="H33" s="816">
        <v>2934</v>
      </c>
      <c r="I33" s="816">
        <v>2334</v>
      </c>
      <c r="J33" s="817">
        <v>1807</v>
      </c>
    </row>
    <row r="34" spans="1:11" s="75" customFormat="1" ht="12.75" customHeight="1">
      <c r="A34" s="101"/>
      <c r="B34" s="128" t="s">
        <v>517</v>
      </c>
      <c r="C34" s="1081" t="s">
        <v>452</v>
      </c>
      <c r="D34" s="1082">
        <v>84.744171491159449</v>
      </c>
      <c r="E34" s="1082">
        <v>82.508896797153014</v>
      </c>
      <c r="F34" s="1082">
        <v>92.328077381741096</v>
      </c>
      <c r="G34" s="1082">
        <v>86.633798959189264</v>
      </c>
      <c r="H34" s="1082">
        <v>86.830423202130817</v>
      </c>
      <c r="I34" s="1082">
        <v>81.952247191011239</v>
      </c>
      <c r="J34" s="1083">
        <v>74.638579099545638</v>
      </c>
    </row>
    <row r="35" spans="1:11" s="75" customFormat="1" ht="12.75" customHeight="1">
      <c r="A35" s="101"/>
      <c r="B35" s="333" t="s">
        <v>518</v>
      </c>
      <c r="C35" s="1081" t="s">
        <v>452</v>
      </c>
      <c r="D35" s="1082">
        <v>101.12023898431666</v>
      </c>
      <c r="E35" s="1082">
        <v>101.06800348735831</v>
      </c>
      <c r="F35" s="1082">
        <v>111.18557523535981</v>
      </c>
      <c r="G35" s="1082">
        <v>112.28257011004614</v>
      </c>
      <c r="H35" s="1082">
        <v>84.994206257242183</v>
      </c>
      <c r="I35" s="1082">
        <v>89.528193325661675</v>
      </c>
      <c r="J35" s="1083">
        <v>72.193367958449855</v>
      </c>
    </row>
    <row r="36" spans="1:11" s="75" customFormat="1" ht="11.45" customHeight="1">
      <c r="A36" s="162"/>
      <c r="B36" s="129"/>
      <c r="C36" s="161"/>
      <c r="D36" s="163"/>
      <c r="E36" s="163"/>
      <c r="F36" s="164"/>
      <c r="G36" s="164"/>
      <c r="H36" s="165"/>
      <c r="I36" s="165"/>
      <c r="J36" s="165"/>
    </row>
    <row r="37" spans="1:11" s="37" customFormat="1" ht="11.45" customHeight="1">
      <c r="A37" s="1717" t="s">
        <v>916</v>
      </c>
      <c r="B37" s="1717"/>
      <c r="C37" s="1717"/>
      <c r="D37" s="1717"/>
      <c r="E37" s="1717"/>
      <c r="F37" s="1717"/>
      <c r="G37" s="1717"/>
      <c r="H37" s="1175"/>
      <c r="I37" s="1175"/>
      <c r="J37" s="1175"/>
    </row>
    <row r="38" spans="1:11" s="37" customFormat="1" ht="11.45" customHeight="1">
      <c r="A38" s="1176" t="s">
        <v>607</v>
      </c>
      <c r="B38" s="1164"/>
      <c r="C38" s="1164"/>
      <c r="D38" s="1164"/>
      <c r="E38" s="1164"/>
      <c r="F38" s="1164"/>
      <c r="G38" s="1164"/>
      <c r="H38" s="1164"/>
      <c r="I38" s="1164"/>
      <c r="J38" s="1164"/>
      <c r="K38" s="463"/>
    </row>
    <row r="39" spans="1:11" s="37" customFormat="1" ht="14.25" customHeight="1">
      <c r="A39" s="1705" t="s">
        <v>917</v>
      </c>
      <c r="B39" s="1705"/>
      <c r="C39" s="1705"/>
      <c r="D39" s="1705"/>
      <c r="E39" s="1705"/>
      <c r="F39" s="1705"/>
      <c r="G39" s="1705"/>
      <c r="H39" s="36"/>
      <c r="I39" s="36"/>
      <c r="J39" s="36"/>
    </row>
    <row r="40" spans="1:11" ht="11.25" customHeight="1">
      <c r="A40" s="1173" t="s">
        <v>606</v>
      </c>
      <c r="B40" s="967"/>
      <c r="C40" s="967"/>
      <c r="D40" s="967"/>
      <c r="E40" s="967"/>
      <c r="F40" s="967"/>
      <c r="G40" s="967"/>
      <c r="H40" s="36"/>
      <c r="I40" s="36"/>
      <c r="J40" s="36"/>
      <c r="K40" s="36"/>
    </row>
    <row r="41" spans="1:11">
      <c r="A41" s="36"/>
      <c r="B41" s="36"/>
    </row>
    <row r="42" spans="1:11">
      <c r="D42" s="43"/>
      <c r="E42" s="43"/>
      <c r="F42" s="43"/>
      <c r="G42" s="43"/>
      <c r="H42" s="43"/>
      <c r="I42" s="43"/>
      <c r="J42" s="43"/>
    </row>
    <row r="43" spans="1:11">
      <c r="D43" s="43"/>
      <c r="E43" s="43"/>
      <c r="F43" s="43"/>
      <c r="G43" s="43"/>
      <c r="H43" s="43"/>
      <c r="I43" s="43"/>
      <c r="J43" s="43"/>
    </row>
    <row r="45" spans="1:11">
      <c r="D45" s="43"/>
      <c r="E45" s="43"/>
      <c r="F45" s="43"/>
      <c r="G45" s="43"/>
      <c r="H45" s="43"/>
      <c r="I45" s="43"/>
      <c r="J45" s="43"/>
    </row>
    <row r="46" spans="1:11">
      <c r="D46" s="43"/>
      <c r="E46" s="43"/>
      <c r="F46" s="43"/>
      <c r="G46" s="43"/>
      <c r="H46" s="43"/>
      <c r="I46" s="43"/>
      <c r="J46" s="43"/>
    </row>
  </sheetData>
  <mergeCells count="15">
    <mergeCell ref="A39:G39"/>
    <mergeCell ref="H1:J1"/>
    <mergeCell ref="H2:J2"/>
    <mergeCell ref="A4:B4"/>
    <mergeCell ref="A5:B17"/>
    <mergeCell ref="C5:C17"/>
    <mergeCell ref="D5:D17"/>
    <mergeCell ref="F5:F17"/>
    <mergeCell ref="H5:J7"/>
    <mergeCell ref="E8:E17"/>
    <mergeCell ref="G8:G17"/>
    <mergeCell ref="H8:H17"/>
    <mergeCell ref="J8:J17"/>
    <mergeCell ref="I9:I17"/>
    <mergeCell ref="A37:G37"/>
  </mergeCells>
  <hyperlinks>
    <hyperlink ref="H1" location="'Spis tablic     List of tables'!A1" display="Powrót do spisu tablic"/>
    <hyperlink ref="H2" location="'Spis tablic     List of tables'!A1" display="Return to list tables"/>
    <hyperlink ref="H1:J1" location="'Spis tablic     List of tables'!A23" display="Powrót do spisu tablic"/>
    <hyperlink ref="H2:J2" location="'Spis tablic     List of tables'!A23" display="Return to list tables"/>
  </hyperlinks>
  <printOptions horizontalCentered="1" verticalCentered="1"/>
  <pageMargins left="0.27559055118110237" right="0.27559055118110237" top="0.27559055118110237" bottom="0.27559055118110237" header="0.27559055118110237" footer="0.27559055118110237"/>
  <pageSetup paperSize="9" scale="10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workbookViewId="0">
      <selection activeCell="A5" sqref="A5:B13"/>
    </sheetView>
  </sheetViews>
  <sheetFormatPr defaultColWidth="9" defaultRowHeight="12.75"/>
  <cols>
    <col min="1" max="1" width="9.125" style="2" customWidth="1"/>
    <col min="2" max="2" width="13.625" style="2" customWidth="1"/>
    <col min="3" max="10" width="12.625" style="2" customWidth="1"/>
    <col min="11" max="16384" width="9" style="2"/>
  </cols>
  <sheetData>
    <row r="1" spans="1:14" ht="15.75" customHeight="1">
      <c r="A1" s="1566" t="s">
        <v>1602</v>
      </c>
      <c r="B1" s="1566"/>
      <c r="C1" s="1566"/>
      <c r="D1" s="1566"/>
      <c r="E1" s="1566"/>
      <c r="F1" s="1566"/>
      <c r="G1" s="1566"/>
      <c r="H1" s="1566"/>
      <c r="J1" s="251" t="s">
        <v>499</v>
      </c>
    </row>
    <row r="2" spans="1:14" ht="12.75" customHeight="1">
      <c r="A2" s="1735" t="s">
        <v>515</v>
      </c>
      <c r="B2" s="1735"/>
      <c r="C2" s="1736"/>
      <c r="D2" s="11"/>
      <c r="E2" s="11"/>
      <c r="F2" s="11"/>
      <c r="G2" s="11"/>
      <c r="H2" s="11"/>
      <c r="J2" s="87" t="s">
        <v>500</v>
      </c>
    </row>
    <row r="3" spans="1:14" s="84" customFormat="1" ht="14.25" customHeight="1">
      <c r="A3" s="1636" t="s">
        <v>918</v>
      </c>
      <c r="B3" s="1636"/>
      <c r="C3" s="1636"/>
      <c r="D3" s="1636"/>
      <c r="E3" s="1636"/>
      <c r="F3" s="1636"/>
      <c r="G3" s="1636"/>
      <c r="H3" s="1636"/>
      <c r="I3" s="1636"/>
    </row>
    <row r="4" spans="1:14" ht="12.75" customHeight="1">
      <c r="A4" s="1636" t="s">
        <v>519</v>
      </c>
      <c r="B4" s="1636"/>
      <c r="C4" s="1177"/>
      <c r="D4" s="1177"/>
      <c r="E4" s="1177"/>
      <c r="F4" s="1177"/>
      <c r="G4" s="1177"/>
      <c r="H4" s="1177"/>
      <c r="I4" s="968"/>
      <c r="J4" s="412"/>
      <c r="K4" s="411"/>
    </row>
    <row r="5" spans="1:14" ht="12.75" customHeight="1">
      <c r="A5" s="1571" t="s">
        <v>919</v>
      </c>
      <c r="B5" s="1584"/>
      <c r="C5" s="1570" t="s">
        <v>920</v>
      </c>
      <c r="D5" s="1571"/>
      <c r="E5" s="1584"/>
      <c r="F5" s="1734" t="s">
        <v>921</v>
      </c>
      <c r="G5" s="1590" t="s">
        <v>922</v>
      </c>
      <c r="H5" s="1612" t="s">
        <v>923</v>
      </c>
      <c r="I5" s="1606"/>
      <c r="J5" s="1612" t="s">
        <v>924</v>
      </c>
      <c r="K5" s="411"/>
    </row>
    <row r="6" spans="1:14" ht="12.75" customHeight="1">
      <c r="A6" s="1573"/>
      <c r="B6" s="1585"/>
      <c r="C6" s="1574"/>
      <c r="D6" s="1575"/>
      <c r="E6" s="1586"/>
      <c r="F6" s="1572"/>
      <c r="G6" s="1591"/>
      <c r="H6" s="1610"/>
      <c r="I6" s="1607"/>
      <c r="J6" s="1610"/>
      <c r="K6" s="411"/>
    </row>
    <row r="7" spans="1:14" ht="12.75" customHeight="1">
      <c r="A7" s="1573"/>
      <c r="B7" s="1585"/>
      <c r="C7" s="1570" t="s">
        <v>925</v>
      </c>
      <c r="D7" s="1584"/>
      <c r="E7" s="1731" t="s">
        <v>926</v>
      </c>
      <c r="F7" s="1572"/>
      <c r="G7" s="1591"/>
      <c r="H7" s="1610"/>
      <c r="I7" s="1607"/>
      <c r="J7" s="1610"/>
      <c r="K7" s="411"/>
    </row>
    <row r="8" spans="1:14" ht="12.75" customHeight="1">
      <c r="A8" s="1573"/>
      <c r="B8" s="1585"/>
      <c r="C8" s="1729"/>
      <c r="D8" s="1585"/>
      <c r="E8" s="1632"/>
      <c r="F8" s="1572"/>
      <c r="G8" s="1591"/>
      <c r="H8" s="1727"/>
      <c r="I8" s="1728"/>
      <c r="J8" s="1610"/>
      <c r="K8" s="411"/>
    </row>
    <row r="9" spans="1:14" ht="12.75" customHeight="1">
      <c r="A9" s="1573"/>
      <c r="B9" s="1585"/>
      <c r="C9" s="1730"/>
      <c r="D9" s="1731" t="s">
        <v>927</v>
      </c>
      <c r="E9" s="1632"/>
      <c r="F9" s="1572"/>
      <c r="G9" s="1591"/>
      <c r="H9" s="1733" t="s">
        <v>928</v>
      </c>
      <c r="I9" s="1733" t="s">
        <v>929</v>
      </c>
      <c r="J9" s="1610"/>
      <c r="K9" s="411"/>
    </row>
    <row r="10" spans="1:14" ht="12.75" customHeight="1">
      <c r="A10" s="1573"/>
      <c r="B10" s="1585"/>
      <c r="C10" s="1730"/>
      <c r="D10" s="1632"/>
      <c r="E10" s="1632"/>
      <c r="F10" s="1572"/>
      <c r="G10" s="1591"/>
      <c r="H10" s="1591"/>
      <c r="I10" s="1591"/>
      <c r="J10" s="1610"/>
      <c r="K10" s="411"/>
    </row>
    <row r="11" spans="1:14" ht="12.75" customHeight="1">
      <c r="A11" s="1573"/>
      <c r="B11" s="1585"/>
      <c r="C11" s="1730"/>
      <c r="D11" s="1632"/>
      <c r="E11" s="1632"/>
      <c r="F11" s="1572"/>
      <c r="G11" s="1591"/>
      <c r="H11" s="1591"/>
      <c r="I11" s="1591"/>
      <c r="J11" s="1610"/>
      <c r="K11" s="411"/>
    </row>
    <row r="12" spans="1:14" ht="12.75" customHeight="1">
      <c r="A12" s="1573"/>
      <c r="B12" s="1585"/>
      <c r="C12" s="1730"/>
      <c r="D12" s="1632"/>
      <c r="E12" s="1632"/>
      <c r="F12" s="1572"/>
      <c r="G12" s="1591"/>
      <c r="H12" s="1591"/>
      <c r="I12" s="1591"/>
      <c r="J12" s="1610"/>
      <c r="K12" s="411"/>
    </row>
    <row r="13" spans="1:14" ht="20.25" customHeight="1">
      <c r="A13" s="1575"/>
      <c r="B13" s="1586"/>
      <c r="C13" s="1698"/>
      <c r="D13" s="1732"/>
      <c r="E13" s="1732"/>
      <c r="F13" s="1574"/>
      <c r="G13" s="1644"/>
      <c r="H13" s="1644"/>
      <c r="I13" s="1644"/>
      <c r="J13" s="1727"/>
      <c r="K13" s="411"/>
    </row>
    <row r="14" spans="1:14" s="411" customFormat="1" ht="12.75" customHeight="1">
      <c r="A14" s="103">
        <v>2018</v>
      </c>
      <c r="B14" s="104" t="s">
        <v>222</v>
      </c>
      <c r="C14" s="233">
        <v>14567</v>
      </c>
      <c r="D14" s="233">
        <v>6994</v>
      </c>
      <c r="E14" s="233">
        <v>12136</v>
      </c>
      <c r="F14" s="233">
        <v>24877</v>
      </c>
      <c r="G14" s="233">
        <v>574</v>
      </c>
      <c r="H14" s="233">
        <v>8927</v>
      </c>
      <c r="I14" s="233">
        <v>61</v>
      </c>
      <c r="J14" s="233">
        <v>3199</v>
      </c>
      <c r="L14" s="275"/>
      <c r="M14" s="276"/>
      <c r="N14" s="276"/>
    </row>
    <row r="15" spans="1:14" s="411" customFormat="1" ht="12.75" customHeight="1">
      <c r="A15" s="289"/>
      <c r="B15" s="125" t="s">
        <v>509</v>
      </c>
      <c r="C15" s="233">
        <v>14354</v>
      </c>
      <c r="D15" s="233">
        <v>6860</v>
      </c>
      <c r="E15" s="233">
        <v>12210</v>
      </c>
      <c r="F15" s="233">
        <v>24983</v>
      </c>
      <c r="G15" s="233">
        <v>631</v>
      </c>
      <c r="H15" s="233">
        <v>8958</v>
      </c>
      <c r="I15" s="233">
        <v>60</v>
      </c>
      <c r="J15" s="233">
        <v>3240</v>
      </c>
      <c r="L15" s="275"/>
      <c r="M15" s="276"/>
      <c r="N15" s="276"/>
    </row>
    <row r="16" spans="1:14" s="411" customFormat="1" ht="12.75" customHeight="1">
      <c r="A16" s="289"/>
      <c r="B16" s="125" t="s">
        <v>507</v>
      </c>
      <c r="C16" s="818">
        <v>13890</v>
      </c>
      <c r="D16" s="818">
        <v>6489</v>
      </c>
      <c r="E16" s="818">
        <v>12076</v>
      </c>
      <c r="F16" s="818">
        <v>24667</v>
      </c>
      <c r="G16" s="818">
        <v>673</v>
      </c>
      <c r="H16" s="818">
        <v>8831</v>
      </c>
      <c r="I16" s="818">
        <v>57</v>
      </c>
      <c r="J16" s="819">
        <v>3194</v>
      </c>
      <c r="L16" s="275"/>
      <c r="M16" s="276"/>
      <c r="N16" s="276"/>
    </row>
    <row r="17" spans="1:14" s="411" customFormat="1" ht="12.75" customHeight="1">
      <c r="A17" s="289"/>
      <c r="B17" s="125" t="s">
        <v>213</v>
      </c>
      <c r="C17" s="232">
        <v>13229</v>
      </c>
      <c r="D17" s="232">
        <v>6070</v>
      </c>
      <c r="E17" s="232">
        <v>11562</v>
      </c>
      <c r="F17" s="232">
        <v>23920</v>
      </c>
      <c r="G17" s="232">
        <v>680</v>
      </c>
      <c r="H17" s="232">
        <v>8666</v>
      </c>
      <c r="I17" s="232">
        <v>54</v>
      </c>
      <c r="J17" s="233">
        <v>3036</v>
      </c>
      <c r="L17" s="275"/>
      <c r="M17" s="276"/>
      <c r="N17" s="276"/>
    </row>
    <row r="18" spans="1:14" s="411" customFormat="1" ht="12.75" customHeight="1">
      <c r="A18" s="289"/>
      <c r="B18" s="125" t="s">
        <v>214</v>
      </c>
      <c r="C18" s="232">
        <v>12833</v>
      </c>
      <c r="D18" s="232">
        <v>6082</v>
      </c>
      <c r="E18" s="232">
        <v>11096</v>
      </c>
      <c r="F18" s="232">
        <v>23208</v>
      </c>
      <c r="G18" s="232">
        <v>643</v>
      </c>
      <c r="H18" s="232">
        <v>8486</v>
      </c>
      <c r="I18" s="232">
        <v>48</v>
      </c>
      <c r="J18" s="233">
        <v>2985</v>
      </c>
      <c r="L18" s="275"/>
      <c r="M18" s="276"/>
      <c r="N18" s="276"/>
    </row>
    <row r="19" spans="1:14" s="411" customFormat="1" ht="12.75" customHeight="1">
      <c r="A19" s="289"/>
      <c r="B19" s="125" t="s">
        <v>215</v>
      </c>
      <c r="C19" s="232">
        <v>12074</v>
      </c>
      <c r="D19" s="232">
        <v>5612</v>
      </c>
      <c r="E19" s="232">
        <v>10763</v>
      </c>
      <c r="F19" s="232">
        <v>22509</v>
      </c>
      <c r="G19" s="232">
        <v>623</v>
      </c>
      <c r="H19" s="232">
        <v>8368</v>
      </c>
      <c r="I19" s="232">
        <v>43</v>
      </c>
      <c r="J19" s="233">
        <v>2882</v>
      </c>
      <c r="L19" s="275"/>
      <c r="M19" s="276"/>
      <c r="N19" s="276"/>
    </row>
    <row r="20" spans="1:14" s="411" customFormat="1" ht="12.75" customHeight="1">
      <c r="A20" s="589"/>
      <c r="B20" s="125" t="s">
        <v>216</v>
      </c>
      <c r="C20" s="232">
        <v>12357</v>
      </c>
      <c r="D20" s="232">
        <v>5799</v>
      </c>
      <c r="E20" s="232">
        <v>10630</v>
      </c>
      <c r="F20" s="232">
        <v>22282</v>
      </c>
      <c r="G20" s="232">
        <v>485</v>
      </c>
      <c r="H20" s="232">
        <v>8423</v>
      </c>
      <c r="I20" s="232">
        <v>46</v>
      </c>
      <c r="J20" s="233">
        <v>2905</v>
      </c>
      <c r="L20" s="275"/>
      <c r="M20" s="276"/>
      <c r="N20" s="276"/>
    </row>
    <row r="21" spans="1:14" s="411" customFormat="1" ht="12.75" customHeight="1">
      <c r="A21" s="589"/>
      <c r="B21" s="125" t="s">
        <v>217</v>
      </c>
      <c r="C21" s="232">
        <v>12399</v>
      </c>
      <c r="D21" s="232">
        <v>5805</v>
      </c>
      <c r="E21" s="232">
        <v>10536</v>
      </c>
      <c r="F21" s="232">
        <v>22221</v>
      </c>
      <c r="G21" s="232">
        <v>471</v>
      </c>
      <c r="H21" s="232">
        <v>8529</v>
      </c>
      <c r="I21" s="232">
        <v>44</v>
      </c>
      <c r="J21" s="233">
        <v>2945</v>
      </c>
      <c r="L21" s="275"/>
      <c r="M21" s="276"/>
      <c r="N21" s="276"/>
    </row>
    <row r="22" spans="1:14" s="411" customFormat="1" ht="12.75" customHeight="1">
      <c r="A22" s="589"/>
      <c r="B22" s="125" t="s">
        <v>218</v>
      </c>
      <c r="C22" s="232">
        <v>12677</v>
      </c>
      <c r="D22" s="232">
        <v>6277</v>
      </c>
      <c r="E22" s="232">
        <v>10346</v>
      </c>
      <c r="F22" s="232">
        <v>22007</v>
      </c>
      <c r="G22" s="232">
        <v>465</v>
      </c>
      <c r="H22" s="232">
        <v>8284</v>
      </c>
      <c r="I22" s="232">
        <v>44</v>
      </c>
      <c r="J22" s="233">
        <v>2842</v>
      </c>
      <c r="L22" s="275"/>
      <c r="M22" s="276"/>
      <c r="N22" s="276"/>
    </row>
    <row r="23" spans="1:14" s="411" customFormat="1" ht="12.75" customHeight="1">
      <c r="A23" s="700"/>
      <c r="B23" s="125" t="s">
        <v>219</v>
      </c>
      <c r="C23" s="818">
        <v>12080</v>
      </c>
      <c r="D23" s="818">
        <v>5856</v>
      </c>
      <c r="E23" s="818">
        <v>10331</v>
      </c>
      <c r="F23" s="818">
        <v>21729</v>
      </c>
      <c r="G23" s="818">
        <v>471</v>
      </c>
      <c r="H23" s="818">
        <v>8189</v>
      </c>
      <c r="I23" s="818">
        <v>37</v>
      </c>
      <c r="J23" s="819">
        <v>2794</v>
      </c>
      <c r="L23" s="275"/>
      <c r="M23" s="276"/>
      <c r="N23" s="276"/>
    </row>
    <row r="24" spans="1:14" s="411" customFormat="1" ht="12.75" customHeight="1">
      <c r="A24" s="700"/>
      <c r="B24" s="125" t="s">
        <v>220</v>
      </c>
      <c r="C24" s="818">
        <v>12171</v>
      </c>
      <c r="D24" s="818">
        <v>5862</v>
      </c>
      <c r="E24" s="818">
        <v>10511</v>
      </c>
      <c r="F24" s="818">
        <v>21955</v>
      </c>
      <c r="G24" s="818">
        <v>571</v>
      </c>
      <c r="H24" s="818">
        <v>8269</v>
      </c>
      <c r="I24" s="818">
        <v>39</v>
      </c>
      <c r="J24" s="819">
        <v>2771</v>
      </c>
      <c r="L24" s="275"/>
      <c r="M24" s="276"/>
      <c r="N24" s="276"/>
    </row>
    <row r="25" spans="1:14" s="411" customFormat="1" ht="12.75" customHeight="1">
      <c r="A25" s="700"/>
      <c r="B25" s="125" t="s">
        <v>221</v>
      </c>
      <c r="C25" s="818">
        <v>12565</v>
      </c>
      <c r="D25" s="818">
        <v>5996</v>
      </c>
      <c r="E25" s="818">
        <v>10845</v>
      </c>
      <c r="F25" s="818">
        <v>22275</v>
      </c>
      <c r="G25" s="818">
        <v>631</v>
      </c>
      <c r="H25" s="818">
        <v>8345</v>
      </c>
      <c r="I25" s="818">
        <v>45</v>
      </c>
      <c r="J25" s="819">
        <v>2781</v>
      </c>
      <c r="L25" s="275"/>
      <c r="M25" s="276"/>
      <c r="N25" s="276"/>
    </row>
    <row r="26" spans="1:14" s="411" customFormat="1" ht="12.75" customHeight="1">
      <c r="A26" s="766"/>
      <c r="B26" s="125"/>
      <c r="C26" s="233"/>
      <c r="D26" s="233"/>
      <c r="E26" s="233"/>
      <c r="F26" s="233"/>
      <c r="G26" s="233"/>
      <c r="H26" s="233"/>
      <c r="I26" s="233"/>
      <c r="J26" s="233"/>
      <c r="L26" s="275"/>
      <c r="M26" s="276"/>
      <c r="N26" s="276"/>
    </row>
    <row r="27" spans="1:14" s="411" customFormat="1" ht="12.75" customHeight="1">
      <c r="A27" s="103">
        <v>2019</v>
      </c>
      <c r="B27" s="104" t="s">
        <v>222</v>
      </c>
      <c r="C27" s="233">
        <v>13487</v>
      </c>
      <c r="D27" s="233">
        <v>6468</v>
      </c>
      <c r="E27" s="233">
        <v>11376</v>
      </c>
      <c r="F27" s="233">
        <v>22778</v>
      </c>
      <c r="G27" s="233">
        <v>438</v>
      </c>
      <c r="H27" s="233">
        <v>8698</v>
      </c>
      <c r="I27" s="233">
        <v>45</v>
      </c>
      <c r="J27" s="233">
        <v>2922</v>
      </c>
      <c r="L27" s="275"/>
      <c r="M27" s="276"/>
      <c r="N27" s="276"/>
    </row>
    <row r="28" spans="1:14" s="411" customFormat="1" ht="12.75" customHeight="1">
      <c r="A28" s="289"/>
      <c r="B28" s="125" t="s">
        <v>509</v>
      </c>
      <c r="C28" s="233">
        <v>12911</v>
      </c>
      <c r="D28" s="233">
        <v>5978</v>
      </c>
      <c r="E28" s="233">
        <v>11345</v>
      </c>
      <c r="F28" s="233">
        <v>22548</v>
      </c>
      <c r="G28" s="233">
        <v>482</v>
      </c>
      <c r="H28" s="233">
        <v>8666</v>
      </c>
      <c r="I28" s="233">
        <v>43</v>
      </c>
      <c r="J28" s="233">
        <v>2908</v>
      </c>
      <c r="L28" s="275"/>
      <c r="M28" s="276"/>
      <c r="N28" s="276"/>
    </row>
    <row r="29" spans="1:14" s="411" customFormat="1" ht="12.75" customHeight="1">
      <c r="A29" s="289"/>
      <c r="B29" s="125" t="s">
        <v>507</v>
      </c>
      <c r="C29" s="818">
        <v>12263</v>
      </c>
      <c r="D29" s="818">
        <v>5664</v>
      </c>
      <c r="E29" s="818">
        <v>11164</v>
      </c>
      <c r="F29" s="818">
        <v>22108</v>
      </c>
      <c r="G29" s="818">
        <v>487</v>
      </c>
      <c r="H29" s="818">
        <v>8487</v>
      </c>
      <c r="I29" s="818">
        <v>42</v>
      </c>
      <c r="J29" s="819">
        <v>2901</v>
      </c>
      <c r="L29" s="275"/>
      <c r="M29" s="276"/>
      <c r="N29" s="276"/>
    </row>
    <row r="30" spans="1:14" s="15" customFormat="1" ht="12.75" customHeight="1">
      <c r="A30" s="290"/>
      <c r="B30" s="191" t="s">
        <v>11</v>
      </c>
      <c r="C30" s="1084">
        <v>88.286537077033827</v>
      </c>
      <c r="D30" s="1084">
        <v>87.286176606564965</v>
      </c>
      <c r="E30" s="1084">
        <v>92.447830407419673</v>
      </c>
      <c r="F30" s="1084">
        <v>89.62581586735314</v>
      </c>
      <c r="G30" s="1084">
        <v>72.362555720653788</v>
      </c>
      <c r="H30" s="1084">
        <v>96.104631412071114</v>
      </c>
      <c r="I30" s="1084">
        <v>73.68421052631578</v>
      </c>
      <c r="J30" s="1085">
        <v>90.826549780839073</v>
      </c>
      <c r="K30" s="273"/>
      <c r="L30" s="272"/>
      <c r="M30" s="276"/>
      <c r="N30" s="272"/>
    </row>
    <row r="31" spans="1:14" s="15" customFormat="1" ht="12.75" customHeight="1">
      <c r="A31" s="290"/>
      <c r="B31" s="191" t="s">
        <v>12</v>
      </c>
      <c r="C31" s="1084">
        <v>94.981023933080323</v>
      </c>
      <c r="D31" s="1084">
        <v>94.747407159585151</v>
      </c>
      <c r="E31" s="1084">
        <v>98.404583516967818</v>
      </c>
      <c r="F31" s="1084">
        <v>98.048607415291826</v>
      </c>
      <c r="G31" s="1084">
        <v>101.03734439834025</v>
      </c>
      <c r="H31" s="1084">
        <v>97.934456496653581</v>
      </c>
      <c r="I31" s="1084">
        <v>97.674418604651152</v>
      </c>
      <c r="J31" s="1085">
        <v>99.759284731774414</v>
      </c>
      <c r="K31" s="274"/>
      <c r="L31" s="272"/>
      <c r="M31" s="276"/>
      <c r="N31" s="272"/>
    </row>
    <row r="32" spans="1:14" ht="15" customHeight="1">
      <c r="A32" s="1725" t="s">
        <v>930</v>
      </c>
      <c r="B32" s="1725"/>
      <c r="C32" s="1725"/>
      <c r="D32" s="1725"/>
      <c r="E32" s="1725"/>
      <c r="F32" s="1725"/>
      <c r="G32" s="1725"/>
      <c r="H32" s="1725"/>
      <c r="I32" s="1725"/>
      <c r="J32" s="1725"/>
      <c r="K32" s="3"/>
    </row>
    <row r="33" spans="1:11" s="37" customFormat="1" ht="11.45" customHeight="1">
      <c r="A33" s="1717" t="s">
        <v>607</v>
      </c>
      <c r="B33" s="1718"/>
      <c r="C33" s="1718"/>
      <c r="D33" s="1718"/>
      <c r="E33" s="1718"/>
      <c r="F33" s="1718"/>
      <c r="G33" s="1718"/>
      <c r="H33" s="1718"/>
      <c r="I33" s="1718"/>
      <c r="J33" s="1718"/>
      <c r="K33" s="1718"/>
    </row>
    <row r="34" spans="1:11" ht="12.75" customHeight="1">
      <c r="A34" s="1726" t="s">
        <v>931</v>
      </c>
      <c r="B34" s="1726"/>
      <c r="C34" s="1726"/>
      <c r="D34" s="1726"/>
      <c r="E34" s="1726"/>
      <c r="F34" s="1726"/>
      <c r="G34" s="1726"/>
      <c r="H34" s="1726"/>
      <c r="I34" s="1726"/>
      <c r="J34" s="1726"/>
      <c r="K34" s="411"/>
    </row>
    <row r="35" spans="1:11" s="35" customFormat="1" ht="11.25" customHeight="1">
      <c r="A35" s="1178" t="s">
        <v>606</v>
      </c>
      <c r="B35" s="969"/>
      <c r="C35" s="969"/>
      <c r="D35" s="969"/>
      <c r="E35" s="969"/>
      <c r="F35" s="969"/>
      <c r="G35" s="969"/>
      <c r="H35" s="969"/>
      <c r="I35" s="969"/>
      <c r="J35" s="969"/>
      <c r="K35" s="36"/>
    </row>
    <row r="37" spans="1:11">
      <c r="C37" s="15"/>
      <c r="D37" s="15"/>
      <c r="E37" s="15"/>
      <c r="F37" s="15"/>
      <c r="G37" s="15"/>
      <c r="H37" s="15"/>
      <c r="I37" s="15"/>
      <c r="J37" s="15"/>
    </row>
    <row r="38" spans="1:11">
      <c r="C38" s="15"/>
      <c r="D38" s="15"/>
      <c r="E38" s="15"/>
      <c r="F38" s="15"/>
      <c r="G38" s="15"/>
      <c r="H38" s="15"/>
      <c r="I38" s="15"/>
      <c r="J38" s="15"/>
    </row>
    <row r="40" spans="1:11">
      <c r="C40" s="15"/>
      <c r="D40" s="15"/>
      <c r="E40" s="15"/>
      <c r="F40" s="15"/>
      <c r="G40" s="15"/>
      <c r="H40" s="15"/>
      <c r="I40" s="15"/>
      <c r="J40" s="15"/>
    </row>
    <row r="41" spans="1:11">
      <c r="C41" s="15"/>
      <c r="D41" s="15"/>
      <c r="E41" s="15"/>
      <c r="F41" s="15"/>
      <c r="G41" s="15"/>
      <c r="H41" s="15"/>
      <c r="I41" s="15"/>
      <c r="J41" s="15"/>
    </row>
  </sheetData>
  <mergeCells count="19">
    <mergeCell ref="A1:H1"/>
    <mergeCell ref="A3:I3"/>
    <mergeCell ref="A4:B4"/>
    <mergeCell ref="C5:E6"/>
    <mergeCell ref="F5:F13"/>
    <mergeCell ref="G5:G13"/>
    <mergeCell ref="A5:B13"/>
    <mergeCell ref="A2:C2"/>
    <mergeCell ref="A33:K33"/>
    <mergeCell ref="A32:J32"/>
    <mergeCell ref="A34:J34"/>
    <mergeCell ref="H5:I8"/>
    <mergeCell ref="J5:J13"/>
    <mergeCell ref="C7:C13"/>
    <mergeCell ref="D7:D8"/>
    <mergeCell ref="E7:E13"/>
    <mergeCell ref="D9:D13"/>
    <mergeCell ref="H9:H13"/>
    <mergeCell ref="I9:I13"/>
  </mergeCells>
  <hyperlinks>
    <hyperlink ref="J1" location="'Spis tablic     List of tables'!A24" display="Powrót do spisu tablic"/>
    <hyperlink ref="J2" location="'Spis tablic     List of tables'!A24" display="Return to list tables"/>
  </hyperlinks>
  <printOptions horizontalCentered="1"/>
  <pageMargins left="0.19685039370078741" right="0.19685039370078741" top="0.19685039370078741" bottom="0.19685039370078741" header="0.31496062992125984" footer="0.31496062992125984"/>
  <pageSetup paperSize="9" scale="9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6"/>
  <sheetViews>
    <sheetView showGridLines="0" workbookViewId="0">
      <selection activeCell="A7" sqref="A7:B20"/>
    </sheetView>
  </sheetViews>
  <sheetFormatPr defaultRowHeight="14.25"/>
  <cols>
    <col min="1" max="1" width="8.625" customWidth="1"/>
    <col min="2" max="2" width="13.625" customWidth="1"/>
    <col min="3" max="7" width="8.625" customWidth="1"/>
    <col min="8" max="8" width="8.625" style="465" customWidth="1"/>
    <col min="9" max="13" width="8.625" customWidth="1"/>
    <col min="14" max="16" width="7.125" style="2" customWidth="1"/>
    <col min="17" max="25" width="9" style="2"/>
  </cols>
  <sheetData>
    <row r="1" spans="1:25" ht="12.75" customHeight="1">
      <c r="A1" s="1566" t="s">
        <v>556</v>
      </c>
      <c r="B1" s="1566"/>
      <c r="C1" s="1566"/>
      <c r="D1" s="1566"/>
      <c r="E1" s="1566"/>
      <c r="F1" s="1566"/>
      <c r="G1" s="1566"/>
      <c r="H1" s="1566"/>
      <c r="I1" s="1566"/>
      <c r="J1" s="1566"/>
      <c r="K1" s="1566"/>
      <c r="L1" s="1566"/>
      <c r="M1" s="1637" t="s">
        <v>499</v>
      </c>
      <c r="N1" s="1637"/>
      <c r="O1" s="1637"/>
      <c r="P1" s="4"/>
    </row>
    <row r="2" spans="1:25" ht="12.75" customHeight="1">
      <c r="A2" s="1566" t="s">
        <v>65</v>
      </c>
      <c r="B2" s="1566"/>
      <c r="C2" s="1566"/>
      <c r="D2" s="1566"/>
      <c r="E2" s="1566"/>
      <c r="F2" s="1566"/>
      <c r="G2" s="1566"/>
      <c r="H2" s="532"/>
      <c r="I2" s="4"/>
      <c r="J2" s="4"/>
      <c r="K2" s="4"/>
      <c r="L2" s="4"/>
      <c r="M2" s="1704" t="s">
        <v>500</v>
      </c>
      <c r="N2" s="1704"/>
      <c r="O2" s="1704"/>
      <c r="P2" s="4"/>
    </row>
    <row r="3" spans="1:25" ht="12.75" customHeight="1">
      <c r="A3" s="1735" t="s">
        <v>633</v>
      </c>
      <c r="B3" s="1735"/>
      <c r="C3" s="1735"/>
      <c r="D3" s="11"/>
      <c r="E3" s="11"/>
      <c r="F3" s="11"/>
      <c r="G3" s="11"/>
      <c r="H3" s="533"/>
      <c r="I3" s="22"/>
      <c r="J3" s="22"/>
      <c r="K3" s="22"/>
      <c r="L3" s="22"/>
      <c r="M3" s="22"/>
    </row>
    <row r="4" spans="1:25" ht="12.75" customHeight="1">
      <c r="A4" s="1636" t="s">
        <v>66</v>
      </c>
      <c r="B4" s="1636"/>
      <c r="C4" s="1636"/>
      <c r="D4" s="1636"/>
      <c r="E4" s="1636"/>
      <c r="F4" s="1636"/>
      <c r="G4" s="1636"/>
      <c r="H4" s="1636"/>
      <c r="I4" s="1636"/>
      <c r="J4" s="1636"/>
      <c r="K4" s="1636"/>
      <c r="L4" s="1636"/>
      <c r="M4" s="1154"/>
      <c r="N4" s="7"/>
      <c r="O4" s="7"/>
      <c r="P4" s="7"/>
    </row>
    <row r="5" spans="1:25" ht="12.75" customHeight="1">
      <c r="A5" s="1636" t="s">
        <v>67</v>
      </c>
      <c r="B5" s="1636"/>
      <c r="C5" s="1636"/>
      <c r="D5" s="1636"/>
      <c r="E5" s="1636"/>
      <c r="F5" s="1636"/>
      <c r="G5" s="1177"/>
      <c r="H5" s="1177"/>
      <c r="I5" s="1177"/>
      <c r="J5" s="1177"/>
      <c r="K5" s="1177"/>
      <c r="L5" s="1177"/>
      <c r="M5" s="1154"/>
      <c r="N5" s="7"/>
      <c r="O5" s="7"/>
      <c r="P5" s="7"/>
    </row>
    <row r="6" spans="1:25" ht="12.75" customHeight="1">
      <c r="A6" s="1636" t="s">
        <v>634</v>
      </c>
      <c r="B6" s="1636"/>
      <c r="C6" s="1636"/>
      <c r="D6" s="1636"/>
      <c r="E6" s="1636"/>
      <c r="F6" s="1636"/>
      <c r="G6" s="970"/>
      <c r="H6" s="970"/>
      <c r="I6" s="970"/>
      <c r="J6" s="968"/>
      <c r="K6" s="968"/>
      <c r="L6" s="968"/>
      <c r="M6" s="1160"/>
    </row>
    <row r="7" spans="1:25" ht="12.75" customHeight="1">
      <c r="A7" s="1571" t="s">
        <v>932</v>
      </c>
      <c r="B7" s="1584"/>
      <c r="C7" s="1737" t="s">
        <v>933</v>
      </c>
      <c r="D7" s="1743" t="s">
        <v>934</v>
      </c>
      <c r="E7" s="1744"/>
      <c r="F7" s="1744"/>
      <c r="G7" s="1744"/>
      <c r="H7" s="1745"/>
      <c r="I7" s="1570" t="s">
        <v>935</v>
      </c>
      <c r="J7" s="1571"/>
      <c r="K7" s="1571"/>
      <c r="L7" s="1571"/>
      <c r="M7" s="1571"/>
      <c r="N7"/>
      <c r="O7"/>
      <c r="P7"/>
      <c r="Q7"/>
      <c r="R7"/>
      <c r="S7"/>
      <c r="T7"/>
      <c r="U7"/>
      <c r="V7"/>
      <c r="W7"/>
      <c r="X7"/>
      <c r="Y7"/>
    </row>
    <row r="8" spans="1:25" ht="12.75" customHeight="1">
      <c r="A8" s="1573"/>
      <c r="B8" s="1585"/>
      <c r="C8" s="1738"/>
      <c r="D8" s="1572"/>
      <c r="E8" s="1573"/>
      <c r="F8" s="1573"/>
      <c r="G8" s="1573"/>
      <c r="H8" s="1746"/>
      <c r="I8" s="1572"/>
      <c r="J8" s="1573"/>
      <c r="K8" s="1573"/>
      <c r="L8" s="1573"/>
      <c r="M8" s="1573"/>
      <c r="N8"/>
      <c r="O8"/>
      <c r="P8"/>
      <c r="Q8"/>
      <c r="R8"/>
      <c r="S8"/>
      <c r="T8"/>
      <c r="U8"/>
      <c r="V8"/>
      <c r="W8"/>
      <c r="X8"/>
      <c r="Y8"/>
    </row>
    <row r="9" spans="1:25" ht="12.75" customHeight="1">
      <c r="A9" s="1573"/>
      <c r="B9" s="1585"/>
      <c r="C9" s="1738"/>
      <c r="D9" s="1572"/>
      <c r="E9" s="1573"/>
      <c r="F9" s="1573"/>
      <c r="G9" s="1573"/>
      <c r="H9" s="1746"/>
      <c r="I9" s="1572"/>
      <c r="J9" s="1573"/>
      <c r="K9" s="1573"/>
      <c r="L9" s="1573"/>
      <c r="M9" s="1573"/>
      <c r="N9"/>
      <c r="O9"/>
      <c r="P9"/>
      <c r="Q9"/>
      <c r="R9"/>
      <c r="S9"/>
      <c r="T9"/>
      <c r="U9"/>
      <c r="V9"/>
      <c r="W9"/>
      <c r="X9"/>
      <c r="Y9"/>
    </row>
    <row r="10" spans="1:25" ht="12.75" customHeight="1">
      <c r="A10" s="1573"/>
      <c r="B10" s="1585"/>
      <c r="C10" s="1738"/>
      <c r="D10" s="1572"/>
      <c r="E10" s="1573"/>
      <c r="F10" s="1573"/>
      <c r="G10" s="1573"/>
      <c r="H10" s="1746"/>
      <c r="I10" s="1572"/>
      <c r="J10" s="1573"/>
      <c r="K10" s="1573"/>
      <c r="L10" s="1573"/>
      <c r="M10" s="1573"/>
      <c r="N10"/>
      <c r="O10"/>
      <c r="P10"/>
      <c r="Q10"/>
      <c r="R10"/>
      <c r="S10"/>
      <c r="T10"/>
      <c r="U10"/>
      <c r="V10"/>
      <c r="W10"/>
      <c r="X10"/>
      <c r="Y10"/>
    </row>
    <row r="11" spans="1:25" ht="12.75" customHeight="1">
      <c r="A11" s="1573"/>
      <c r="B11" s="1585"/>
      <c r="C11" s="1738"/>
      <c r="D11" s="1572"/>
      <c r="E11" s="1573"/>
      <c r="F11" s="1573"/>
      <c r="G11" s="1573"/>
      <c r="H11" s="1746"/>
      <c r="I11" s="1572"/>
      <c r="J11" s="1573"/>
      <c r="K11" s="1573"/>
      <c r="L11" s="1573"/>
      <c r="M11" s="1573"/>
      <c r="N11"/>
      <c r="O11"/>
      <c r="P11"/>
      <c r="Q11"/>
      <c r="R11"/>
      <c r="S11"/>
      <c r="T11"/>
      <c r="U11"/>
      <c r="V11"/>
      <c r="W11"/>
      <c r="X11"/>
      <c r="Y11"/>
    </row>
    <row r="12" spans="1:25" ht="12.75" customHeight="1">
      <c r="A12" s="1573"/>
      <c r="B12" s="1585"/>
      <c r="C12" s="1738"/>
      <c r="D12" s="1621"/>
      <c r="E12" s="1616"/>
      <c r="F12" s="1616"/>
      <c r="G12" s="1616"/>
      <c r="H12" s="1622"/>
      <c r="I12" s="1589"/>
      <c r="J12" s="1588"/>
      <c r="K12" s="1588"/>
      <c r="L12" s="1588"/>
      <c r="M12" s="1588"/>
      <c r="N12"/>
      <c r="O12"/>
      <c r="P12"/>
      <c r="Q12"/>
      <c r="R12"/>
      <c r="S12"/>
      <c r="T12"/>
      <c r="U12"/>
      <c r="V12"/>
      <c r="W12"/>
      <c r="X12"/>
      <c r="Y12"/>
    </row>
    <row r="13" spans="1:25" ht="12.75" customHeight="1">
      <c r="A13" s="1573"/>
      <c r="B13" s="1585"/>
      <c r="C13" s="1738"/>
      <c r="D13" s="1747" t="s">
        <v>936</v>
      </c>
      <c r="E13" s="1590" t="s">
        <v>937</v>
      </c>
      <c r="F13" s="1590" t="s">
        <v>938</v>
      </c>
      <c r="G13" s="1590" t="s">
        <v>939</v>
      </c>
      <c r="H13" s="1590" t="s">
        <v>940</v>
      </c>
      <c r="I13" s="1590" t="s">
        <v>941</v>
      </c>
      <c r="J13" s="1740" t="s">
        <v>426</v>
      </c>
      <c r="K13" s="1740" t="s">
        <v>427</v>
      </c>
      <c r="L13" s="1740" t="s">
        <v>428</v>
      </c>
      <c r="M13" s="1612" t="s">
        <v>942</v>
      </c>
      <c r="N13"/>
      <c r="O13"/>
      <c r="P13"/>
      <c r="Q13"/>
      <c r="R13"/>
      <c r="S13"/>
      <c r="T13"/>
      <c r="U13"/>
      <c r="V13"/>
      <c r="W13"/>
      <c r="X13"/>
      <c r="Y13"/>
    </row>
    <row r="14" spans="1:25" ht="12.75" customHeight="1">
      <c r="A14" s="1573"/>
      <c r="B14" s="1585"/>
      <c r="C14" s="1738"/>
      <c r="D14" s="1748"/>
      <c r="E14" s="1591"/>
      <c r="F14" s="1591"/>
      <c r="G14" s="1591"/>
      <c r="H14" s="1591"/>
      <c r="I14" s="1591"/>
      <c r="J14" s="1741"/>
      <c r="K14" s="1741"/>
      <c r="L14" s="1741"/>
      <c r="M14" s="1610"/>
      <c r="N14"/>
      <c r="O14"/>
      <c r="P14"/>
      <c r="Q14"/>
      <c r="R14"/>
      <c r="S14"/>
      <c r="T14"/>
      <c r="U14"/>
      <c r="V14"/>
      <c r="W14"/>
      <c r="X14"/>
      <c r="Y14"/>
    </row>
    <row r="15" spans="1:25" ht="12.75" customHeight="1">
      <c r="A15" s="1573"/>
      <c r="B15" s="1585"/>
      <c r="C15" s="1738"/>
      <c r="D15" s="1748"/>
      <c r="E15" s="1591"/>
      <c r="F15" s="1591"/>
      <c r="G15" s="1591"/>
      <c r="H15" s="1591"/>
      <c r="I15" s="1591"/>
      <c r="J15" s="1741"/>
      <c r="K15" s="1741"/>
      <c r="L15" s="1741"/>
      <c r="M15" s="1610"/>
      <c r="N15"/>
      <c r="O15"/>
      <c r="P15"/>
      <c r="Q15"/>
      <c r="R15"/>
      <c r="S15"/>
      <c r="T15"/>
      <c r="U15"/>
      <c r="V15"/>
      <c r="W15"/>
      <c r="X15"/>
      <c r="Y15"/>
    </row>
    <row r="16" spans="1:25" ht="12.75" customHeight="1">
      <c r="A16" s="1573"/>
      <c r="B16" s="1585"/>
      <c r="C16" s="1738"/>
      <c r="D16" s="1748"/>
      <c r="E16" s="1591"/>
      <c r="F16" s="1591"/>
      <c r="G16" s="1591"/>
      <c r="H16" s="1591"/>
      <c r="I16" s="1591"/>
      <c r="J16" s="1741"/>
      <c r="K16" s="1741"/>
      <c r="L16" s="1741"/>
      <c r="M16" s="1610"/>
      <c r="N16"/>
      <c r="O16"/>
      <c r="P16"/>
      <c r="Q16"/>
      <c r="R16"/>
      <c r="S16"/>
      <c r="T16"/>
      <c r="U16"/>
      <c r="V16"/>
      <c r="W16"/>
      <c r="X16"/>
      <c r="Y16"/>
    </row>
    <row r="17" spans="1:25" ht="12.75" customHeight="1">
      <c r="A17" s="1573"/>
      <c r="B17" s="1585"/>
      <c r="C17" s="1738"/>
      <c r="D17" s="1748"/>
      <c r="E17" s="1591"/>
      <c r="F17" s="1591"/>
      <c r="G17" s="1591"/>
      <c r="H17" s="1591"/>
      <c r="I17" s="1591"/>
      <c r="J17" s="1741"/>
      <c r="K17" s="1741"/>
      <c r="L17" s="1741"/>
      <c r="M17" s="1610"/>
      <c r="N17"/>
      <c r="O17"/>
      <c r="P17"/>
      <c r="Q17"/>
      <c r="R17"/>
      <c r="S17"/>
      <c r="T17"/>
      <c r="U17"/>
      <c r="V17"/>
      <c r="W17"/>
      <c r="X17"/>
      <c r="Y17"/>
    </row>
    <row r="18" spans="1:25" ht="12.75" customHeight="1">
      <c r="A18" s="1573"/>
      <c r="B18" s="1585"/>
      <c r="C18" s="1738"/>
      <c r="D18" s="1748"/>
      <c r="E18" s="1591"/>
      <c r="F18" s="1591"/>
      <c r="G18" s="1591"/>
      <c r="H18" s="1591"/>
      <c r="I18" s="1591"/>
      <c r="J18" s="1741"/>
      <c r="K18" s="1741"/>
      <c r="L18" s="1741"/>
      <c r="M18" s="1610"/>
      <c r="N18"/>
      <c r="O18"/>
      <c r="P18"/>
      <c r="Q18"/>
      <c r="R18"/>
      <c r="S18"/>
      <c r="T18"/>
      <c r="U18"/>
      <c r="V18"/>
      <c r="W18"/>
      <c r="X18"/>
      <c r="Y18"/>
    </row>
    <row r="19" spans="1:25" ht="12.75" customHeight="1">
      <c r="A19" s="1573"/>
      <c r="B19" s="1585"/>
      <c r="C19" s="1738"/>
      <c r="D19" s="1748"/>
      <c r="E19" s="1591"/>
      <c r="F19" s="1591"/>
      <c r="G19" s="1591"/>
      <c r="H19" s="1591"/>
      <c r="I19" s="1591"/>
      <c r="J19" s="1741"/>
      <c r="K19" s="1741"/>
      <c r="L19" s="1741"/>
      <c r="M19" s="1610"/>
      <c r="N19"/>
      <c r="O19"/>
      <c r="P19"/>
      <c r="Q19"/>
      <c r="R19"/>
      <c r="S19"/>
      <c r="T19"/>
      <c r="U19"/>
      <c r="V19"/>
      <c r="W19"/>
      <c r="X19"/>
      <c r="Y19"/>
    </row>
    <row r="20" spans="1:25" ht="70.5" customHeight="1">
      <c r="A20" s="1575"/>
      <c r="B20" s="1586"/>
      <c r="C20" s="1739"/>
      <c r="D20" s="1749"/>
      <c r="E20" s="1592"/>
      <c r="F20" s="1592"/>
      <c r="G20" s="1592"/>
      <c r="H20" s="1592"/>
      <c r="I20" s="1592"/>
      <c r="J20" s="1742"/>
      <c r="K20" s="1742"/>
      <c r="L20" s="1742"/>
      <c r="M20" s="1611"/>
      <c r="N20"/>
      <c r="O20"/>
      <c r="P20"/>
      <c r="Q20"/>
      <c r="R20"/>
      <c r="S20"/>
      <c r="T20"/>
      <c r="U20"/>
      <c r="V20"/>
      <c r="W20"/>
      <c r="X20"/>
      <c r="Y20"/>
    </row>
    <row r="21" spans="1:25" s="16" customFormat="1" ht="15" customHeight="1">
      <c r="A21" s="184">
        <v>2017</v>
      </c>
      <c r="B21" s="160" t="s">
        <v>221</v>
      </c>
      <c r="C21" s="234">
        <v>46570</v>
      </c>
      <c r="D21" s="234">
        <v>7813</v>
      </c>
      <c r="E21" s="234">
        <v>11502</v>
      </c>
      <c r="F21" s="234">
        <v>5003</v>
      </c>
      <c r="G21" s="234">
        <v>12668</v>
      </c>
      <c r="H21" s="234">
        <v>9584</v>
      </c>
      <c r="I21" s="234">
        <v>6546</v>
      </c>
      <c r="J21" s="234">
        <v>13848</v>
      </c>
      <c r="K21" s="234">
        <v>10649</v>
      </c>
      <c r="L21" s="234">
        <v>8014</v>
      </c>
      <c r="M21" s="235">
        <v>7513</v>
      </c>
      <c r="N21" s="465"/>
      <c r="O21" s="465"/>
      <c r="P21" s="465"/>
      <c r="Q21" s="465"/>
      <c r="R21" s="465"/>
      <c r="S21" s="465"/>
      <c r="T21" s="465"/>
      <c r="U21" s="465"/>
      <c r="V21" s="465"/>
      <c r="W21" s="465"/>
      <c r="X21" s="465"/>
      <c r="Y21" s="465"/>
    </row>
    <row r="22" spans="1:25" s="16" customFormat="1" ht="15" customHeight="1">
      <c r="A22" s="736"/>
      <c r="B22" s="160"/>
      <c r="C22" s="234"/>
      <c r="D22" s="234"/>
      <c r="E22" s="234"/>
      <c r="F22" s="234"/>
      <c r="G22" s="234"/>
      <c r="H22" s="234"/>
      <c r="I22" s="234"/>
      <c r="J22" s="234"/>
      <c r="K22" s="234"/>
      <c r="L22" s="234"/>
      <c r="M22" s="235"/>
      <c r="N22" s="465"/>
      <c r="O22" s="465"/>
      <c r="P22" s="465"/>
      <c r="Q22" s="465"/>
      <c r="R22" s="465"/>
      <c r="S22" s="465"/>
      <c r="T22" s="465"/>
      <c r="U22" s="465"/>
      <c r="V22" s="465"/>
      <c r="W22" s="465"/>
      <c r="X22" s="465"/>
      <c r="Y22" s="465"/>
    </row>
    <row r="23" spans="1:25" s="16" customFormat="1" ht="15" customHeight="1">
      <c r="A23" s="736">
        <v>2018</v>
      </c>
      <c r="B23" s="287" t="s">
        <v>212</v>
      </c>
      <c r="C23" s="545">
        <v>48436</v>
      </c>
      <c r="D23" s="545">
        <v>8104</v>
      </c>
      <c r="E23" s="545">
        <v>11934</v>
      </c>
      <c r="F23" s="545">
        <v>5291</v>
      </c>
      <c r="G23" s="545">
        <v>13028</v>
      </c>
      <c r="H23" s="545">
        <v>10079</v>
      </c>
      <c r="I23" s="545">
        <v>6489</v>
      </c>
      <c r="J23" s="545">
        <v>14678</v>
      </c>
      <c r="K23" s="545">
        <v>11131</v>
      </c>
      <c r="L23" s="545">
        <v>8298</v>
      </c>
      <c r="M23" s="546">
        <v>7840</v>
      </c>
      <c r="N23" s="465"/>
      <c r="O23" s="465"/>
      <c r="P23" s="465"/>
      <c r="Q23" s="465"/>
      <c r="R23" s="465"/>
      <c r="S23" s="465"/>
      <c r="T23" s="465"/>
      <c r="U23" s="465"/>
      <c r="V23" s="465"/>
      <c r="W23" s="465"/>
      <c r="X23" s="465"/>
      <c r="Y23" s="465"/>
    </row>
    <row r="24" spans="1:25" s="16" customFormat="1" ht="15" customHeight="1">
      <c r="A24" s="590"/>
      <c r="B24" s="160" t="s">
        <v>215</v>
      </c>
      <c r="C24" s="234">
        <v>43056</v>
      </c>
      <c r="D24" s="234">
        <v>7303</v>
      </c>
      <c r="E24" s="234">
        <v>10750</v>
      </c>
      <c r="F24" s="234">
        <v>5005</v>
      </c>
      <c r="G24" s="234">
        <v>11289</v>
      </c>
      <c r="H24" s="234">
        <v>8709</v>
      </c>
      <c r="I24" s="234">
        <v>5612</v>
      </c>
      <c r="J24" s="234">
        <v>13009</v>
      </c>
      <c r="K24" s="234">
        <v>10028</v>
      </c>
      <c r="L24" s="234">
        <v>7331</v>
      </c>
      <c r="M24" s="235">
        <v>7076</v>
      </c>
      <c r="N24" s="465"/>
      <c r="O24" s="465"/>
      <c r="P24" s="465"/>
      <c r="Q24" s="465"/>
      <c r="R24" s="465"/>
      <c r="S24" s="465"/>
      <c r="T24" s="465"/>
      <c r="U24" s="465"/>
      <c r="V24" s="465"/>
      <c r="W24" s="465"/>
      <c r="X24" s="465"/>
      <c r="Y24" s="465"/>
    </row>
    <row r="25" spans="1:25" s="16" customFormat="1" ht="15" customHeight="1">
      <c r="A25" s="590"/>
      <c r="B25" s="160" t="s">
        <v>218</v>
      </c>
      <c r="C25" s="234">
        <v>42888</v>
      </c>
      <c r="D25" s="234">
        <v>7336</v>
      </c>
      <c r="E25" s="234">
        <v>10743</v>
      </c>
      <c r="F25" s="234">
        <v>5137</v>
      </c>
      <c r="G25" s="234">
        <v>11189</v>
      </c>
      <c r="H25" s="234">
        <v>8483</v>
      </c>
      <c r="I25" s="234">
        <v>6277</v>
      </c>
      <c r="J25" s="234">
        <v>12778</v>
      </c>
      <c r="K25" s="234">
        <v>9937</v>
      </c>
      <c r="L25" s="234">
        <v>7027</v>
      </c>
      <c r="M25" s="235">
        <v>6869</v>
      </c>
      <c r="N25" s="465"/>
      <c r="O25" s="465"/>
      <c r="P25" s="465"/>
      <c r="Q25" s="465"/>
      <c r="R25" s="465"/>
      <c r="S25" s="465"/>
      <c r="T25" s="465"/>
      <c r="U25" s="465"/>
      <c r="V25" s="465"/>
      <c r="W25" s="465"/>
      <c r="X25" s="465"/>
      <c r="Y25" s="465"/>
    </row>
    <row r="26" spans="1:25" s="16" customFormat="1" ht="15" customHeight="1">
      <c r="A26" s="626"/>
      <c r="B26" s="160" t="s">
        <v>221</v>
      </c>
      <c r="C26" s="545">
        <v>44118</v>
      </c>
      <c r="D26" s="545">
        <v>7519</v>
      </c>
      <c r="E26" s="545">
        <v>10945</v>
      </c>
      <c r="F26" s="545">
        <v>4908</v>
      </c>
      <c r="G26" s="545">
        <v>11836</v>
      </c>
      <c r="H26" s="545">
        <v>8910</v>
      </c>
      <c r="I26" s="545">
        <v>5996</v>
      </c>
      <c r="J26" s="545">
        <v>13092</v>
      </c>
      <c r="K26" s="545">
        <v>10335</v>
      </c>
      <c r="L26" s="545">
        <v>7549</v>
      </c>
      <c r="M26" s="546">
        <v>7146</v>
      </c>
      <c r="N26" s="465"/>
      <c r="O26" s="465"/>
      <c r="P26" s="465"/>
      <c r="Q26" s="465"/>
      <c r="R26" s="465"/>
      <c r="S26" s="465"/>
      <c r="T26" s="465"/>
      <c r="U26" s="465"/>
      <c r="V26" s="465"/>
      <c r="W26" s="465"/>
      <c r="X26" s="465"/>
      <c r="Y26" s="465"/>
    </row>
    <row r="27" spans="1:25" s="16" customFormat="1" ht="15" customHeight="1">
      <c r="A27" s="736"/>
      <c r="B27" s="160"/>
      <c r="C27" s="234"/>
      <c r="D27" s="234"/>
      <c r="E27" s="234"/>
      <c r="F27" s="234"/>
      <c r="G27" s="234"/>
      <c r="H27" s="234"/>
      <c r="I27" s="234"/>
      <c r="J27" s="234"/>
      <c r="K27" s="234"/>
      <c r="L27" s="234"/>
      <c r="M27" s="235"/>
      <c r="N27" s="465"/>
      <c r="O27" s="465"/>
      <c r="P27" s="465"/>
      <c r="Q27" s="465"/>
      <c r="R27" s="465"/>
      <c r="S27" s="465"/>
      <c r="T27" s="465"/>
      <c r="U27" s="465"/>
      <c r="V27" s="465"/>
      <c r="W27" s="465"/>
      <c r="X27" s="465"/>
      <c r="Y27" s="465"/>
    </row>
    <row r="28" spans="1:25" s="16" customFormat="1" ht="15" customHeight="1">
      <c r="A28" s="736">
        <v>2019</v>
      </c>
      <c r="B28" s="287" t="s">
        <v>212</v>
      </c>
      <c r="C28" s="545">
        <v>44542</v>
      </c>
      <c r="D28" s="545">
        <v>7564</v>
      </c>
      <c r="E28" s="545">
        <v>10918</v>
      </c>
      <c r="F28" s="545">
        <v>5037</v>
      </c>
      <c r="G28" s="545">
        <v>11876</v>
      </c>
      <c r="H28" s="545">
        <v>9147</v>
      </c>
      <c r="I28" s="545">
        <v>5664</v>
      </c>
      <c r="J28" s="545">
        <v>13254</v>
      </c>
      <c r="K28" s="545">
        <v>10554</v>
      </c>
      <c r="L28" s="545">
        <v>7679</v>
      </c>
      <c r="M28" s="546">
        <v>7391</v>
      </c>
      <c r="N28" s="465"/>
      <c r="O28" s="465"/>
      <c r="P28" s="465"/>
      <c r="Q28" s="465"/>
      <c r="R28" s="465"/>
      <c r="S28" s="465"/>
      <c r="T28" s="465"/>
      <c r="U28" s="465"/>
      <c r="V28" s="465"/>
      <c r="W28" s="465"/>
      <c r="X28" s="465"/>
      <c r="Y28" s="465"/>
    </row>
    <row r="29" spans="1:25" s="14" customFormat="1" ht="15" customHeight="1">
      <c r="A29" s="158"/>
      <c r="B29" s="269" t="s">
        <v>11</v>
      </c>
      <c r="C29" s="269">
        <v>91.960525229168383</v>
      </c>
      <c r="D29" s="269">
        <v>93.33662388943732</v>
      </c>
      <c r="E29" s="269">
        <v>91.486509133567964</v>
      </c>
      <c r="F29" s="269">
        <v>95.199395199395198</v>
      </c>
      <c r="G29" s="269">
        <v>91.157506908197732</v>
      </c>
      <c r="H29" s="269">
        <v>90.753050897906533</v>
      </c>
      <c r="I29" s="269">
        <v>87.286176606564965</v>
      </c>
      <c r="J29" s="269">
        <v>90.298405777353864</v>
      </c>
      <c r="K29" s="269">
        <v>94.816278860839105</v>
      </c>
      <c r="L29" s="269">
        <v>92.540371173776819</v>
      </c>
      <c r="M29" s="288">
        <v>94.272959183673464</v>
      </c>
      <c r="N29" s="277"/>
      <c r="O29"/>
      <c r="P29"/>
      <c r="Q29"/>
      <c r="R29"/>
      <c r="S29"/>
      <c r="T29"/>
      <c r="U29"/>
      <c r="V29"/>
      <c r="W29"/>
      <c r="X29"/>
      <c r="Y29"/>
    </row>
    <row r="30" spans="1:25" s="14" customFormat="1" ht="15" customHeight="1">
      <c r="A30" s="158"/>
      <c r="B30" s="269" t="s">
        <v>12</v>
      </c>
      <c r="C30" s="269">
        <v>100.96105897819486</v>
      </c>
      <c r="D30" s="269">
        <v>100.5984838409363</v>
      </c>
      <c r="E30" s="269">
        <v>99.753312014618544</v>
      </c>
      <c r="F30" s="269">
        <v>102.62836185819071</v>
      </c>
      <c r="G30" s="269">
        <v>100.33795201081446</v>
      </c>
      <c r="H30" s="269">
        <v>102.65993265993265</v>
      </c>
      <c r="I30" s="269">
        <v>94.462975316877916</v>
      </c>
      <c r="J30" s="269">
        <v>101.23739688359304</v>
      </c>
      <c r="K30" s="269">
        <v>102.11901306240929</v>
      </c>
      <c r="L30" s="269">
        <v>101.72208239501921</v>
      </c>
      <c r="M30" s="288">
        <v>103.42849146375595</v>
      </c>
      <c r="N30" s="23"/>
      <c r="O30"/>
      <c r="P30"/>
      <c r="Q30"/>
      <c r="R30"/>
      <c r="S30"/>
      <c r="T30"/>
      <c r="U30"/>
      <c r="V30"/>
      <c r="W30"/>
      <c r="X30"/>
      <c r="Y30"/>
    </row>
    <row r="31" spans="1:25" ht="15" customHeight="1">
      <c r="A31" s="1725" t="s">
        <v>943</v>
      </c>
      <c r="B31" s="1725"/>
      <c r="C31" s="1725"/>
      <c r="D31" s="1725"/>
      <c r="E31" s="1725"/>
      <c r="F31" s="1725"/>
      <c r="G31" s="1725"/>
      <c r="H31" s="1725"/>
      <c r="I31" s="1725"/>
      <c r="J31" s="1725"/>
      <c r="K31" s="1725"/>
      <c r="L31" s="1725"/>
      <c r="M31" s="1725"/>
      <c r="N31" s="3"/>
    </row>
    <row r="32" spans="1:25" s="37" customFormat="1" ht="11.45" customHeight="1">
      <c r="A32" s="1717" t="s">
        <v>607</v>
      </c>
      <c r="B32" s="1718"/>
      <c r="C32" s="1718"/>
      <c r="D32" s="1718"/>
      <c r="E32" s="1718"/>
      <c r="F32" s="1718"/>
      <c r="G32" s="1718"/>
      <c r="H32" s="1718"/>
      <c r="I32" s="1718"/>
      <c r="J32" s="1718"/>
      <c r="K32" s="1718"/>
      <c r="L32" s="1718"/>
      <c r="M32" s="730"/>
    </row>
    <row r="33" spans="1:25" ht="12.75" customHeight="1">
      <c r="A33" s="1726" t="s">
        <v>377</v>
      </c>
      <c r="B33" s="1726"/>
      <c r="C33" s="1726"/>
      <c r="D33" s="1726"/>
      <c r="E33" s="1726"/>
      <c r="F33" s="1726"/>
      <c r="G33" s="1726"/>
      <c r="H33" s="1726"/>
      <c r="I33" s="1726"/>
      <c r="J33" s="1726"/>
      <c r="K33" s="1726"/>
      <c r="L33" s="1726"/>
      <c r="M33" s="1726"/>
      <c r="N33" s="3"/>
      <c r="O33"/>
      <c r="P33"/>
      <c r="Q33"/>
      <c r="R33"/>
      <c r="S33"/>
      <c r="T33"/>
      <c r="U33"/>
      <c r="V33"/>
      <c r="W33"/>
      <c r="X33"/>
      <c r="Y33"/>
    </row>
    <row r="34" spans="1:25" s="35" customFormat="1" ht="11.25" customHeight="1">
      <c r="A34" s="1178" t="s">
        <v>606</v>
      </c>
      <c r="B34" s="969"/>
      <c r="C34" s="969"/>
      <c r="D34" s="969"/>
      <c r="E34" s="969"/>
      <c r="F34" s="969"/>
      <c r="G34" s="969"/>
      <c r="H34" s="969"/>
      <c r="I34" s="969"/>
      <c r="J34" s="969"/>
      <c r="K34" s="969"/>
      <c r="L34" s="969"/>
      <c r="M34" s="969"/>
    </row>
    <row r="35" spans="1:25" ht="12.75" customHeight="1">
      <c r="C35" s="18"/>
      <c r="D35" s="18"/>
      <c r="E35" s="18"/>
      <c r="F35" s="18"/>
      <c r="G35" s="18"/>
      <c r="H35" s="313"/>
      <c r="I35" s="18"/>
      <c r="J35" s="18"/>
      <c r="K35" s="18"/>
      <c r="L35" s="18"/>
      <c r="M35" s="18"/>
      <c r="O35"/>
      <c r="P35"/>
      <c r="Q35"/>
      <c r="R35"/>
      <c r="S35"/>
      <c r="T35"/>
      <c r="U35"/>
      <c r="V35"/>
      <c r="W35"/>
      <c r="X35"/>
      <c r="Y35"/>
    </row>
    <row r="36" spans="1:25" ht="12.75" customHeight="1">
      <c r="C36" s="18"/>
      <c r="D36" s="18"/>
      <c r="E36" s="18"/>
      <c r="F36" s="18"/>
      <c r="G36" s="18"/>
      <c r="H36" s="313"/>
      <c r="I36" s="18"/>
      <c r="J36" s="18"/>
      <c r="K36" s="18"/>
      <c r="L36" s="18"/>
      <c r="M36" s="18"/>
      <c r="O36"/>
      <c r="P36"/>
      <c r="Q36"/>
      <c r="R36"/>
      <c r="S36"/>
      <c r="T36"/>
      <c r="U36"/>
      <c r="V36"/>
      <c r="W36"/>
      <c r="X36"/>
      <c r="Y36"/>
    </row>
  </sheetData>
  <mergeCells count="25">
    <mergeCell ref="H13:H20"/>
    <mergeCell ref="A31:M31"/>
    <mergeCell ref="A33:M33"/>
    <mergeCell ref="D13:D20"/>
    <mergeCell ref="E13:E20"/>
    <mergeCell ref="F13:F20"/>
    <mergeCell ref="G13:G20"/>
    <mergeCell ref="M13:M20"/>
    <mergeCell ref="A32:L32"/>
    <mergeCell ref="M1:O1"/>
    <mergeCell ref="M2:O2"/>
    <mergeCell ref="I7:M12"/>
    <mergeCell ref="I13:I20"/>
    <mergeCell ref="A1:L1"/>
    <mergeCell ref="A2:G2"/>
    <mergeCell ref="A4:L4"/>
    <mergeCell ref="A5:F5"/>
    <mergeCell ref="A6:F6"/>
    <mergeCell ref="A7:B20"/>
    <mergeCell ref="A3:C3"/>
    <mergeCell ref="C7:C20"/>
    <mergeCell ref="L13:L20"/>
    <mergeCell ref="K13:K20"/>
    <mergeCell ref="J13:J20"/>
    <mergeCell ref="D7:H12"/>
  </mergeCells>
  <phoneticPr fontId="0" type="noConversion"/>
  <hyperlinks>
    <hyperlink ref="M1" location="'Spis tablic     List of tables'!A1" display="Powrót do spisu tablic"/>
    <hyperlink ref="M2" location="'Spis tablic     List of tables'!A1" display="Return to list tables"/>
    <hyperlink ref="M1:O1" location="'Spis tablic     List of tables'!A26" display="Powrót do spisu tablic"/>
    <hyperlink ref="M2:O2" location="'Spis tablic     List of tables'!A26"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6"/>
  <sheetViews>
    <sheetView showGridLines="0" zoomScaleNormal="100" workbookViewId="0">
      <selection activeCell="A5" sqref="A5:B16"/>
    </sheetView>
  </sheetViews>
  <sheetFormatPr defaultRowHeight="14.25"/>
  <cols>
    <col min="1" max="1" width="7.125" customWidth="1"/>
    <col min="2" max="2" width="12.625" customWidth="1"/>
    <col min="3" max="10" width="8.625" customWidth="1"/>
    <col min="11" max="15" width="8.625" style="2" customWidth="1"/>
  </cols>
  <sheetData>
    <row r="1" spans="1:14" ht="15" customHeight="1">
      <c r="A1" s="1563" t="s">
        <v>496</v>
      </c>
      <c r="B1" s="1563"/>
      <c r="C1" s="1563"/>
      <c r="D1" s="1563"/>
      <c r="E1" s="1563"/>
      <c r="F1" s="1563"/>
      <c r="G1" s="1"/>
      <c r="H1" s="1"/>
      <c r="I1" s="1"/>
      <c r="J1" s="1"/>
      <c r="K1" s="411"/>
      <c r="L1" s="1562" t="s">
        <v>499</v>
      </c>
      <c r="M1" s="1562"/>
    </row>
    <row r="2" spans="1:14" ht="15" customHeight="1">
      <c r="A2" s="1561" t="s">
        <v>497</v>
      </c>
      <c r="B2" s="1561"/>
      <c r="C2" s="1561"/>
      <c r="D2" s="1561"/>
      <c r="E2" s="1561"/>
      <c r="F2" s="1561"/>
      <c r="G2" s="1161"/>
      <c r="H2" s="1161"/>
      <c r="I2" s="1161"/>
      <c r="J2" s="1161"/>
      <c r="K2" s="411"/>
      <c r="L2" s="1565" t="s">
        <v>500</v>
      </c>
      <c r="M2" s="1565"/>
    </row>
    <row r="3" spans="1:14" ht="12.75" customHeight="1">
      <c r="A3" s="1566" t="s">
        <v>498</v>
      </c>
      <c r="B3" s="1566"/>
      <c r="C3" s="1566"/>
      <c r="D3" s="1566"/>
      <c r="E3" s="1566"/>
      <c r="F3" s="1566"/>
      <c r="G3" s="1155"/>
      <c r="H3" s="411"/>
      <c r="I3" s="411"/>
      <c r="J3" s="1155"/>
      <c r="K3" s="6"/>
      <c r="L3" s="6"/>
      <c r="M3" s="6"/>
      <c r="N3" s="6"/>
    </row>
    <row r="4" spans="1:14" ht="12.75" customHeight="1">
      <c r="A4" s="1564" t="s">
        <v>366</v>
      </c>
      <c r="B4" s="1564"/>
      <c r="C4" s="1564"/>
      <c r="D4" s="1564"/>
      <c r="E4" s="1564"/>
      <c r="F4" s="1564"/>
      <c r="G4" s="1160"/>
      <c r="H4" s="411"/>
      <c r="I4" s="411"/>
      <c r="J4" s="1160"/>
      <c r="K4" s="6"/>
      <c r="L4" s="6"/>
      <c r="M4" s="6"/>
      <c r="N4" s="6"/>
    </row>
    <row r="5" spans="1:14" ht="12" customHeight="1">
      <c r="A5" s="1559" t="s">
        <v>754</v>
      </c>
      <c r="B5" s="1559"/>
      <c r="C5" s="1549" t="s">
        <v>755</v>
      </c>
      <c r="D5" s="1549" t="s">
        <v>756</v>
      </c>
      <c r="E5" s="1553" t="s">
        <v>757</v>
      </c>
      <c r="F5" s="1554"/>
      <c r="G5" s="1567"/>
      <c r="H5" s="1554" t="s">
        <v>758</v>
      </c>
      <c r="I5" s="1549" t="s">
        <v>759</v>
      </c>
      <c r="J5" s="1553" t="s">
        <v>760</v>
      </c>
      <c r="K5" s="1553" t="s">
        <v>761</v>
      </c>
      <c r="L5" s="1554"/>
      <c r="M5" s="1554"/>
    </row>
    <row r="6" spans="1:14" ht="12" customHeight="1">
      <c r="A6" s="1556"/>
      <c r="B6" s="1556"/>
      <c r="C6" s="1550"/>
      <c r="D6" s="1550"/>
      <c r="E6" s="1555"/>
      <c r="F6" s="1556"/>
      <c r="G6" s="1568"/>
      <c r="H6" s="1556"/>
      <c r="I6" s="1550"/>
      <c r="J6" s="1555"/>
      <c r="K6" s="1555"/>
      <c r="L6" s="1556"/>
      <c r="M6" s="1556"/>
    </row>
    <row r="7" spans="1:14" ht="12" customHeight="1">
      <c r="A7" s="1556"/>
      <c r="B7" s="1556"/>
      <c r="C7" s="1550"/>
      <c r="D7" s="1550"/>
      <c r="E7" s="1555"/>
      <c r="F7" s="1556"/>
      <c r="G7" s="1568"/>
      <c r="H7" s="1556"/>
      <c r="I7" s="1550"/>
      <c r="J7" s="1555"/>
      <c r="K7" s="1555"/>
      <c r="L7" s="1556"/>
      <c r="M7" s="1556"/>
    </row>
    <row r="8" spans="1:14" ht="12" customHeight="1">
      <c r="A8" s="1556"/>
      <c r="B8" s="1556"/>
      <c r="C8" s="1550"/>
      <c r="D8" s="1550"/>
      <c r="E8" s="1555"/>
      <c r="F8" s="1556"/>
      <c r="G8" s="1568"/>
      <c r="H8" s="1556"/>
      <c r="I8" s="1550"/>
      <c r="J8" s="1555"/>
      <c r="K8" s="1555"/>
      <c r="L8" s="1556"/>
      <c r="M8" s="1556"/>
    </row>
    <row r="9" spans="1:14" ht="12" customHeight="1">
      <c r="A9" s="1556"/>
      <c r="B9" s="1556"/>
      <c r="C9" s="1550"/>
      <c r="D9" s="1550"/>
      <c r="E9" s="1555"/>
      <c r="F9" s="1556"/>
      <c r="G9" s="1568"/>
      <c r="H9" s="1556"/>
      <c r="I9" s="1550"/>
      <c r="J9" s="1555"/>
      <c r="K9" s="1555"/>
      <c r="L9" s="1556"/>
      <c r="M9" s="1556"/>
    </row>
    <row r="10" spans="1:14" ht="12" customHeight="1">
      <c r="A10" s="1556"/>
      <c r="B10" s="1556"/>
      <c r="C10" s="1550"/>
      <c r="D10" s="1550"/>
      <c r="E10" s="1555"/>
      <c r="F10" s="1556"/>
      <c r="G10" s="1568"/>
      <c r="H10" s="1556"/>
      <c r="I10" s="1550"/>
      <c r="J10" s="1555"/>
      <c r="K10" s="1555"/>
      <c r="L10" s="1556"/>
      <c r="M10" s="1556"/>
    </row>
    <row r="11" spans="1:14" ht="12" customHeight="1">
      <c r="A11" s="1556"/>
      <c r="B11" s="1556"/>
      <c r="C11" s="1550"/>
      <c r="D11" s="1550"/>
      <c r="E11" s="1555"/>
      <c r="F11" s="1556"/>
      <c r="G11" s="1568"/>
      <c r="H11" s="1556"/>
      <c r="I11" s="1550"/>
      <c r="J11" s="1555"/>
      <c r="K11" s="1555"/>
      <c r="L11" s="1556"/>
      <c r="M11" s="1556"/>
    </row>
    <row r="12" spans="1:14" ht="12" customHeight="1">
      <c r="A12" s="1556"/>
      <c r="B12" s="1556"/>
      <c r="C12" s="1550"/>
      <c r="D12" s="1550"/>
      <c r="E12" s="1555"/>
      <c r="F12" s="1556"/>
      <c r="G12" s="1568"/>
      <c r="H12" s="1556"/>
      <c r="I12" s="1550"/>
      <c r="J12" s="1555"/>
      <c r="K12" s="1555"/>
      <c r="L12" s="1556"/>
      <c r="M12" s="1556"/>
    </row>
    <row r="13" spans="1:14" ht="12" customHeight="1">
      <c r="A13" s="1556"/>
      <c r="B13" s="1556"/>
      <c r="C13" s="1550"/>
      <c r="D13" s="1550"/>
      <c r="E13" s="1557"/>
      <c r="F13" s="1558"/>
      <c r="G13" s="1569"/>
      <c r="H13" s="1556"/>
      <c r="I13" s="1550"/>
      <c r="J13" s="1555"/>
      <c r="K13" s="1557"/>
      <c r="L13" s="1558"/>
      <c r="M13" s="1558"/>
    </row>
    <row r="14" spans="1:14" ht="12" customHeight="1">
      <c r="A14" s="1556"/>
      <c r="B14" s="1556"/>
      <c r="C14" s="1550"/>
      <c r="D14" s="1550"/>
      <c r="E14" s="1540" t="s">
        <v>762</v>
      </c>
      <c r="F14" s="1543" t="s">
        <v>504</v>
      </c>
      <c r="G14" s="1543" t="s">
        <v>505</v>
      </c>
      <c r="H14" s="1556"/>
      <c r="I14" s="1550"/>
      <c r="J14" s="1555"/>
      <c r="K14" s="1540" t="s">
        <v>762</v>
      </c>
      <c r="L14" s="1543" t="s">
        <v>504</v>
      </c>
      <c r="M14" s="1546" t="s">
        <v>505</v>
      </c>
    </row>
    <row r="15" spans="1:14" ht="12" customHeight="1">
      <c r="A15" s="1556"/>
      <c r="B15" s="1556"/>
      <c r="C15" s="1550"/>
      <c r="D15" s="1550"/>
      <c r="E15" s="1541"/>
      <c r="F15" s="1544"/>
      <c r="G15" s="1544"/>
      <c r="H15" s="1556"/>
      <c r="I15" s="1550"/>
      <c r="J15" s="1555"/>
      <c r="K15" s="1541"/>
      <c r="L15" s="1544"/>
      <c r="M15" s="1547"/>
    </row>
    <row r="16" spans="1:14" ht="12" customHeight="1">
      <c r="A16" s="1558"/>
      <c r="B16" s="1558"/>
      <c r="C16" s="1552"/>
      <c r="D16" s="1552"/>
      <c r="E16" s="1542"/>
      <c r="F16" s="1545"/>
      <c r="G16" s="1545"/>
      <c r="H16" s="1558"/>
      <c r="I16" s="1551"/>
      <c r="J16" s="1557"/>
      <c r="K16" s="1542"/>
      <c r="L16" s="1545"/>
      <c r="M16" s="1548"/>
    </row>
    <row r="17" spans="1:14" s="10" customFormat="1" ht="12.75" customHeight="1">
      <c r="A17" s="932">
        <v>2017</v>
      </c>
      <c r="B17" s="930" t="s">
        <v>506</v>
      </c>
      <c r="C17" s="936">
        <v>1247.732</v>
      </c>
      <c r="D17" s="1132">
        <v>112.3</v>
      </c>
      <c r="E17" s="1132">
        <v>46.6</v>
      </c>
      <c r="F17" s="1132">
        <v>81.521548856912787</v>
      </c>
      <c r="G17" s="1132" t="s">
        <v>452</v>
      </c>
      <c r="H17" s="1132">
        <v>8.8000000000000007</v>
      </c>
      <c r="I17" s="1133" t="s">
        <v>452</v>
      </c>
      <c r="J17" s="1133" t="s">
        <v>452</v>
      </c>
      <c r="K17" s="1132">
        <v>118.39400000000001</v>
      </c>
      <c r="L17" s="1132">
        <v>105.86110390829677</v>
      </c>
      <c r="M17" s="931" t="s">
        <v>452</v>
      </c>
    </row>
    <row r="18" spans="1:14" s="10" customFormat="1" ht="12.75" customHeight="1">
      <c r="A18" s="932">
        <v>2018</v>
      </c>
      <c r="B18" s="930" t="s">
        <v>506</v>
      </c>
      <c r="C18" s="936">
        <v>1241.546</v>
      </c>
      <c r="D18" s="1011">
        <v>113.717</v>
      </c>
      <c r="E18" s="1011">
        <v>44.118000000000002</v>
      </c>
      <c r="F18" s="1011">
        <v>94.734807816190681</v>
      </c>
      <c r="G18" s="1011" t="s">
        <v>452</v>
      </c>
      <c r="H18" s="1011">
        <v>8.3000000000000007</v>
      </c>
      <c r="I18" s="1012" t="s">
        <v>452</v>
      </c>
      <c r="J18" s="1012" t="s">
        <v>452</v>
      </c>
      <c r="K18" s="1011">
        <v>123.10599999999999</v>
      </c>
      <c r="L18" s="1011">
        <v>103.97993141544335</v>
      </c>
      <c r="M18" s="931" t="s">
        <v>452</v>
      </c>
    </row>
    <row r="19" spans="1:14" s="610" customFormat="1" ht="12.75" customHeight="1">
      <c r="A19" s="945"/>
      <c r="B19" s="944"/>
      <c r="C19" s="933"/>
      <c r="D19" s="936"/>
      <c r="E19" s="936"/>
      <c r="F19" s="936"/>
      <c r="G19" s="936"/>
      <c r="H19" s="940"/>
      <c r="I19" s="937"/>
      <c r="J19" s="938"/>
      <c r="K19" s="936"/>
      <c r="L19" s="936"/>
      <c r="M19" s="931"/>
      <c r="N19" s="609"/>
    </row>
    <row r="20" spans="1:14" s="610" customFormat="1" ht="12.75" customHeight="1">
      <c r="A20" s="935">
        <v>2018</v>
      </c>
      <c r="B20" s="934" t="s">
        <v>508</v>
      </c>
      <c r="C20" s="933" t="s">
        <v>453</v>
      </c>
      <c r="D20" s="936">
        <v>111.971</v>
      </c>
      <c r="E20" s="936">
        <v>49.61</v>
      </c>
      <c r="F20" s="936">
        <v>83.305346587855993</v>
      </c>
      <c r="G20" s="936">
        <v>106.52780760146017</v>
      </c>
      <c r="H20" s="940">
        <v>9.3000000000000007</v>
      </c>
      <c r="I20" s="937">
        <v>2733</v>
      </c>
      <c r="J20" s="946">
        <v>22</v>
      </c>
      <c r="K20" s="947">
        <v>121.867</v>
      </c>
      <c r="L20" s="948">
        <v>105.81855756039108</v>
      </c>
      <c r="M20" s="949">
        <v>102.28804525730017</v>
      </c>
      <c r="N20" s="609"/>
    </row>
    <row r="21" spans="1:14" s="610" customFormat="1" ht="12.75" customHeight="1">
      <c r="A21" s="939"/>
      <c r="B21" s="934" t="s">
        <v>509</v>
      </c>
      <c r="C21" s="933" t="s">
        <v>453</v>
      </c>
      <c r="D21" s="936">
        <v>112.166</v>
      </c>
      <c r="E21" s="936">
        <v>49.591999999999999</v>
      </c>
      <c r="F21" s="936">
        <v>84.550073311283114</v>
      </c>
      <c r="G21" s="936">
        <v>99.963716992541833</v>
      </c>
      <c r="H21" s="940">
        <v>9.3000000000000007</v>
      </c>
      <c r="I21" s="937">
        <v>3655</v>
      </c>
      <c r="J21" s="946">
        <v>19</v>
      </c>
      <c r="K21" s="947">
        <v>121.831</v>
      </c>
      <c r="L21" s="948">
        <v>105.41932022705247</v>
      </c>
      <c r="M21" s="949">
        <v>99.970459599399348</v>
      </c>
      <c r="N21" s="609"/>
    </row>
    <row r="22" spans="1:14" s="610" customFormat="1" ht="12.75" customHeight="1">
      <c r="A22" s="939"/>
      <c r="B22" s="934" t="s">
        <v>507</v>
      </c>
      <c r="C22" s="933" t="s">
        <v>453</v>
      </c>
      <c r="D22" s="936">
        <v>112.419</v>
      </c>
      <c r="E22" s="936">
        <v>48.436</v>
      </c>
      <c r="F22" s="936">
        <v>87.388590192328508</v>
      </c>
      <c r="G22" s="936">
        <v>97.668978867559289</v>
      </c>
      <c r="H22" s="940">
        <v>9.1</v>
      </c>
      <c r="I22" s="937">
        <v>3379</v>
      </c>
      <c r="J22" s="938">
        <v>20</v>
      </c>
      <c r="K22" s="936">
        <v>122.164</v>
      </c>
      <c r="L22" s="936">
        <v>103.24968939899763</v>
      </c>
      <c r="M22" s="931">
        <v>100.27332944817</v>
      </c>
      <c r="N22" s="609"/>
    </row>
    <row r="23" spans="1:14" s="610" customFormat="1" ht="12.75" customHeight="1">
      <c r="A23" s="939"/>
      <c r="B23" s="934" t="s">
        <v>213</v>
      </c>
      <c r="C23" s="933" t="s">
        <v>453</v>
      </c>
      <c r="D23" s="936">
        <v>112.629</v>
      </c>
      <c r="E23" s="936">
        <v>46.366999999999997</v>
      </c>
      <c r="F23" s="936">
        <v>88.943239147532168</v>
      </c>
      <c r="G23" s="936">
        <v>95.728383846725578</v>
      </c>
      <c r="H23" s="940">
        <v>8.6999999999999993</v>
      </c>
      <c r="I23" s="937">
        <v>4066</v>
      </c>
      <c r="J23" s="938">
        <v>13</v>
      </c>
      <c r="K23" s="936">
        <v>122.32599999999999</v>
      </c>
      <c r="L23" s="936">
        <v>103.50295297243328</v>
      </c>
      <c r="M23" s="931">
        <v>100.13260862447201</v>
      </c>
      <c r="N23" s="609"/>
    </row>
    <row r="24" spans="1:14" s="610" customFormat="1" ht="12.75" customHeight="1">
      <c r="A24" s="939"/>
      <c r="B24" s="934" t="s">
        <v>214</v>
      </c>
      <c r="C24" s="933" t="s">
        <v>453</v>
      </c>
      <c r="D24" s="936">
        <v>113.279</v>
      </c>
      <c r="E24" s="936">
        <v>44.728999999999999</v>
      </c>
      <c r="F24" s="936">
        <v>88.965133162280964</v>
      </c>
      <c r="G24" s="936">
        <v>96.467315116354314</v>
      </c>
      <c r="H24" s="940">
        <v>8.4</v>
      </c>
      <c r="I24" s="937">
        <v>3761</v>
      </c>
      <c r="J24" s="938">
        <v>14</v>
      </c>
      <c r="K24" s="936">
        <v>122.789</v>
      </c>
      <c r="L24" s="936">
        <v>103.69291311984867</v>
      </c>
      <c r="M24" s="931">
        <v>100.37849680362312</v>
      </c>
      <c r="N24" s="609"/>
    </row>
    <row r="25" spans="1:14" s="610" customFormat="1" ht="12.75" customHeight="1">
      <c r="A25" s="941"/>
      <c r="B25" s="934" t="s">
        <v>215</v>
      </c>
      <c r="C25" s="936">
        <v>1244.383</v>
      </c>
      <c r="D25" s="936">
        <v>113.654</v>
      </c>
      <c r="E25" s="936">
        <v>43.055999999999997</v>
      </c>
      <c r="F25" s="936">
        <v>89.821633461979758</v>
      </c>
      <c r="G25" s="936">
        <v>96.259697288112861</v>
      </c>
      <c r="H25" s="940">
        <v>8.1</v>
      </c>
      <c r="I25" s="937">
        <v>2635</v>
      </c>
      <c r="J25" s="938">
        <v>17</v>
      </c>
      <c r="K25" s="936">
        <v>123.101</v>
      </c>
      <c r="L25" s="936">
        <v>103.60118496574708</v>
      </c>
      <c r="M25" s="931">
        <v>100.25409442213879</v>
      </c>
      <c r="N25" s="609"/>
    </row>
    <row r="26" spans="1:14" s="10" customFormat="1" ht="12.75" customHeight="1">
      <c r="A26" s="942"/>
      <c r="B26" s="930" t="s">
        <v>216</v>
      </c>
      <c r="C26" s="933" t="s">
        <v>453</v>
      </c>
      <c r="D26" s="936" t="s">
        <v>763</v>
      </c>
      <c r="E26" s="936">
        <v>43.408000000000001</v>
      </c>
      <c r="F26" s="936">
        <v>90.627805499300578</v>
      </c>
      <c r="G26" s="936">
        <v>100.81753994797474</v>
      </c>
      <c r="H26" s="940">
        <v>8.1999999999999993</v>
      </c>
      <c r="I26" s="937">
        <v>3323</v>
      </c>
      <c r="J26" s="938">
        <v>15</v>
      </c>
      <c r="K26" s="936">
        <v>123.298</v>
      </c>
      <c r="L26" s="936">
        <v>103.51694666230094</v>
      </c>
      <c r="M26" s="931">
        <v>100.16003119389769</v>
      </c>
    </row>
    <row r="27" spans="1:14" s="10" customFormat="1" ht="12.75" customHeight="1">
      <c r="A27" s="942"/>
      <c r="B27" s="930" t="s">
        <v>217</v>
      </c>
      <c r="C27" s="933" t="s">
        <v>453</v>
      </c>
      <c r="D27" s="936">
        <v>112.43</v>
      </c>
      <c r="E27" s="936">
        <v>43.423999999999999</v>
      </c>
      <c r="F27" s="936">
        <v>90.587449933244329</v>
      </c>
      <c r="G27" s="936">
        <v>100.03685956505713</v>
      </c>
      <c r="H27" s="940">
        <v>8.1999999999999993</v>
      </c>
      <c r="I27" s="937">
        <v>2969</v>
      </c>
      <c r="J27" s="938">
        <v>14</v>
      </c>
      <c r="K27" s="936">
        <v>123.14400000000001</v>
      </c>
      <c r="L27" s="936">
        <v>103.89619155290823</v>
      </c>
      <c r="M27" s="931">
        <v>99.875099352787558</v>
      </c>
    </row>
    <row r="28" spans="1:14" s="10" customFormat="1" ht="12.75" customHeight="1">
      <c r="A28" s="942"/>
      <c r="B28" s="930" t="s">
        <v>218</v>
      </c>
      <c r="C28" s="933" t="s">
        <v>453</v>
      </c>
      <c r="D28" s="936">
        <v>112.849</v>
      </c>
      <c r="E28" s="936">
        <v>42.887999999999998</v>
      </c>
      <c r="F28" s="936">
        <v>91.617533965649827</v>
      </c>
      <c r="G28" s="936">
        <v>98.765659543109791</v>
      </c>
      <c r="H28" s="940">
        <v>8.1</v>
      </c>
      <c r="I28" s="937">
        <v>2915</v>
      </c>
      <c r="J28" s="938">
        <v>16</v>
      </c>
      <c r="K28" s="936">
        <v>123.254</v>
      </c>
      <c r="L28" s="936">
        <v>103.96619205074566</v>
      </c>
      <c r="M28" s="931">
        <v>100.08932631715714</v>
      </c>
    </row>
    <row r="29" spans="1:14" s="610" customFormat="1" ht="12.75" customHeight="1">
      <c r="A29" s="943"/>
      <c r="B29" s="944" t="s">
        <v>219</v>
      </c>
      <c r="C29" s="933" t="s">
        <v>453</v>
      </c>
      <c r="D29" s="936">
        <v>113.02200000000001</v>
      </c>
      <c r="E29" s="936">
        <v>41.945999999999998</v>
      </c>
      <c r="F29" s="936">
        <v>92.944826058054502</v>
      </c>
      <c r="G29" s="936">
        <v>97.803581421376606</v>
      </c>
      <c r="H29" s="940">
        <v>7.9</v>
      </c>
      <c r="I29" s="937">
        <v>2364</v>
      </c>
      <c r="J29" s="938">
        <v>21</v>
      </c>
      <c r="K29" s="936">
        <v>123.854</v>
      </c>
      <c r="L29" s="936">
        <v>104.12799300511165</v>
      </c>
      <c r="M29" s="931">
        <v>100.48679961705096</v>
      </c>
      <c r="N29" s="609"/>
    </row>
    <row r="30" spans="1:14" s="610" customFormat="1" ht="12.75" customHeight="1">
      <c r="A30" s="943"/>
      <c r="B30" s="944" t="s">
        <v>220</v>
      </c>
      <c r="C30" s="933" t="s">
        <v>453</v>
      </c>
      <c r="D30" s="936">
        <v>113.227</v>
      </c>
      <c r="E30" s="936">
        <v>42.78</v>
      </c>
      <c r="F30" s="936">
        <v>94.013713080168785</v>
      </c>
      <c r="G30" s="936">
        <v>101.98827063367186</v>
      </c>
      <c r="H30" s="940">
        <v>8.1</v>
      </c>
      <c r="I30" s="937">
        <v>2126</v>
      </c>
      <c r="J30" s="938">
        <v>19</v>
      </c>
      <c r="K30" s="936">
        <v>123.98699999999999</v>
      </c>
      <c r="L30" s="936">
        <v>104.09977834497582</v>
      </c>
      <c r="M30" s="931">
        <v>100.10738450110614</v>
      </c>
      <c r="N30" s="609"/>
    </row>
    <row r="31" spans="1:14" s="610" customFormat="1" ht="12.75" customHeight="1">
      <c r="A31" s="945"/>
      <c r="B31" s="944" t="s">
        <v>221</v>
      </c>
      <c r="C31" s="936">
        <v>1241.546</v>
      </c>
      <c r="D31" s="936">
        <v>113.717</v>
      </c>
      <c r="E31" s="936">
        <v>44.118000000000002</v>
      </c>
      <c r="F31" s="936">
        <v>94.734807816190681</v>
      </c>
      <c r="G31" s="936">
        <v>103.12762973352034</v>
      </c>
      <c r="H31" s="940">
        <v>8.3000000000000007</v>
      </c>
      <c r="I31" s="937">
        <v>1171</v>
      </c>
      <c r="J31" s="938">
        <v>38</v>
      </c>
      <c r="K31" s="936">
        <v>123.70099999999999</v>
      </c>
      <c r="L31" s="936">
        <v>103.82739778917416</v>
      </c>
      <c r="M31" s="931">
        <v>99.769330655633254</v>
      </c>
      <c r="N31" s="609"/>
    </row>
    <row r="32" spans="1:14" s="610" customFormat="1" ht="12.75" customHeight="1">
      <c r="A32" s="1117"/>
      <c r="B32" s="1118"/>
      <c r="C32" s="1119"/>
      <c r="D32" s="947"/>
      <c r="E32" s="947"/>
      <c r="F32" s="947"/>
      <c r="G32" s="947"/>
      <c r="H32" s="1120"/>
      <c r="I32" s="1121"/>
      <c r="J32" s="946"/>
      <c r="K32" s="947"/>
      <c r="L32" s="947"/>
      <c r="M32" s="931"/>
      <c r="N32" s="609"/>
    </row>
    <row r="33" spans="1:15" s="610" customFormat="1" ht="12.75" customHeight="1">
      <c r="A33" s="1122">
        <v>2019</v>
      </c>
      <c r="B33" s="934" t="s">
        <v>508</v>
      </c>
      <c r="C33" s="933" t="s">
        <v>453</v>
      </c>
      <c r="D33" s="936">
        <v>113.77800000000001</v>
      </c>
      <c r="E33" s="936">
        <v>47.005000000000003</v>
      </c>
      <c r="F33" s="936">
        <v>94.749042531747634</v>
      </c>
      <c r="G33" s="936">
        <v>106.54381431615214</v>
      </c>
      <c r="H33" s="940">
        <v>8.6999999999999993</v>
      </c>
      <c r="I33" s="937">
        <v>3083</v>
      </c>
      <c r="J33" s="938">
        <v>17</v>
      </c>
      <c r="K33" s="936">
        <v>126.652</v>
      </c>
      <c r="L33" s="936">
        <v>103.92641157983704</v>
      </c>
      <c r="M33" s="931">
        <v>102.38559106231963</v>
      </c>
      <c r="N33" s="609"/>
    </row>
    <row r="34" spans="1:15" s="610" customFormat="1" ht="12.75" customHeight="1">
      <c r="A34" s="1123"/>
      <c r="B34" s="934" t="s">
        <v>509</v>
      </c>
      <c r="C34" s="933" t="s">
        <v>453</v>
      </c>
      <c r="D34" s="936">
        <v>114.092</v>
      </c>
      <c r="E34" s="936">
        <v>46.094000000000001</v>
      </c>
      <c r="F34" s="936">
        <v>92.946442974673332</v>
      </c>
      <c r="G34" s="936">
        <v>98.061908307626851</v>
      </c>
      <c r="H34" s="940">
        <v>8.6</v>
      </c>
      <c r="I34" s="937">
        <v>3452</v>
      </c>
      <c r="J34" s="938">
        <v>18</v>
      </c>
      <c r="K34" s="936">
        <v>126.621</v>
      </c>
      <c r="L34" s="936">
        <v>103.93167584604903</v>
      </c>
      <c r="M34" s="1124">
        <v>99.975523481666301</v>
      </c>
      <c r="N34" s="609"/>
    </row>
    <row r="35" spans="1:15" s="610" customFormat="1" ht="12.75" customHeight="1">
      <c r="A35" s="1123"/>
      <c r="B35" s="934" t="s">
        <v>507</v>
      </c>
      <c r="C35" s="933" t="s">
        <v>453</v>
      </c>
      <c r="D35" s="936">
        <v>114.352</v>
      </c>
      <c r="E35" s="936">
        <v>44.542000000000002</v>
      </c>
      <c r="F35" s="936">
        <v>91.960525229168383</v>
      </c>
      <c r="G35" s="936">
        <v>96.632967414414026</v>
      </c>
      <c r="H35" s="940">
        <v>8.3000000000000007</v>
      </c>
      <c r="I35" s="937">
        <v>2934</v>
      </c>
      <c r="J35" s="938">
        <v>25</v>
      </c>
      <c r="K35" s="936">
        <v>126.655</v>
      </c>
      <c r="L35" s="936">
        <v>103.67620575619658</v>
      </c>
      <c r="M35" s="1124">
        <v>100.02685178603865</v>
      </c>
      <c r="N35" s="609"/>
    </row>
    <row r="36" spans="1:15" s="465" customFormat="1" ht="39" customHeight="1">
      <c r="A36" s="1560" t="s">
        <v>705</v>
      </c>
      <c r="B36" s="1560"/>
      <c r="C36" s="1560"/>
      <c r="D36" s="1560"/>
      <c r="E36" s="1560"/>
      <c r="F36" s="1560"/>
      <c r="G36" s="1560"/>
      <c r="H36" s="1560"/>
      <c r="I36" s="1560"/>
      <c r="J36" s="1560"/>
      <c r="K36" s="1560"/>
      <c r="L36" s="1560"/>
      <c r="M36" s="1560"/>
      <c r="N36" s="73"/>
      <c r="O36" s="73"/>
    </row>
    <row r="37" spans="1:15" s="465" customFormat="1" ht="36" customHeight="1">
      <c r="A37" s="1539" t="s">
        <v>706</v>
      </c>
      <c r="B37" s="1539"/>
      <c r="C37" s="1539"/>
      <c r="D37" s="1539"/>
      <c r="E37" s="1539"/>
      <c r="F37" s="1539"/>
      <c r="G37" s="1539"/>
      <c r="H37" s="1539"/>
      <c r="I37" s="1539"/>
      <c r="J37" s="1539"/>
      <c r="K37" s="1539"/>
      <c r="L37" s="1539"/>
      <c r="M37" s="1539"/>
      <c r="N37" s="522"/>
      <c r="O37" s="522"/>
    </row>
    <row r="38" spans="1:15">
      <c r="H38" s="790"/>
      <c r="I38" s="790"/>
      <c r="J38" s="282"/>
    </row>
    <row r="39" spans="1:15">
      <c r="H39" s="790"/>
      <c r="I39" s="790"/>
      <c r="J39" s="282"/>
      <c r="K39" s="3"/>
      <c r="L39" s="3"/>
      <c r="M39" s="3"/>
      <c r="N39" s="3"/>
    </row>
    <row r="40" spans="1:15">
      <c r="J40" s="23"/>
      <c r="K40" s="3"/>
      <c r="L40" s="3"/>
      <c r="M40" s="3"/>
      <c r="N40" s="23"/>
    </row>
    <row r="41" spans="1:15">
      <c r="H41" s="313"/>
      <c r="I41" s="313"/>
      <c r="J41" s="790"/>
      <c r="K41" s="790"/>
      <c r="L41" s="3"/>
      <c r="M41" s="3"/>
      <c r="N41" s="3"/>
    </row>
    <row r="42" spans="1:15">
      <c r="J42" s="23"/>
      <c r="K42" s="3"/>
      <c r="L42" s="273"/>
      <c r="M42" s="3"/>
      <c r="N42" s="3"/>
    </row>
    <row r="43" spans="1:15">
      <c r="J43" s="23"/>
      <c r="K43" s="3"/>
      <c r="L43" s="3"/>
      <c r="M43" s="3"/>
      <c r="N43" s="3"/>
    </row>
    <row r="44" spans="1:15">
      <c r="J44" s="790"/>
      <c r="K44" s="790"/>
      <c r="L44" s="790"/>
      <c r="M44" s="3"/>
      <c r="N44" s="3"/>
    </row>
    <row r="45" spans="1:15">
      <c r="J45" s="23"/>
      <c r="K45" s="3"/>
      <c r="L45" s="3"/>
      <c r="M45" s="3"/>
      <c r="N45" s="3"/>
    </row>
    <row r="46" spans="1:15">
      <c r="J46" s="23"/>
      <c r="K46" s="3"/>
      <c r="L46" s="3"/>
      <c r="M46" s="3"/>
      <c r="N46" s="3"/>
    </row>
  </sheetData>
  <mergeCells count="22">
    <mergeCell ref="A2:F2"/>
    <mergeCell ref="L1:M1"/>
    <mergeCell ref="J5:J16"/>
    <mergeCell ref="A1:F1"/>
    <mergeCell ref="A4:F4"/>
    <mergeCell ref="L2:M2"/>
    <mergeCell ref="E14:E16"/>
    <mergeCell ref="H5:H16"/>
    <mergeCell ref="A3:F3"/>
    <mergeCell ref="E5:G13"/>
    <mergeCell ref="A37:M37"/>
    <mergeCell ref="K14:K16"/>
    <mergeCell ref="L14:L16"/>
    <mergeCell ref="M14:M16"/>
    <mergeCell ref="F14:F16"/>
    <mergeCell ref="G14:G16"/>
    <mergeCell ref="I5:I16"/>
    <mergeCell ref="D5:D16"/>
    <mergeCell ref="C5:C16"/>
    <mergeCell ref="K5:M13"/>
    <mergeCell ref="A5:B16"/>
    <mergeCell ref="A36:M3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B4"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1"/>
  <sheetViews>
    <sheetView showGridLines="0" workbookViewId="0">
      <selection activeCell="A7" sqref="A7:B20"/>
    </sheetView>
  </sheetViews>
  <sheetFormatPr defaultRowHeight="14.25"/>
  <cols>
    <col min="1" max="1" width="8.625" customWidth="1"/>
    <col min="2" max="2" width="13.625" customWidth="1"/>
    <col min="3" max="15" width="7.625" customWidth="1"/>
  </cols>
  <sheetData>
    <row r="1" spans="1:15">
      <c r="A1" s="1566" t="s">
        <v>555</v>
      </c>
      <c r="B1" s="1566"/>
      <c r="C1" s="1566"/>
      <c r="D1" s="1566"/>
      <c r="E1" s="1566"/>
      <c r="F1" s="1566"/>
      <c r="G1" s="1566"/>
      <c r="H1" s="1566"/>
      <c r="I1" s="1566"/>
      <c r="J1" s="4"/>
      <c r="K1" s="4"/>
      <c r="L1" s="4"/>
      <c r="M1" s="1637" t="s">
        <v>499</v>
      </c>
      <c r="N1" s="1637"/>
      <c r="O1" s="1637"/>
    </row>
    <row r="2" spans="1:15">
      <c r="A2" s="1750" t="s">
        <v>64</v>
      </c>
      <c r="B2" s="1750"/>
      <c r="C2" s="1750"/>
      <c r="D2" s="1750"/>
      <c r="E2" s="1750"/>
      <c r="F2" s="1750"/>
      <c r="G2" s="1750"/>
      <c r="H2" s="1750"/>
      <c r="I2" s="5"/>
      <c r="J2" s="5"/>
      <c r="K2" s="5"/>
      <c r="L2" s="5"/>
      <c r="M2" s="1704" t="s">
        <v>500</v>
      </c>
      <c r="N2" s="1704"/>
      <c r="O2" s="1704"/>
    </row>
    <row r="3" spans="1:15">
      <c r="A3" s="1735" t="s">
        <v>633</v>
      </c>
      <c r="B3" s="1735"/>
      <c r="C3" s="1735"/>
      <c r="D3" s="11"/>
      <c r="E3" s="11"/>
      <c r="F3" s="11"/>
      <c r="G3" s="11"/>
      <c r="H3" s="22"/>
      <c r="I3" s="22"/>
      <c r="J3" s="22"/>
      <c r="K3" s="22"/>
      <c r="L3" s="22"/>
      <c r="M3" s="2"/>
      <c r="N3" s="2"/>
      <c r="O3" s="2"/>
    </row>
    <row r="4" spans="1:15">
      <c r="A4" s="1636" t="s">
        <v>68</v>
      </c>
      <c r="B4" s="1636"/>
      <c r="C4" s="1636"/>
      <c r="D4" s="1636"/>
      <c r="E4" s="1636"/>
      <c r="F4" s="1636"/>
      <c r="G4" s="1636"/>
      <c r="H4" s="1636"/>
      <c r="I4" s="1636"/>
      <c r="J4" s="1636"/>
      <c r="K4" s="1636"/>
      <c r="L4" s="1751"/>
      <c r="M4" s="1154"/>
      <c r="N4" s="1154"/>
      <c r="O4" s="1154"/>
    </row>
    <row r="5" spans="1:15">
      <c r="A5" s="1754" t="s">
        <v>69</v>
      </c>
      <c r="B5" s="1754"/>
      <c r="C5" s="1754"/>
      <c r="D5" s="1754"/>
      <c r="E5" s="1754"/>
      <c r="F5" s="1754"/>
      <c r="G5" s="1754"/>
      <c r="H5" s="1754"/>
      <c r="I5" s="1754"/>
      <c r="J5" s="1754"/>
      <c r="K5" s="1754"/>
      <c r="L5" s="968"/>
      <c r="M5" s="1160"/>
      <c r="N5" s="1160"/>
      <c r="O5" s="1160"/>
    </row>
    <row r="6" spans="1:15">
      <c r="A6" s="1636" t="s">
        <v>634</v>
      </c>
      <c r="B6" s="1636"/>
      <c r="C6" s="1636"/>
      <c r="D6" s="1636"/>
      <c r="E6" s="1636"/>
      <c r="F6" s="1636"/>
      <c r="G6" s="970"/>
      <c r="H6" s="970"/>
      <c r="I6" s="968"/>
      <c r="J6" s="968"/>
      <c r="K6" s="968"/>
      <c r="L6" s="968"/>
      <c r="M6" s="411"/>
      <c r="N6" s="411"/>
      <c r="O6" s="411"/>
    </row>
    <row r="7" spans="1:15">
      <c r="A7" s="1571" t="s">
        <v>944</v>
      </c>
      <c r="B7" s="1584"/>
      <c r="C7" s="1571" t="s">
        <v>945</v>
      </c>
      <c r="D7" s="1571"/>
      <c r="E7" s="1571"/>
      <c r="F7" s="1571"/>
      <c r="G7" s="1571"/>
      <c r="H7" s="1584"/>
      <c r="I7" s="1570" t="s">
        <v>946</v>
      </c>
      <c r="J7" s="1571"/>
      <c r="K7" s="1571"/>
      <c r="L7" s="1571"/>
      <c r="M7" s="1571"/>
      <c r="N7" s="1571"/>
      <c r="O7" s="1571"/>
    </row>
    <row r="8" spans="1:15">
      <c r="A8" s="1573"/>
      <c r="B8" s="1585"/>
      <c r="C8" s="1573"/>
      <c r="D8" s="1573"/>
      <c r="E8" s="1573"/>
      <c r="F8" s="1573"/>
      <c r="G8" s="1573"/>
      <c r="H8" s="1585"/>
      <c r="I8" s="1572"/>
      <c r="J8" s="1573"/>
      <c r="K8" s="1573"/>
      <c r="L8" s="1573"/>
      <c r="M8" s="1573"/>
      <c r="N8" s="1573"/>
      <c r="O8" s="1573"/>
    </row>
    <row r="9" spans="1:15">
      <c r="A9" s="1573"/>
      <c r="B9" s="1585"/>
      <c r="C9" s="1573"/>
      <c r="D9" s="1573"/>
      <c r="E9" s="1573"/>
      <c r="F9" s="1573"/>
      <c r="G9" s="1573"/>
      <c r="H9" s="1585"/>
      <c r="I9" s="1572"/>
      <c r="J9" s="1573"/>
      <c r="K9" s="1573"/>
      <c r="L9" s="1573"/>
      <c r="M9" s="1573"/>
      <c r="N9" s="1573"/>
      <c r="O9" s="1573"/>
    </row>
    <row r="10" spans="1:15">
      <c r="A10" s="1573"/>
      <c r="B10" s="1585"/>
      <c r="C10" s="1573"/>
      <c r="D10" s="1573"/>
      <c r="E10" s="1573"/>
      <c r="F10" s="1573"/>
      <c r="G10" s="1573"/>
      <c r="H10" s="1585"/>
      <c r="I10" s="1572"/>
      <c r="J10" s="1573"/>
      <c r="K10" s="1573"/>
      <c r="L10" s="1573"/>
      <c r="M10" s="1573"/>
      <c r="N10" s="1573"/>
      <c r="O10" s="1573"/>
    </row>
    <row r="11" spans="1:15">
      <c r="A11" s="1573"/>
      <c r="B11" s="1585"/>
      <c r="C11" s="1573"/>
      <c r="D11" s="1573"/>
      <c r="E11" s="1573"/>
      <c r="F11" s="1573"/>
      <c r="G11" s="1573"/>
      <c r="H11" s="1585"/>
      <c r="I11" s="1572"/>
      <c r="J11" s="1573"/>
      <c r="K11" s="1573"/>
      <c r="L11" s="1573"/>
      <c r="M11" s="1573"/>
      <c r="N11" s="1573"/>
      <c r="O11" s="1573"/>
    </row>
    <row r="12" spans="1:15">
      <c r="A12" s="1573"/>
      <c r="B12" s="1585"/>
      <c r="C12" s="1575"/>
      <c r="D12" s="1575"/>
      <c r="E12" s="1575"/>
      <c r="F12" s="1575"/>
      <c r="G12" s="1575"/>
      <c r="H12" s="1586"/>
      <c r="I12" s="1574"/>
      <c r="J12" s="1575"/>
      <c r="K12" s="1575"/>
      <c r="L12" s="1575"/>
      <c r="M12" s="1575"/>
      <c r="N12" s="1575"/>
      <c r="O12" s="1575"/>
    </row>
    <row r="13" spans="1:15">
      <c r="A13" s="1573"/>
      <c r="B13" s="1585"/>
      <c r="C13" s="1571" t="s">
        <v>947</v>
      </c>
      <c r="D13" s="1755" t="s">
        <v>81</v>
      </c>
      <c r="E13" s="1759" t="s">
        <v>82</v>
      </c>
      <c r="F13" s="1755" t="s">
        <v>83</v>
      </c>
      <c r="G13" s="1755" t="s">
        <v>84</v>
      </c>
      <c r="H13" s="1758" t="s">
        <v>948</v>
      </c>
      <c r="I13" s="1609" t="s">
        <v>949</v>
      </c>
      <c r="J13" s="1755" t="s">
        <v>85</v>
      </c>
      <c r="K13" s="1755" t="s">
        <v>86</v>
      </c>
      <c r="L13" s="1755" t="s">
        <v>87</v>
      </c>
      <c r="M13" s="1755" t="s">
        <v>88</v>
      </c>
      <c r="N13" s="1758" t="s">
        <v>950</v>
      </c>
      <c r="O13" s="1609" t="s">
        <v>951</v>
      </c>
    </row>
    <row r="14" spans="1:15">
      <c r="A14" s="1573"/>
      <c r="B14" s="1585"/>
      <c r="C14" s="1573"/>
      <c r="D14" s="1756"/>
      <c r="E14" s="1760"/>
      <c r="F14" s="1756"/>
      <c r="G14" s="1756"/>
      <c r="H14" s="1748"/>
      <c r="I14" s="1610"/>
      <c r="J14" s="1756"/>
      <c r="K14" s="1756"/>
      <c r="L14" s="1756"/>
      <c r="M14" s="1756"/>
      <c r="N14" s="1748"/>
      <c r="O14" s="1610"/>
    </row>
    <row r="15" spans="1:15">
      <c r="A15" s="1573"/>
      <c r="B15" s="1585"/>
      <c r="C15" s="1573"/>
      <c r="D15" s="1756"/>
      <c r="E15" s="1760"/>
      <c r="F15" s="1756"/>
      <c r="G15" s="1756"/>
      <c r="H15" s="1748"/>
      <c r="I15" s="1610"/>
      <c r="J15" s="1756"/>
      <c r="K15" s="1756"/>
      <c r="L15" s="1756"/>
      <c r="M15" s="1756"/>
      <c r="N15" s="1748"/>
      <c r="O15" s="1610"/>
    </row>
    <row r="16" spans="1:15">
      <c r="A16" s="1573"/>
      <c r="B16" s="1585"/>
      <c r="C16" s="1573"/>
      <c r="D16" s="1756"/>
      <c r="E16" s="1760"/>
      <c r="F16" s="1756"/>
      <c r="G16" s="1756"/>
      <c r="H16" s="1748"/>
      <c r="I16" s="1610"/>
      <c r="J16" s="1756"/>
      <c r="K16" s="1756"/>
      <c r="L16" s="1756"/>
      <c r="M16" s="1756"/>
      <c r="N16" s="1748"/>
      <c r="O16" s="1610"/>
    </row>
    <row r="17" spans="1:16">
      <c r="A17" s="1573"/>
      <c r="B17" s="1585"/>
      <c r="C17" s="1573"/>
      <c r="D17" s="1756"/>
      <c r="E17" s="1760"/>
      <c r="F17" s="1756"/>
      <c r="G17" s="1756"/>
      <c r="H17" s="1748"/>
      <c r="I17" s="1610"/>
      <c r="J17" s="1756"/>
      <c r="K17" s="1756"/>
      <c r="L17" s="1756"/>
      <c r="M17" s="1756"/>
      <c r="N17" s="1748"/>
      <c r="O17" s="1610"/>
    </row>
    <row r="18" spans="1:16">
      <c r="A18" s="1573"/>
      <c r="B18" s="1585"/>
      <c r="C18" s="1573"/>
      <c r="D18" s="1756"/>
      <c r="E18" s="1760"/>
      <c r="F18" s="1756"/>
      <c r="G18" s="1756"/>
      <c r="H18" s="1748"/>
      <c r="I18" s="1610"/>
      <c r="J18" s="1756"/>
      <c r="K18" s="1756"/>
      <c r="L18" s="1756"/>
      <c r="M18" s="1756"/>
      <c r="N18" s="1748"/>
      <c r="O18" s="1610"/>
    </row>
    <row r="19" spans="1:16">
      <c r="A19" s="1573"/>
      <c r="B19" s="1585"/>
      <c r="C19" s="1573"/>
      <c r="D19" s="1756"/>
      <c r="E19" s="1760"/>
      <c r="F19" s="1756"/>
      <c r="G19" s="1756"/>
      <c r="H19" s="1748"/>
      <c r="I19" s="1610"/>
      <c r="J19" s="1756"/>
      <c r="K19" s="1756"/>
      <c r="L19" s="1756"/>
      <c r="M19" s="1756"/>
      <c r="N19" s="1748"/>
      <c r="O19" s="1610"/>
      <c r="P19" s="23"/>
    </row>
    <row r="20" spans="1:16">
      <c r="A20" s="1575"/>
      <c r="B20" s="1586"/>
      <c r="C20" s="1588"/>
      <c r="D20" s="1757"/>
      <c r="E20" s="1761"/>
      <c r="F20" s="1757"/>
      <c r="G20" s="1757"/>
      <c r="H20" s="1749"/>
      <c r="I20" s="1611"/>
      <c r="J20" s="1757"/>
      <c r="K20" s="1757"/>
      <c r="L20" s="1757"/>
      <c r="M20" s="1757"/>
      <c r="N20" s="1749"/>
      <c r="O20" s="1611"/>
      <c r="P20" s="23"/>
    </row>
    <row r="21" spans="1:16" s="465" customFormat="1">
      <c r="A21" s="184">
        <v>2017</v>
      </c>
      <c r="B21" s="160" t="s">
        <v>221</v>
      </c>
      <c r="C21" s="234">
        <v>5217</v>
      </c>
      <c r="D21" s="234">
        <v>9778</v>
      </c>
      <c r="E21" s="234">
        <v>7561</v>
      </c>
      <c r="F21" s="234">
        <v>7475</v>
      </c>
      <c r="G21" s="234">
        <v>7014</v>
      </c>
      <c r="H21" s="234">
        <v>9525</v>
      </c>
      <c r="I21" s="234">
        <v>9262</v>
      </c>
      <c r="J21" s="234">
        <v>11312</v>
      </c>
      <c r="K21" s="234">
        <v>7070</v>
      </c>
      <c r="L21" s="234">
        <v>6499</v>
      </c>
      <c r="M21" s="234">
        <v>3656</v>
      </c>
      <c r="N21" s="234">
        <v>1171</v>
      </c>
      <c r="O21" s="235">
        <v>7600</v>
      </c>
      <c r="P21" s="277"/>
    </row>
    <row r="22" spans="1:16" s="465" customFormat="1">
      <c r="A22" s="736"/>
      <c r="B22" s="160"/>
      <c r="C22" s="234"/>
      <c r="D22" s="234"/>
      <c r="E22" s="234"/>
      <c r="F22" s="234"/>
      <c r="G22" s="234"/>
      <c r="H22" s="234"/>
      <c r="I22" s="234"/>
      <c r="J22" s="234"/>
      <c r="K22" s="234"/>
      <c r="L22" s="234"/>
      <c r="M22" s="234"/>
      <c r="N22" s="234"/>
      <c r="O22" s="235"/>
      <c r="P22" s="277"/>
    </row>
    <row r="23" spans="1:16" s="465" customFormat="1">
      <c r="A23" s="736">
        <v>2018</v>
      </c>
      <c r="B23" s="160" t="s">
        <v>212</v>
      </c>
      <c r="C23" s="545">
        <v>4883</v>
      </c>
      <c r="D23" s="545">
        <v>9782</v>
      </c>
      <c r="E23" s="545">
        <v>8857</v>
      </c>
      <c r="F23" s="545">
        <v>8211</v>
      </c>
      <c r="G23" s="545">
        <v>7185</v>
      </c>
      <c r="H23" s="545">
        <v>9518</v>
      </c>
      <c r="I23" s="545">
        <v>9937</v>
      </c>
      <c r="J23" s="545">
        <v>11844</v>
      </c>
      <c r="K23" s="545">
        <v>7396</v>
      </c>
      <c r="L23" s="545">
        <v>6738</v>
      </c>
      <c r="M23" s="545">
        <v>3749</v>
      </c>
      <c r="N23" s="545">
        <v>1252</v>
      </c>
      <c r="O23" s="546">
        <v>7520</v>
      </c>
      <c r="P23" s="277"/>
    </row>
    <row r="24" spans="1:16" s="465" customFormat="1">
      <c r="A24" s="590"/>
      <c r="B24" s="160" t="s">
        <v>215</v>
      </c>
      <c r="C24" s="234">
        <v>4746</v>
      </c>
      <c r="D24" s="234">
        <v>6554</v>
      </c>
      <c r="E24" s="234">
        <v>7509</v>
      </c>
      <c r="F24" s="234">
        <v>8391</v>
      </c>
      <c r="G24" s="234">
        <v>6605</v>
      </c>
      <c r="H24" s="234">
        <v>9251</v>
      </c>
      <c r="I24" s="234">
        <v>8716</v>
      </c>
      <c r="J24" s="234">
        <v>10601</v>
      </c>
      <c r="K24" s="234">
        <v>6524</v>
      </c>
      <c r="L24" s="234">
        <v>5964</v>
      </c>
      <c r="M24" s="234">
        <v>3248</v>
      </c>
      <c r="N24" s="234">
        <v>1061</v>
      </c>
      <c r="O24" s="235">
        <v>6942</v>
      </c>
      <c r="P24" s="277"/>
    </row>
    <row r="25" spans="1:16" s="465" customFormat="1">
      <c r="A25" s="590"/>
      <c r="B25" s="160" t="s">
        <v>218</v>
      </c>
      <c r="C25" s="234">
        <v>5303</v>
      </c>
      <c r="D25" s="234">
        <v>7259</v>
      </c>
      <c r="E25" s="234">
        <v>6143</v>
      </c>
      <c r="F25" s="234">
        <v>8314</v>
      </c>
      <c r="G25" s="234">
        <v>6731</v>
      </c>
      <c r="H25" s="234">
        <v>9138</v>
      </c>
      <c r="I25" s="234">
        <v>8806</v>
      </c>
      <c r="J25" s="234">
        <v>10676</v>
      </c>
      <c r="K25" s="234">
        <v>6426</v>
      </c>
      <c r="L25" s="234">
        <v>5729</v>
      </c>
      <c r="M25" s="234">
        <v>3099</v>
      </c>
      <c r="N25" s="234">
        <v>998</v>
      </c>
      <c r="O25" s="235">
        <v>7154</v>
      </c>
      <c r="P25" s="277"/>
    </row>
    <row r="26" spans="1:16" s="465" customFormat="1">
      <c r="A26" s="626"/>
      <c r="B26" s="160" t="s">
        <v>221</v>
      </c>
      <c r="C26" s="545">
        <v>4864</v>
      </c>
      <c r="D26" s="545">
        <v>8158</v>
      </c>
      <c r="E26" s="545">
        <v>7085</v>
      </c>
      <c r="F26" s="545">
        <v>7816</v>
      </c>
      <c r="G26" s="545">
        <v>7073</v>
      </c>
      <c r="H26" s="545">
        <v>9122</v>
      </c>
      <c r="I26" s="545">
        <v>8975</v>
      </c>
      <c r="J26" s="545">
        <v>11190</v>
      </c>
      <c r="K26" s="545">
        <v>6798</v>
      </c>
      <c r="L26" s="545">
        <v>6031</v>
      </c>
      <c r="M26" s="545">
        <v>3229</v>
      </c>
      <c r="N26" s="545">
        <v>1056</v>
      </c>
      <c r="O26" s="546">
        <v>6839</v>
      </c>
      <c r="P26" s="277"/>
    </row>
    <row r="27" spans="1:16" s="465" customFormat="1">
      <c r="A27" s="736"/>
      <c r="B27" s="160"/>
      <c r="C27" s="234"/>
      <c r="D27" s="234"/>
      <c r="E27" s="234"/>
      <c r="F27" s="234"/>
      <c r="G27" s="234"/>
      <c r="H27" s="234"/>
      <c r="I27" s="234"/>
      <c r="J27" s="234"/>
      <c r="K27" s="234"/>
      <c r="L27" s="234"/>
      <c r="M27" s="234"/>
      <c r="N27" s="234"/>
      <c r="O27" s="235"/>
      <c r="P27" s="277"/>
    </row>
    <row r="28" spans="1:16" s="465" customFormat="1">
      <c r="A28" s="736">
        <v>2019</v>
      </c>
      <c r="B28" s="160" t="s">
        <v>212</v>
      </c>
      <c r="C28" s="545">
        <v>4483</v>
      </c>
      <c r="D28" s="545">
        <v>8321</v>
      </c>
      <c r="E28" s="545">
        <v>7399</v>
      </c>
      <c r="F28" s="545">
        <v>7741</v>
      </c>
      <c r="G28" s="545">
        <v>7427</v>
      </c>
      <c r="H28" s="545">
        <v>9171</v>
      </c>
      <c r="I28" s="545">
        <v>9128</v>
      </c>
      <c r="J28" s="545">
        <v>11466</v>
      </c>
      <c r="K28" s="545">
        <v>7034</v>
      </c>
      <c r="L28" s="545">
        <v>6133</v>
      </c>
      <c r="M28" s="545">
        <v>3293</v>
      </c>
      <c r="N28" s="545">
        <v>1101</v>
      </c>
      <c r="O28" s="546">
        <v>6387</v>
      </c>
      <c r="P28" s="277"/>
    </row>
    <row r="29" spans="1:16">
      <c r="A29" s="158"/>
      <c r="B29" s="151" t="s">
        <v>11</v>
      </c>
      <c r="C29" s="269">
        <v>91.808314560720873</v>
      </c>
      <c r="D29" s="269">
        <v>85.064404007360466</v>
      </c>
      <c r="E29" s="269">
        <v>83.538444168454333</v>
      </c>
      <c r="F29" s="269">
        <v>94.275971258068452</v>
      </c>
      <c r="G29" s="269">
        <v>103.36812804453723</v>
      </c>
      <c r="H29" s="269">
        <v>96.354276108426134</v>
      </c>
      <c r="I29" s="269">
        <v>91.858709872194837</v>
      </c>
      <c r="J29" s="269">
        <v>96.808510638297875</v>
      </c>
      <c r="K29" s="269">
        <v>95.105462412114662</v>
      </c>
      <c r="L29" s="269">
        <v>91.021074502819829</v>
      </c>
      <c r="M29" s="269">
        <v>87.83675646839157</v>
      </c>
      <c r="N29" s="269">
        <v>87.939297124600628</v>
      </c>
      <c r="O29" s="288">
        <v>84.933510638297875</v>
      </c>
      <c r="P29" s="23"/>
    </row>
    <row r="30" spans="1:16">
      <c r="A30" s="158"/>
      <c r="B30" s="151" t="s">
        <v>12</v>
      </c>
      <c r="C30" s="269">
        <v>92.166940789473685</v>
      </c>
      <c r="D30" s="269">
        <v>101.99803873498408</v>
      </c>
      <c r="E30" s="269">
        <v>104.4318983768525</v>
      </c>
      <c r="F30" s="269">
        <v>99.04042988741044</v>
      </c>
      <c r="G30" s="269">
        <v>105.0049483953061</v>
      </c>
      <c r="H30" s="269">
        <v>100.53716290287218</v>
      </c>
      <c r="I30" s="269">
        <v>101.70473537604457</v>
      </c>
      <c r="J30" s="269">
        <v>102.46648793565684</v>
      </c>
      <c r="K30" s="269">
        <v>103.47160929685202</v>
      </c>
      <c r="L30" s="269">
        <v>101.69126181396121</v>
      </c>
      <c r="M30" s="269">
        <v>101.98203778259523</v>
      </c>
      <c r="N30" s="269">
        <v>104.26136363636364</v>
      </c>
      <c r="O30" s="288">
        <v>93.390846615002204</v>
      </c>
      <c r="P30" s="23"/>
    </row>
    <row r="31" spans="1:16" ht="15" customHeight="1">
      <c r="A31" s="1725" t="s">
        <v>952</v>
      </c>
      <c r="B31" s="1725"/>
      <c r="C31" s="1725"/>
      <c r="D31" s="1725"/>
      <c r="E31" s="1725"/>
      <c r="F31" s="1725"/>
      <c r="G31" s="1725"/>
      <c r="H31" s="1725"/>
      <c r="I31" s="1725"/>
      <c r="J31" s="1725"/>
      <c r="K31" s="1725"/>
      <c r="L31" s="1725"/>
      <c r="M31" s="411"/>
      <c r="N31" s="411"/>
      <c r="O31" s="411"/>
      <c r="P31" s="23"/>
    </row>
    <row r="32" spans="1:16" s="37" customFormat="1" ht="11.45" customHeight="1">
      <c r="A32" s="1752" t="s">
        <v>607</v>
      </c>
      <c r="B32" s="1753"/>
      <c r="C32" s="1753"/>
      <c r="D32" s="1753"/>
      <c r="E32" s="1753"/>
      <c r="F32" s="1753"/>
      <c r="G32" s="1753"/>
      <c r="H32" s="1753"/>
      <c r="I32" s="1753"/>
      <c r="J32" s="1753"/>
      <c r="K32" s="1753"/>
      <c r="L32" s="730"/>
      <c r="M32" s="730"/>
      <c r="N32" s="730"/>
      <c r="O32" s="730"/>
    </row>
    <row r="33" spans="1:16" ht="12.75" customHeight="1">
      <c r="A33" s="1726" t="s">
        <v>642</v>
      </c>
      <c r="B33" s="1726"/>
      <c r="C33" s="1726"/>
      <c r="D33" s="1726"/>
      <c r="E33" s="1726"/>
      <c r="F33" s="1726"/>
      <c r="G33" s="1726"/>
      <c r="H33" s="1726"/>
      <c r="I33" s="1726"/>
      <c r="J33" s="1726"/>
      <c r="K33" s="1726"/>
      <c r="L33" s="1726"/>
      <c r="M33" s="411"/>
      <c r="N33" s="411"/>
      <c r="O33" s="411"/>
      <c r="P33" s="23"/>
    </row>
    <row r="34" spans="1:16" s="35" customFormat="1" ht="11.25" customHeight="1">
      <c r="A34" s="1178" t="s">
        <v>606</v>
      </c>
      <c r="B34" s="969"/>
      <c r="C34" s="969"/>
      <c r="D34" s="969"/>
      <c r="E34" s="969"/>
      <c r="F34" s="969"/>
      <c r="G34" s="969"/>
      <c r="H34" s="969"/>
      <c r="I34" s="969"/>
      <c r="J34" s="969"/>
      <c r="K34" s="969"/>
      <c r="L34" s="969"/>
      <c r="M34" s="36"/>
      <c r="N34" s="36"/>
      <c r="O34" s="36"/>
    </row>
    <row r="35" spans="1:16">
      <c r="P35" s="23"/>
    </row>
    <row r="36" spans="1:16">
      <c r="C36" s="18"/>
      <c r="D36" s="18"/>
      <c r="E36" s="18"/>
      <c r="F36" s="18"/>
      <c r="G36" s="18"/>
      <c r="H36" s="18"/>
      <c r="I36" s="18"/>
      <c r="J36" s="18"/>
      <c r="K36" s="18"/>
      <c r="L36" s="18"/>
      <c r="M36" s="18"/>
      <c r="N36" s="18"/>
      <c r="O36" s="18"/>
      <c r="P36" s="23"/>
    </row>
    <row r="37" spans="1:16">
      <c r="C37" s="18"/>
      <c r="D37" s="18"/>
      <c r="E37" s="18"/>
      <c r="F37" s="18"/>
      <c r="G37" s="18"/>
      <c r="H37" s="18"/>
      <c r="I37" s="18"/>
      <c r="J37" s="18"/>
      <c r="K37" s="18"/>
      <c r="L37" s="18"/>
      <c r="M37" s="18"/>
      <c r="N37" s="18"/>
      <c r="O37" s="18"/>
    </row>
    <row r="38" spans="1:16">
      <c r="C38" s="18"/>
      <c r="D38" s="18"/>
      <c r="E38" s="18"/>
      <c r="F38" s="18"/>
      <c r="G38" s="18"/>
      <c r="H38" s="18"/>
      <c r="I38" s="18"/>
      <c r="J38" s="18"/>
      <c r="K38" s="18"/>
      <c r="L38" s="18"/>
      <c r="M38" s="18"/>
      <c r="N38" s="18"/>
      <c r="O38" s="18"/>
    </row>
    <row r="39" spans="1:16">
      <c r="C39" s="18"/>
      <c r="D39" s="18"/>
      <c r="E39" s="18"/>
      <c r="F39" s="18"/>
      <c r="G39" s="18"/>
      <c r="H39" s="18"/>
      <c r="I39" s="18"/>
      <c r="J39" s="18"/>
      <c r="K39" s="18"/>
      <c r="L39" s="18"/>
      <c r="M39" s="18"/>
      <c r="N39" s="18"/>
      <c r="O39" s="18"/>
    </row>
    <row r="40" spans="1:16">
      <c r="C40" s="18"/>
      <c r="D40" s="18"/>
      <c r="E40" s="18"/>
      <c r="F40" s="18"/>
      <c r="G40" s="18"/>
      <c r="H40" s="18"/>
      <c r="I40" s="18"/>
      <c r="J40" s="18"/>
      <c r="K40" s="18"/>
      <c r="L40" s="18"/>
      <c r="M40" s="18"/>
      <c r="N40" s="18"/>
      <c r="O40" s="18"/>
    </row>
    <row r="41" spans="1:16">
      <c r="C41" s="18"/>
      <c r="D41" s="18"/>
      <c r="E41" s="18"/>
      <c r="F41" s="18"/>
      <c r="G41" s="18"/>
      <c r="H41" s="18"/>
      <c r="I41" s="18"/>
      <c r="J41" s="18"/>
      <c r="K41" s="18"/>
      <c r="L41" s="18"/>
      <c r="M41" s="18"/>
      <c r="N41" s="18"/>
      <c r="O41" s="18"/>
    </row>
  </sheetData>
  <mergeCells count="27">
    <mergeCell ref="A33:L33"/>
    <mergeCell ref="F13:F20"/>
    <mergeCell ref="G13:G20"/>
    <mergeCell ref="H13:H20"/>
    <mergeCell ref="I13:I20"/>
    <mergeCell ref="J13:J20"/>
    <mergeCell ref="K13:K20"/>
    <mergeCell ref="L13:L20"/>
    <mergeCell ref="A7:B20"/>
    <mergeCell ref="I7:O12"/>
    <mergeCell ref="C13:C20"/>
    <mergeCell ref="D13:D20"/>
    <mergeCell ref="E13:E20"/>
    <mergeCell ref="N13:N20"/>
    <mergeCell ref="O13:O20"/>
    <mergeCell ref="M13:M20"/>
    <mergeCell ref="A32:K32"/>
    <mergeCell ref="A3:C3"/>
    <mergeCell ref="A6:F6"/>
    <mergeCell ref="A5:K5"/>
    <mergeCell ref="C7:H12"/>
    <mergeCell ref="A31:L31"/>
    <mergeCell ref="M1:O1"/>
    <mergeCell ref="M2:O2"/>
    <mergeCell ref="A2:H2"/>
    <mergeCell ref="A1:I1"/>
    <mergeCell ref="A4:L4"/>
  </mergeCells>
  <phoneticPr fontId="0" type="noConversion"/>
  <hyperlinks>
    <hyperlink ref="M1" location="'Spis tablic     List of tables'!A1" display="Powrót do spisu tablic"/>
    <hyperlink ref="M2" location="'Spis tablic     List of tables'!A1" display="Return to list tables"/>
    <hyperlink ref="M1:O1" location="'Spis tablic     List of tables'!A28" display="Powrót do spisu tablic"/>
    <hyperlink ref="M2:O2" location="'Spis tablic     List of tables'!A2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showGridLines="0" workbookViewId="0">
      <selection activeCell="A3" sqref="A3:B5"/>
    </sheetView>
  </sheetViews>
  <sheetFormatPr defaultRowHeight="14.25"/>
  <cols>
    <col min="1" max="1" width="8.125" style="2" customWidth="1"/>
    <col min="2" max="2" width="14.625" style="2" customWidth="1"/>
    <col min="3" max="4" width="11.875" style="2" customWidth="1"/>
    <col min="5" max="9" width="13.625" style="2" customWidth="1"/>
  </cols>
  <sheetData>
    <row r="1" spans="1:13" ht="15.75" customHeight="1">
      <c r="A1" s="1566" t="s">
        <v>1603</v>
      </c>
      <c r="B1" s="1566"/>
      <c r="C1" s="1566"/>
      <c r="D1" s="1566"/>
      <c r="E1" s="1566"/>
      <c r="F1" s="1566"/>
      <c r="G1" s="1566"/>
      <c r="H1" s="4"/>
      <c r="I1" s="1637" t="s">
        <v>499</v>
      </c>
      <c r="J1" s="1637"/>
    </row>
    <row r="2" spans="1:13" ht="15" customHeight="1">
      <c r="A2" s="1636" t="s">
        <v>1302</v>
      </c>
      <c r="B2" s="1636"/>
      <c r="C2" s="1636"/>
      <c r="D2" s="1636"/>
      <c r="E2" s="1636"/>
      <c r="F2" s="1636"/>
      <c r="G2" s="1636"/>
      <c r="H2" s="1225"/>
      <c r="I2" s="1565" t="s">
        <v>500</v>
      </c>
      <c r="J2" s="1565"/>
    </row>
    <row r="3" spans="1:13" ht="31.7" customHeight="1">
      <c r="A3" s="1571" t="s">
        <v>944</v>
      </c>
      <c r="B3" s="1584"/>
      <c r="C3" s="1731" t="s">
        <v>1303</v>
      </c>
      <c r="D3" s="1765" t="s">
        <v>1304</v>
      </c>
      <c r="E3" s="1766"/>
      <c r="F3" s="1767"/>
      <c r="G3" s="1731" t="s">
        <v>1305</v>
      </c>
      <c r="H3" s="1731" t="s">
        <v>1306</v>
      </c>
      <c r="I3" s="1570" t="s">
        <v>1307</v>
      </c>
      <c r="J3" s="30"/>
    </row>
    <row r="4" spans="1:13" ht="52.5" customHeight="1">
      <c r="A4" s="1573"/>
      <c r="B4" s="1585"/>
      <c r="C4" s="1632"/>
      <c r="D4" s="1226" t="s">
        <v>1308</v>
      </c>
      <c r="E4" s="156" t="s">
        <v>1309</v>
      </c>
      <c r="F4" s="1221" t="s">
        <v>1310</v>
      </c>
      <c r="G4" s="1632"/>
      <c r="H4" s="1732"/>
      <c r="I4" s="1574"/>
      <c r="J4" s="30"/>
    </row>
    <row r="5" spans="1:13" ht="20.25" customHeight="1">
      <c r="A5" s="1575"/>
      <c r="B5" s="1586"/>
      <c r="C5" s="1765" t="s">
        <v>1311</v>
      </c>
      <c r="D5" s="1766"/>
      <c r="E5" s="1766"/>
      <c r="F5" s="1766"/>
      <c r="G5" s="1767"/>
      <c r="H5" s="1765" t="s">
        <v>1312</v>
      </c>
      <c r="I5" s="1766"/>
      <c r="J5" s="30"/>
    </row>
    <row r="6" spans="1:13" s="465" customFormat="1" ht="15" customHeight="1">
      <c r="A6" s="334">
        <v>2017</v>
      </c>
      <c r="B6" s="160" t="s">
        <v>285</v>
      </c>
      <c r="C6" s="545">
        <v>1015</v>
      </c>
      <c r="D6" s="545">
        <v>561</v>
      </c>
      <c r="E6" s="545">
        <v>526</v>
      </c>
      <c r="F6" s="545">
        <v>35</v>
      </c>
      <c r="G6" s="545">
        <v>454</v>
      </c>
      <c r="H6" s="263">
        <v>55.3</v>
      </c>
      <c r="I6" s="264">
        <v>51.8</v>
      </c>
      <c r="J6" s="1279"/>
      <c r="K6" s="729"/>
    </row>
    <row r="7" spans="1:13" s="465" customFormat="1" ht="15" customHeight="1">
      <c r="A7" s="625"/>
      <c r="B7" s="160" t="s">
        <v>282</v>
      </c>
      <c r="C7" s="545">
        <v>1014</v>
      </c>
      <c r="D7" s="545">
        <v>557</v>
      </c>
      <c r="E7" s="545">
        <v>515</v>
      </c>
      <c r="F7" s="545">
        <v>42</v>
      </c>
      <c r="G7" s="545">
        <v>457</v>
      </c>
      <c r="H7" s="263">
        <v>54.9</v>
      </c>
      <c r="I7" s="264">
        <v>50.8</v>
      </c>
      <c r="J7" s="1279"/>
      <c r="K7" s="729"/>
    </row>
    <row r="8" spans="1:13" s="465" customFormat="1" ht="15" customHeight="1">
      <c r="A8" s="185"/>
      <c r="B8" s="160"/>
      <c r="C8" s="545"/>
      <c r="D8" s="545"/>
      <c r="E8" s="545"/>
      <c r="F8" s="545"/>
      <c r="G8" s="545"/>
      <c r="H8" s="263"/>
      <c r="I8" s="264"/>
      <c r="J8" s="1279"/>
      <c r="K8" s="729"/>
    </row>
    <row r="9" spans="1:13" s="465" customFormat="1" ht="15" customHeight="1">
      <c r="A9" s="185">
        <v>2018</v>
      </c>
      <c r="B9" s="160" t="s">
        <v>283</v>
      </c>
      <c r="C9" s="545">
        <v>1010</v>
      </c>
      <c r="D9" s="545">
        <v>542</v>
      </c>
      <c r="E9" s="545">
        <v>498</v>
      </c>
      <c r="F9" s="545">
        <v>44</v>
      </c>
      <c r="G9" s="545">
        <v>468</v>
      </c>
      <c r="H9" s="263">
        <v>53.7</v>
      </c>
      <c r="I9" s="264">
        <v>49.3</v>
      </c>
      <c r="J9" s="1279"/>
      <c r="K9" s="729"/>
    </row>
    <row r="10" spans="1:13" s="465" customFormat="1" ht="15" customHeight="1">
      <c r="A10" s="984"/>
      <c r="B10" s="160" t="s">
        <v>284</v>
      </c>
      <c r="C10" s="545">
        <v>1008</v>
      </c>
      <c r="D10" s="545">
        <v>543</v>
      </c>
      <c r="E10" s="545">
        <v>516</v>
      </c>
      <c r="F10" s="545">
        <v>27</v>
      </c>
      <c r="G10" s="545">
        <v>465</v>
      </c>
      <c r="H10" s="263">
        <v>53.9</v>
      </c>
      <c r="I10" s="264">
        <v>51.2</v>
      </c>
      <c r="J10" s="1279"/>
      <c r="K10" s="729"/>
    </row>
    <row r="11" spans="1:13" s="465" customFormat="1" ht="15" customHeight="1">
      <c r="A11" s="984"/>
      <c r="B11" s="287" t="s">
        <v>285</v>
      </c>
      <c r="C11" s="545">
        <v>1007</v>
      </c>
      <c r="D11" s="545">
        <v>539</v>
      </c>
      <c r="E11" s="545">
        <v>511</v>
      </c>
      <c r="F11" s="545">
        <v>28</v>
      </c>
      <c r="G11" s="545">
        <v>468</v>
      </c>
      <c r="H11" s="263">
        <v>53.5</v>
      </c>
      <c r="I11" s="264">
        <v>50.7</v>
      </c>
      <c r="J11" s="1279"/>
      <c r="K11" s="729"/>
    </row>
    <row r="12" spans="1:13" s="465" customFormat="1" ht="15" customHeight="1">
      <c r="A12" s="625"/>
      <c r="B12" s="160" t="s">
        <v>282</v>
      </c>
      <c r="C12" s="545">
        <v>1006</v>
      </c>
      <c r="D12" s="545">
        <v>530</v>
      </c>
      <c r="E12" s="545">
        <v>505</v>
      </c>
      <c r="F12" s="545">
        <v>25</v>
      </c>
      <c r="G12" s="545">
        <v>476</v>
      </c>
      <c r="H12" s="263">
        <v>52.7</v>
      </c>
      <c r="I12" s="264">
        <v>50.2</v>
      </c>
      <c r="J12" s="1279"/>
      <c r="K12" s="729"/>
    </row>
    <row r="13" spans="1:13" s="18" customFormat="1" ht="15" customHeight="1">
      <c r="A13" s="158"/>
      <c r="B13" s="269" t="s">
        <v>11</v>
      </c>
      <c r="C13" s="269">
        <v>99.211045364891518</v>
      </c>
      <c r="D13" s="269">
        <v>95.152603231597837</v>
      </c>
      <c r="E13" s="269">
        <v>98.05825242718447</v>
      </c>
      <c r="F13" s="269">
        <v>59.523809523809526</v>
      </c>
      <c r="G13" s="269">
        <v>104.15754923413567</v>
      </c>
      <c r="H13" s="269" t="s">
        <v>452</v>
      </c>
      <c r="I13" s="288" t="s">
        <v>452</v>
      </c>
      <c r="J13" s="1279"/>
    </row>
    <row r="14" spans="1:13" s="18" customFormat="1" ht="15" customHeight="1">
      <c r="A14" s="158"/>
      <c r="B14" s="269" t="s">
        <v>12</v>
      </c>
      <c r="C14" s="269">
        <v>99.900695134061564</v>
      </c>
      <c r="D14" s="269">
        <v>98.330241187384047</v>
      </c>
      <c r="E14" s="269">
        <v>98.825831702544036</v>
      </c>
      <c r="F14" s="269">
        <v>89.285714285714292</v>
      </c>
      <c r="G14" s="269">
        <v>101.7094017094017</v>
      </c>
      <c r="H14" s="269" t="s">
        <v>452</v>
      </c>
      <c r="I14" s="288" t="s">
        <v>452</v>
      </c>
      <c r="J14" s="1279"/>
    </row>
    <row r="15" spans="1:13" s="331" customFormat="1" ht="17.25" customHeight="1">
      <c r="A15" s="1762" t="s">
        <v>1313</v>
      </c>
      <c r="B15" s="1763"/>
      <c r="C15" s="1763"/>
      <c r="D15" s="1763"/>
      <c r="E15" s="1763"/>
      <c r="F15" s="1227"/>
      <c r="G15" s="1227"/>
      <c r="H15" s="1227"/>
      <c r="I15" s="1227"/>
      <c r="J15" s="330"/>
      <c r="K15" s="330"/>
      <c r="L15" s="330"/>
      <c r="M15" s="330"/>
    </row>
    <row r="16" spans="1:13" s="10" customFormat="1" ht="12.75" customHeight="1">
      <c r="A16" s="1600" t="s">
        <v>641</v>
      </c>
      <c r="B16" s="1764"/>
      <c r="C16" s="1764"/>
      <c r="D16" s="1764"/>
      <c r="E16" s="1764"/>
      <c r="F16" s="1764"/>
      <c r="G16" s="1227"/>
      <c r="H16" s="1227"/>
      <c r="I16" s="1227"/>
      <c r="J16" s="1280"/>
      <c r="K16" s="332"/>
      <c r="L16" s="332"/>
      <c r="M16" s="332"/>
    </row>
    <row r="18" spans="3:9">
      <c r="C18" s="731"/>
      <c r="D18" s="731"/>
      <c r="E18" s="731"/>
      <c r="F18" s="731"/>
      <c r="G18" s="731"/>
      <c r="H18" s="731"/>
      <c r="I18" s="731"/>
    </row>
    <row r="19" spans="3:9">
      <c r="C19" s="731"/>
      <c r="D19" s="731"/>
      <c r="E19" s="731"/>
      <c r="F19" s="731"/>
      <c r="G19" s="731"/>
      <c r="H19" s="731"/>
      <c r="I19" s="731"/>
    </row>
    <row r="20" spans="3:9">
      <c r="C20" s="731"/>
      <c r="D20" s="731"/>
      <c r="E20" s="731"/>
      <c r="F20" s="731"/>
      <c r="G20" s="731"/>
      <c r="H20" s="731"/>
      <c r="I20" s="731"/>
    </row>
    <row r="21" spans="3:9">
      <c r="C21" s="731"/>
      <c r="D21" s="731"/>
      <c r="E21" s="731"/>
      <c r="F21" s="731"/>
      <c r="G21" s="731"/>
      <c r="H21" s="731"/>
      <c r="I21" s="731"/>
    </row>
    <row r="22" spans="3:9">
      <c r="C22" s="731"/>
      <c r="D22" s="731"/>
      <c r="E22" s="731"/>
      <c r="F22" s="731"/>
      <c r="G22" s="731"/>
      <c r="H22" s="731"/>
      <c r="I22" s="731"/>
    </row>
    <row r="23" spans="3:9">
      <c r="C23" s="731"/>
      <c r="D23" s="731"/>
      <c r="E23" s="731"/>
      <c r="F23" s="731"/>
      <c r="G23" s="731"/>
      <c r="H23" s="731"/>
      <c r="I23" s="731"/>
    </row>
  </sheetData>
  <mergeCells count="14">
    <mergeCell ref="A15:E15"/>
    <mergeCell ref="A16:F16"/>
    <mergeCell ref="C5:G5"/>
    <mergeCell ref="H5:I5"/>
    <mergeCell ref="A1:G1"/>
    <mergeCell ref="I1:J1"/>
    <mergeCell ref="A2:G2"/>
    <mergeCell ref="I2:J2"/>
    <mergeCell ref="A3:B5"/>
    <mergeCell ref="C3:C4"/>
    <mergeCell ref="D3:F3"/>
    <mergeCell ref="G3:G4"/>
    <mergeCell ref="H3:H4"/>
    <mergeCell ref="I3:I4"/>
  </mergeCells>
  <hyperlinks>
    <hyperlink ref="I1" location="'Spis tablic     List of tables'!A1" display="Powrót do spisu tablic"/>
    <hyperlink ref="I2" location="'Spis tablic     List of tables'!A1" display="Return to list tables"/>
    <hyperlink ref="I1:J1" location="'Spis tablic     List of tables'!A29" display="Powrót do spisu tablic"/>
    <hyperlink ref="I2:J2" location="'Spis tablic     List of tables'!A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workbookViewId="0">
      <selection activeCell="A3" sqref="A3:B18"/>
    </sheetView>
  </sheetViews>
  <sheetFormatPr defaultRowHeight="14.25"/>
  <cols>
    <col min="1" max="1" width="9.125" style="2" customWidth="1"/>
    <col min="2" max="2" width="12.625" style="2" customWidth="1"/>
    <col min="3" max="3" width="7.875" style="2" customWidth="1"/>
    <col min="4" max="12" width="9.125" style="2" customWidth="1"/>
    <col min="13" max="13" width="13.625" style="2" customWidth="1"/>
  </cols>
  <sheetData>
    <row r="1" spans="1:13" ht="15" customHeight="1">
      <c r="A1" s="1566" t="s">
        <v>1604</v>
      </c>
      <c r="B1" s="1566"/>
      <c r="C1" s="1566"/>
      <c r="D1" s="1566"/>
      <c r="E1" s="9"/>
      <c r="H1" s="9"/>
      <c r="I1" s="9"/>
      <c r="J1" s="9"/>
      <c r="K1" s="9"/>
      <c r="L1" s="1637" t="s">
        <v>499</v>
      </c>
      <c r="M1" s="1637"/>
    </row>
    <row r="2" spans="1:13" ht="15" customHeight="1">
      <c r="A2" s="1636" t="s">
        <v>1314</v>
      </c>
      <c r="B2" s="1636"/>
      <c r="C2" s="1636"/>
      <c r="D2" s="1636"/>
      <c r="E2" s="412"/>
      <c r="F2" s="411"/>
      <c r="G2" s="411"/>
      <c r="H2" s="412"/>
      <c r="I2" s="412"/>
      <c r="J2" s="412"/>
      <c r="K2" s="412"/>
      <c r="L2" s="1565" t="s">
        <v>500</v>
      </c>
      <c r="M2" s="1565"/>
    </row>
    <row r="3" spans="1:13" ht="12.75" customHeight="1">
      <c r="A3" s="1571" t="s">
        <v>932</v>
      </c>
      <c r="B3" s="1584"/>
      <c r="C3" s="1768" t="s">
        <v>1315</v>
      </c>
      <c r="D3" s="1769"/>
      <c r="E3" s="1769"/>
      <c r="F3" s="1770"/>
      <c r="G3" s="1759" t="s">
        <v>62</v>
      </c>
      <c r="H3" s="1771"/>
      <c r="I3" s="1771"/>
      <c r="J3" s="1771"/>
      <c r="K3" s="1771"/>
      <c r="L3" s="1771"/>
      <c r="M3" s="1771"/>
    </row>
    <row r="4" spans="1:13" ht="12.75" customHeight="1">
      <c r="A4" s="1573"/>
      <c r="B4" s="1585"/>
      <c r="C4" s="1772" t="s">
        <v>645</v>
      </c>
      <c r="D4" s="1773"/>
      <c r="E4" s="1773"/>
      <c r="F4" s="1774"/>
      <c r="G4" s="1775" t="s">
        <v>63</v>
      </c>
      <c r="H4" s="1776"/>
      <c r="I4" s="1776"/>
      <c r="J4" s="1776"/>
      <c r="K4" s="1776"/>
      <c r="L4" s="1776"/>
      <c r="M4" s="1776"/>
    </row>
    <row r="5" spans="1:13" ht="14.85" customHeight="1">
      <c r="A5" s="1573"/>
      <c r="B5" s="1585"/>
      <c r="C5" s="1606" t="s">
        <v>1316</v>
      </c>
      <c r="D5" s="1780" t="s">
        <v>1317</v>
      </c>
      <c r="E5" s="1642"/>
      <c r="F5" s="1781"/>
      <c r="G5" s="1591" t="s">
        <v>1318</v>
      </c>
      <c r="H5" s="1782" t="s">
        <v>1317</v>
      </c>
      <c r="I5" s="1783"/>
      <c r="J5" s="1783"/>
      <c r="K5" s="1783"/>
      <c r="L5" s="1783"/>
      <c r="M5" s="1783"/>
    </row>
    <row r="6" spans="1:13" ht="12.75" customHeight="1">
      <c r="A6" s="1573"/>
      <c r="B6" s="1585"/>
      <c r="C6" s="1607"/>
      <c r="D6" s="1612" t="s">
        <v>1319</v>
      </c>
      <c r="E6" s="1590" t="s">
        <v>1320</v>
      </c>
      <c r="F6" s="1612" t="s">
        <v>1321</v>
      </c>
      <c r="G6" s="1591"/>
      <c r="H6" s="1591" t="s">
        <v>1322</v>
      </c>
      <c r="I6" s="1591" t="s">
        <v>1323</v>
      </c>
      <c r="J6" s="1591" t="s">
        <v>1324</v>
      </c>
      <c r="K6" s="1784" t="s">
        <v>1325</v>
      </c>
      <c r="L6" s="1785" t="s">
        <v>1326</v>
      </c>
      <c r="M6" s="1572" t="s">
        <v>1327</v>
      </c>
    </row>
    <row r="7" spans="1:13" ht="12.75" customHeight="1">
      <c r="A7" s="1573"/>
      <c r="B7" s="1585"/>
      <c r="C7" s="1607"/>
      <c r="D7" s="1610"/>
      <c r="E7" s="1591"/>
      <c r="F7" s="1610"/>
      <c r="G7" s="1591"/>
      <c r="H7" s="1591"/>
      <c r="I7" s="1591"/>
      <c r="J7" s="1591"/>
      <c r="K7" s="1784"/>
      <c r="L7" s="1785"/>
      <c r="M7" s="1572"/>
    </row>
    <row r="8" spans="1:13" ht="12.75" customHeight="1">
      <c r="A8" s="1573"/>
      <c r="B8" s="1585"/>
      <c r="C8" s="1607"/>
      <c r="D8" s="1610"/>
      <c r="E8" s="1591"/>
      <c r="F8" s="1610"/>
      <c r="G8" s="1591"/>
      <c r="H8" s="1591"/>
      <c r="I8" s="1591"/>
      <c r="J8" s="1591"/>
      <c r="K8" s="1784"/>
      <c r="L8" s="1785"/>
      <c r="M8" s="1572"/>
    </row>
    <row r="9" spans="1:13" ht="12.75" customHeight="1">
      <c r="A9" s="1573"/>
      <c r="B9" s="1585"/>
      <c r="C9" s="1607"/>
      <c r="D9" s="1610"/>
      <c r="E9" s="1591"/>
      <c r="F9" s="1610"/>
      <c r="G9" s="1591"/>
      <c r="H9" s="1591"/>
      <c r="I9" s="1591"/>
      <c r="J9" s="1591"/>
      <c r="K9" s="1784"/>
      <c r="L9" s="1785"/>
      <c r="M9" s="1572"/>
    </row>
    <row r="10" spans="1:13" ht="12.75" customHeight="1">
      <c r="A10" s="1573"/>
      <c r="B10" s="1585"/>
      <c r="C10" s="1607"/>
      <c r="D10" s="1610"/>
      <c r="E10" s="1591"/>
      <c r="F10" s="1610"/>
      <c r="G10" s="1591"/>
      <c r="H10" s="1591"/>
      <c r="I10" s="1591"/>
      <c r="J10" s="1591"/>
      <c r="K10" s="1784"/>
      <c r="L10" s="1785"/>
      <c r="M10" s="1572"/>
    </row>
    <row r="11" spans="1:13" ht="12.75" customHeight="1">
      <c r="A11" s="1573"/>
      <c r="B11" s="1585"/>
      <c r="C11" s="1607"/>
      <c r="D11" s="1610"/>
      <c r="E11" s="1591"/>
      <c r="F11" s="1610"/>
      <c r="G11" s="1591"/>
      <c r="H11" s="1591"/>
      <c r="I11" s="1591"/>
      <c r="J11" s="1591"/>
      <c r="K11" s="1784"/>
      <c r="L11" s="1785"/>
      <c r="M11" s="1572"/>
    </row>
    <row r="12" spans="1:13" ht="12.75" customHeight="1">
      <c r="A12" s="1573"/>
      <c r="B12" s="1585"/>
      <c r="C12" s="1607"/>
      <c r="D12" s="1610"/>
      <c r="E12" s="1591"/>
      <c r="F12" s="1610"/>
      <c r="G12" s="1591"/>
      <c r="H12" s="1591"/>
      <c r="I12" s="1591"/>
      <c r="J12" s="1591"/>
      <c r="K12" s="1784"/>
      <c r="L12" s="1785"/>
      <c r="M12" s="1572"/>
    </row>
    <row r="13" spans="1:13" ht="12.75" customHeight="1">
      <c r="A13" s="1573"/>
      <c r="B13" s="1585"/>
      <c r="C13" s="1607"/>
      <c r="D13" s="1610"/>
      <c r="E13" s="1591"/>
      <c r="F13" s="1610"/>
      <c r="G13" s="1591"/>
      <c r="H13" s="1591"/>
      <c r="I13" s="1591"/>
      <c r="J13" s="1591"/>
      <c r="K13" s="1784"/>
      <c r="L13" s="1785"/>
      <c r="M13" s="1572"/>
    </row>
    <row r="14" spans="1:13" ht="12.75" customHeight="1">
      <c r="A14" s="1573"/>
      <c r="B14" s="1585"/>
      <c r="C14" s="1607"/>
      <c r="D14" s="1610"/>
      <c r="E14" s="1591"/>
      <c r="F14" s="1610"/>
      <c r="G14" s="1591"/>
      <c r="H14" s="1591"/>
      <c r="I14" s="1591"/>
      <c r="J14" s="1591"/>
      <c r="K14" s="1784"/>
      <c r="L14" s="1785"/>
      <c r="M14" s="1572"/>
    </row>
    <row r="15" spans="1:13" ht="12.75" customHeight="1">
      <c r="A15" s="1573"/>
      <c r="B15" s="1585"/>
      <c r="C15" s="1607"/>
      <c r="D15" s="1610"/>
      <c r="E15" s="1591"/>
      <c r="F15" s="1610"/>
      <c r="G15" s="1591"/>
      <c r="H15" s="1591"/>
      <c r="I15" s="1591"/>
      <c r="J15" s="1591"/>
      <c r="K15" s="1784"/>
      <c r="L15" s="1785"/>
      <c r="M15" s="1572"/>
    </row>
    <row r="16" spans="1:13" ht="12.75" customHeight="1">
      <c r="A16" s="1573"/>
      <c r="B16" s="1585"/>
      <c r="C16" s="1607"/>
      <c r="D16" s="1610"/>
      <c r="E16" s="1591"/>
      <c r="F16" s="1610"/>
      <c r="G16" s="1591"/>
      <c r="H16" s="1591"/>
      <c r="I16" s="1591"/>
      <c r="J16" s="1591"/>
      <c r="K16" s="1784"/>
      <c r="L16" s="1785"/>
      <c r="M16" s="1572"/>
    </row>
    <row r="17" spans="1:13" ht="15.75" customHeight="1">
      <c r="A17" s="1573"/>
      <c r="B17" s="1585"/>
      <c r="C17" s="1607"/>
      <c r="D17" s="1610"/>
      <c r="E17" s="1591"/>
      <c r="F17" s="1610"/>
      <c r="G17" s="1591"/>
      <c r="H17" s="1592"/>
      <c r="I17" s="1592"/>
      <c r="J17" s="1591"/>
      <c r="K17" s="1784"/>
      <c r="L17" s="1785"/>
      <c r="M17" s="1572"/>
    </row>
    <row r="18" spans="1:13" ht="12.75" customHeight="1">
      <c r="A18" s="1575"/>
      <c r="B18" s="1586"/>
      <c r="C18" s="1786" t="s">
        <v>1328</v>
      </c>
      <c r="D18" s="1641"/>
      <c r="E18" s="1641"/>
      <c r="F18" s="1787"/>
      <c r="G18" s="1788" t="s">
        <v>1329</v>
      </c>
      <c r="H18" s="1641"/>
      <c r="I18" s="1641"/>
      <c r="J18" s="1641"/>
      <c r="K18" s="1641"/>
      <c r="L18" s="1641"/>
      <c r="M18" s="1641"/>
    </row>
    <row r="19" spans="1:13" s="10" customFormat="1" ht="15" customHeight="1">
      <c r="A19" s="323">
        <v>2017</v>
      </c>
      <c r="B19" s="287" t="s">
        <v>285</v>
      </c>
      <c r="C19" s="256">
        <v>35</v>
      </c>
      <c r="D19" s="256">
        <v>14</v>
      </c>
      <c r="E19" s="256">
        <v>19</v>
      </c>
      <c r="F19" s="256">
        <v>16</v>
      </c>
      <c r="G19" s="263">
        <v>6.2</v>
      </c>
      <c r="H19" s="263">
        <v>6.6</v>
      </c>
      <c r="I19" s="263">
        <v>5.8</v>
      </c>
      <c r="J19" s="263">
        <v>8.1</v>
      </c>
      <c r="K19" s="263">
        <v>4.9000000000000004</v>
      </c>
      <c r="L19" s="263">
        <v>13</v>
      </c>
      <c r="M19" s="264">
        <v>7.6</v>
      </c>
    </row>
    <row r="20" spans="1:13" s="10" customFormat="1" ht="15" customHeight="1">
      <c r="A20" s="597"/>
      <c r="B20" s="287" t="s">
        <v>282</v>
      </c>
      <c r="C20" s="256">
        <v>42</v>
      </c>
      <c r="D20" s="256">
        <v>19</v>
      </c>
      <c r="E20" s="256">
        <v>18</v>
      </c>
      <c r="F20" s="256">
        <v>24</v>
      </c>
      <c r="G20" s="263">
        <v>7.5</v>
      </c>
      <c r="H20" s="263">
        <v>7.3</v>
      </c>
      <c r="I20" s="263">
        <v>7.8</v>
      </c>
      <c r="J20" s="263">
        <v>7.6</v>
      </c>
      <c r="K20" s="263">
        <v>7.5</v>
      </c>
      <c r="L20" s="263">
        <v>21.3</v>
      </c>
      <c r="M20" s="264">
        <v>9.2896174863387984</v>
      </c>
    </row>
    <row r="21" spans="1:13" s="10" customFormat="1" ht="15" customHeight="1">
      <c r="A21" s="323"/>
      <c r="B21" s="287"/>
      <c r="C21" s="256"/>
      <c r="D21" s="256"/>
      <c r="E21" s="256"/>
      <c r="F21" s="256"/>
      <c r="G21" s="263"/>
      <c r="H21" s="263"/>
      <c r="I21" s="263"/>
      <c r="J21" s="263"/>
      <c r="K21" s="263"/>
      <c r="L21" s="263"/>
      <c r="M21" s="264"/>
    </row>
    <row r="22" spans="1:13" s="10" customFormat="1" ht="15" customHeight="1">
      <c r="A22" s="323">
        <v>2018</v>
      </c>
      <c r="B22" s="287" t="s">
        <v>283</v>
      </c>
      <c r="C22" s="256">
        <v>44</v>
      </c>
      <c r="D22" s="256">
        <v>17</v>
      </c>
      <c r="E22" s="256">
        <v>23</v>
      </c>
      <c r="F22" s="256">
        <v>21</v>
      </c>
      <c r="G22" s="263">
        <v>8.1</v>
      </c>
      <c r="H22" s="263">
        <v>8.9</v>
      </c>
      <c r="I22" s="263">
        <v>7.1</v>
      </c>
      <c r="J22" s="263">
        <v>9.6999999999999993</v>
      </c>
      <c r="K22" s="263">
        <v>6.9</v>
      </c>
      <c r="L22" s="263">
        <v>25</v>
      </c>
      <c r="M22" s="264">
        <v>10</v>
      </c>
    </row>
    <row r="23" spans="1:13" s="10" customFormat="1" ht="15" customHeight="1">
      <c r="A23" s="987"/>
      <c r="B23" s="287" t="s">
        <v>284</v>
      </c>
      <c r="C23" s="256">
        <v>27</v>
      </c>
      <c r="D23" s="256">
        <v>10</v>
      </c>
      <c r="E23" s="256">
        <v>13</v>
      </c>
      <c r="F23" s="256">
        <v>15</v>
      </c>
      <c r="G23" s="263">
        <v>5</v>
      </c>
      <c r="H23" s="263">
        <v>5.6</v>
      </c>
      <c r="I23" s="263">
        <v>4.2</v>
      </c>
      <c r="J23" s="263">
        <v>5.4</v>
      </c>
      <c r="K23" s="263">
        <v>5</v>
      </c>
      <c r="L23" s="263">
        <v>9.8000000000000007</v>
      </c>
      <c r="M23" s="264">
        <v>6.4</v>
      </c>
    </row>
    <row r="24" spans="1:13" s="10" customFormat="1" ht="15" customHeight="1">
      <c r="A24" s="987"/>
      <c r="B24" s="287" t="s">
        <v>285</v>
      </c>
      <c r="C24" s="256">
        <v>28</v>
      </c>
      <c r="D24" s="256">
        <v>13</v>
      </c>
      <c r="E24" s="256">
        <v>12</v>
      </c>
      <c r="F24" s="256">
        <v>16</v>
      </c>
      <c r="G24" s="263">
        <v>5.2</v>
      </c>
      <c r="H24" s="263">
        <v>5.3</v>
      </c>
      <c r="I24" s="263">
        <v>5.4</v>
      </c>
      <c r="J24" s="263">
        <v>5.0999999999999996</v>
      </c>
      <c r="K24" s="263">
        <v>5.2</v>
      </c>
      <c r="L24" s="263">
        <v>14</v>
      </c>
      <c r="M24" s="264">
        <v>6.25</v>
      </c>
    </row>
    <row r="25" spans="1:13" s="10" customFormat="1" ht="15" customHeight="1">
      <c r="A25" s="597"/>
      <c r="B25" s="287" t="s">
        <v>282</v>
      </c>
      <c r="C25" s="256">
        <v>25</v>
      </c>
      <c r="D25" s="256">
        <v>11</v>
      </c>
      <c r="E25" s="256">
        <v>9</v>
      </c>
      <c r="F25" s="256">
        <v>15</v>
      </c>
      <c r="G25" s="263">
        <v>4.7</v>
      </c>
      <c r="H25" s="263">
        <v>4.7</v>
      </c>
      <c r="I25" s="263">
        <v>4.8</v>
      </c>
      <c r="J25" s="263">
        <v>3.9</v>
      </c>
      <c r="K25" s="263">
        <v>5</v>
      </c>
      <c r="L25" s="263">
        <v>12.5</v>
      </c>
      <c r="M25" s="264">
        <v>6.4327485380116958</v>
      </c>
    </row>
    <row r="26" spans="1:13" s="13" customFormat="1" ht="15" customHeight="1">
      <c r="A26" s="1086"/>
      <c r="B26" s="269" t="s">
        <v>11</v>
      </c>
      <c r="C26" s="269">
        <v>59.523809523809526</v>
      </c>
      <c r="D26" s="269">
        <v>57.894736842105267</v>
      </c>
      <c r="E26" s="269">
        <v>50</v>
      </c>
      <c r="F26" s="269">
        <v>62.5</v>
      </c>
      <c r="G26" s="269" t="s">
        <v>452</v>
      </c>
      <c r="H26" s="269" t="s">
        <v>452</v>
      </c>
      <c r="I26" s="269" t="s">
        <v>452</v>
      </c>
      <c r="J26" s="269" t="s">
        <v>452</v>
      </c>
      <c r="K26" s="269" t="s">
        <v>452</v>
      </c>
      <c r="L26" s="269" t="s">
        <v>452</v>
      </c>
      <c r="M26" s="288" t="s">
        <v>452</v>
      </c>
    </row>
    <row r="27" spans="1:13" s="13" customFormat="1" ht="15" customHeight="1">
      <c r="A27" s="1086"/>
      <c r="B27" s="269" t="s">
        <v>12</v>
      </c>
      <c r="C27" s="269">
        <v>89.285714285714292</v>
      </c>
      <c r="D27" s="269">
        <v>84.615384615384613</v>
      </c>
      <c r="E27" s="269">
        <v>75</v>
      </c>
      <c r="F27" s="269">
        <v>93.75</v>
      </c>
      <c r="G27" s="269" t="s">
        <v>452</v>
      </c>
      <c r="H27" s="269" t="s">
        <v>452</v>
      </c>
      <c r="I27" s="269" t="s">
        <v>452</v>
      </c>
      <c r="J27" s="269" t="s">
        <v>452</v>
      </c>
      <c r="K27" s="269" t="s">
        <v>452</v>
      </c>
      <c r="L27" s="269" t="s">
        <v>452</v>
      </c>
      <c r="M27" s="288" t="s">
        <v>452</v>
      </c>
    </row>
    <row r="28" spans="1:13" s="331" customFormat="1" ht="17.25" customHeight="1">
      <c r="A28" s="1789" t="s">
        <v>1330</v>
      </c>
      <c r="B28" s="1789"/>
      <c r="C28" s="1789"/>
      <c r="D28" s="1789"/>
      <c r="E28" s="1789"/>
      <c r="F28" s="1789"/>
      <c r="G28" s="1789"/>
      <c r="H28" s="1789"/>
      <c r="I28" s="1789"/>
      <c r="J28" s="1789"/>
      <c r="K28" s="1789"/>
      <c r="L28" s="1789"/>
      <c r="M28" s="1789"/>
    </row>
    <row r="29" spans="1:13" s="10" customFormat="1" ht="12.75" customHeight="1">
      <c r="A29" s="1777" t="s">
        <v>644</v>
      </c>
      <c r="B29" s="1778"/>
      <c r="C29" s="1778"/>
      <c r="D29" s="1778"/>
      <c r="E29" s="1778"/>
      <c r="F29" s="1778"/>
      <c r="G29" s="1778"/>
      <c r="H29" s="1778"/>
      <c r="I29" s="1778"/>
      <c r="J29" s="1779"/>
      <c r="K29" s="1779"/>
      <c r="L29" s="1779"/>
      <c r="M29" s="1779"/>
    </row>
    <row r="30" spans="1:13">
      <c r="D30" s="10"/>
      <c r="E30" s="10"/>
      <c r="F30" s="10"/>
      <c r="G30" s="10"/>
      <c r="H30" s="10"/>
      <c r="I30" s="10"/>
      <c r="J30" s="10"/>
      <c r="K30" s="10"/>
      <c r="L30" s="10"/>
      <c r="M30" s="10"/>
    </row>
  </sheetData>
  <mergeCells count="26">
    <mergeCell ref="A29:M29"/>
    <mergeCell ref="D5:F5"/>
    <mergeCell ref="G5:G17"/>
    <mergeCell ref="H5:M5"/>
    <mergeCell ref="D6:D17"/>
    <mergeCell ref="E6:E17"/>
    <mergeCell ref="F6:F17"/>
    <mergeCell ref="H6:H17"/>
    <mergeCell ref="I6:I17"/>
    <mergeCell ref="J6:J17"/>
    <mergeCell ref="K6:K17"/>
    <mergeCell ref="L6:L17"/>
    <mergeCell ref="M6:M17"/>
    <mergeCell ref="C18:F18"/>
    <mergeCell ref="G18:M18"/>
    <mergeCell ref="A28:M28"/>
    <mergeCell ref="A1:D1"/>
    <mergeCell ref="L1:M1"/>
    <mergeCell ref="A2:D2"/>
    <mergeCell ref="L2:M2"/>
    <mergeCell ref="A3:B18"/>
    <mergeCell ref="C3:F3"/>
    <mergeCell ref="G3:M3"/>
    <mergeCell ref="C4:F4"/>
    <mergeCell ref="G4:M4"/>
    <mergeCell ref="C5:C17"/>
  </mergeCells>
  <hyperlinks>
    <hyperlink ref="L1" location="'Spis tablic     List of tables'!A1" display="Powrót do spisu tablic"/>
    <hyperlink ref="L2" location="'Spis tablic     List of tables'!A1" display="Return to list tables"/>
    <hyperlink ref="L1:M1" location="'Spis tablic     List of tables'!A31" display="Powrót do spisu tablic"/>
    <hyperlink ref="L2:M2" location="'Spis tablic     List of tables'!A3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showGridLines="0" zoomScaleNormal="100" workbookViewId="0">
      <pane ySplit="8" topLeftCell="A9" activePane="bottomLeft" state="frozen"/>
      <selection activeCell="A3" sqref="A3:M19"/>
      <selection pane="bottomLeft" activeCell="A5" sqref="A5:B8"/>
    </sheetView>
  </sheetViews>
  <sheetFormatPr defaultColWidth="13.625" defaultRowHeight="12.75"/>
  <cols>
    <col min="1" max="1" width="8.125" style="19" customWidth="1"/>
    <col min="2" max="2" width="12.125" style="19" customWidth="1"/>
    <col min="3" max="7" width="14.125" style="19" customWidth="1"/>
    <col min="8" max="17" width="9.25" style="19" customWidth="1"/>
    <col min="18" max="18" width="8" style="19" customWidth="1"/>
    <col min="19" max="19" width="8.125" style="19" customWidth="1"/>
    <col min="20" max="20" width="8.25" style="19" customWidth="1"/>
    <col min="21" max="22" width="9.25" style="19" customWidth="1"/>
    <col min="23" max="16384" width="13.625" style="19"/>
  </cols>
  <sheetData>
    <row r="1" spans="1:7" ht="14.1" customHeight="1">
      <c r="A1" s="1791" t="s">
        <v>395</v>
      </c>
      <c r="B1" s="1791"/>
      <c r="C1" s="1791"/>
      <c r="D1" s="1791"/>
      <c r="E1" s="1791"/>
      <c r="F1" s="170"/>
      <c r="G1" s="251" t="s">
        <v>499</v>
      </c>
    </row>
    <row r="2" spans="1:7" ht="14.1" customHeight="1">
      <c r="A2" s="1792" t="s">
        <v>396</v>
      </c>
      <c r="B2" s="1792"/>
      <c r="C2" s="1792"/>
      <c r="D2" s="1792"/>
      <c r="E2" s="1792"/>
      <c r="F2" s="1179"/>
      <c r="G2" s="225" t="s">
        <v>500</v>
      </c>
    </row>
    <row r="3" spans="1:7" ht="12.75" customHeight="1">
      <c r="A3" s="172" t="s">
        <v>554</v>
      </c>
      <c r="B3" s="172"/>
      <c r="C3" s="172"/>
      <c r="D3" s="172"/>
      <c r="E3" s="172"/>
      <c r="F3" s="172"/>
      <c r="G3" s="1157"/>
    </row>
    <row r="4" spans="1:7" ht="12.75" customHeight="1">
      <c r="A4" s="1793" t="s">
        <v>397</v>
      </c>
      <c r="B4" s="1793"/>
      <c r="C4" s="1793"/>
      <c r="D4" s="1793"/>
      <c r="E4" s="1793"/>
      <c r="F4" s="1793"/>
      <c r="G4" s="1793"/>
    </row>
    <row r="5" spans="1:7" ht="14.85" customHeight="1">
      <c r="A5" s="1652" t="s">
        <v>860</v>
      </c>
      <c r="B5" s="1653"/>
      <c r="C5" s="1658"/>
      <c r="D5" s="1652"/>
      <c r="E5" s="1652"/>
      <c r="F5" s="1652"/>
      <c r="G5" s="1652"/>
    </row>
    <row r="6" spans="1:7" ht="14.1" customHeight="1">
      <c r="A6" s="1654"/>
      <c r="B6" s="1655"/>
      <c r="C6" s="1659" t="s">
        <v>827</v>
      </c>
      <c r="D6" s="1661"/>
      <c r="E6" s="1690"/>
      <c r="F6" s="1691" t="s">
        <v>953</v>
      </c>
      <c r="G6" s="1652" t="s">
        <v>890</v>
      </c>
    </row>
    <row r="7" spans="1:7" ht="121.7" customHeight="1">
      <c r="A7" s="1654"/>
      <c r="B7" s="1655"/>
      <c r="C7" s="1660"/>
      <c r="D7" s="201" t="s">
        <v>954</v>
      </c>
      <c r="E7" s="201" t="s">
        <v>955</v>
      </c>
      <c r="F7" s="1662"/>
      <c r="G7" s="1663"/>
    </row>
    <row r="8" spans="1:7" ht="12.75" customHeight="1">
      <c r="A8" s="1656"/>
      <c r="B8" s="1657"/>
      <c r="C8" s="1664" t="s">
        <v>956</v>
      </c>
      <c r="D8" s="1665"/>
      <c r="E8" s="1665"/>
      <c r="F8" s="1665"/>
      <c r="G8" s="1665"/>
    </row>
    <row r="9" spans="1:7" ht="12.75" customHeight="1">
      <c r="A9" s="591">
        <v>2017</v>
      </c>
      <c r="B9" s="99" t="s">
        <v>281</v>
      </c>
      <c r="C9" s="663">
        <v>3821.36</v>
      </c>
      <c r="D9" s="664">
        <v>4084.79</v>
      </c>
      <c r="E9" s="664">
        <v>3983.59</v>
      </c>
      <c r="F9" s="664">
        <v>3681.34</v>
      </c>
      <c r="G9" s="660">
        <v>3391.63</v>
      </c>
    </row>
    <row r="10" spans="1:7" ht="12.75" customHeight="1">
      <c r="A10" s="591"/>
      <c r="B10" s="97" t="s">
        <v>517</v>
      </c>
      <c r="C10" s="661">
        <v>106.76277484424328</v>
      </c>
      <c r="D10" s="666">
        <v>106.05987433141195</v>
      </c>
      <c r="E10" s="666">
        <v>106.96039051004735</v>
      </c>
      <c r="F10" s="666">
        <v>103.73566052463248</v>
      </c>
      <c r="G10" s="667">
        <v>106.47456041489424</v>
      </c>
    </row>
    <row r="11" spans="1:7" ht="12.75" customHeight="1">
      <c r="A11" s="591"/>
      <c r="B11" s="99"/>
      <c r="C11" s="658"/>
      <c r="D11" s="659"/>
      <c r="E11" s="659"/>
      <c r="F11" s="659"/>
      <c r="G11" s="660"/>
    </row>
    <row r="12" spans="1:7" ht="12.75" customHeight="1">
      <c r="A12" s="591">
        <v>2018</v>
      </c>
      <c r="B12" s="99" t="s">
        <v>699</v>
      </c>
      <c r="C12" s="658">
        <v>3828.87</v>
      </c>
      <c r="D12" s="659">
        <v>4038.48</v>
      </c>
      <c r="E12" s="659">
        <v>3999.81</v>
      </c>
      <c r="F12" s="659">
        <v>3670.37</v>
      </c>
      <c r="G12" s="660">
        <v>3544.74</v>
      </c>
    </row>
    <row r="13" spans="1:7" ht="12.75" customHeight="1">
      <c r="A13" s="591"/>
      <c r="B13" s="100" t="s">
        <v>283</v>
      </c>
      <c r="C13" s="658">
        <v>3914.85</v>
      </c>
      <c r="D13" s="659">
        <v>4177.91</v>
      </c>
      <c r="E13" s="659">
        <v>4130.37</v>
      </c>
      <c r="F13" s="659">
        <v>3710.2</v>
      </c>
      <c r="G13" s="660">
        <v>3567.66</v>
      </c>
    </row>
    <row r="14" spans="1:7" ht="12.75" customHeight="1">
      <c r="A14" s="591"/>
      <c r="B14" s="99" t="s">
        <v>700</v>
      </c>
      <c r="C14" s="658">
        <v>3948.95</v>
      </c>
      <c r="D14" s="659">
        <v>4234.91</v>
      </c>
      <c r="E14" s="659">
        <v>4185.16</v>
      </c>
      <c r="F14" s="659">
        <v>3703.92</v>
      </c>
      <c r="G14" s="660">
        <v>3594.4</v>
      </c>
    </row>
    <row r="15" spans="1:7" ht="12.75" customHeight="1">
      <c r="A15" s="591"/>
      <c r="B15" s="99" t="s">
        <v>701</v>
      </c>
      <c r="C15" s="658">
        <v>3971.85</v>
      </c>
      <c r="D15" s="659">
        <v>4263.7299999999996</v>
      </c>
      <c r="E15" s="659">
        <v>4214.08</v>
      </c>
      <c r="F15" s="659">
        <v>3741.76</v>
      </c>
      <c r="G15" s="660">
        <v>3602.43</v>
      </c>
    </row>
    <row r="16" spans="1:7" ht="12.75" customHeight="1">
      <c r="A16" s="591"/>
      <c r="B16" s="99" t="s">
        <v>702</v>
      </c>
      <c r="C16" s="658">
        <v>3975.25</v>
      </c>
      <c r="D16" s="659">
        <v>4258.53</v>
      </c>
      <c r="E16" s="659">
        <v>4208.24</v>
      </c>
      <c r="F16" s="659">
        <v>3762.53</v>
      </c>
      <c r="G16" s="660">
        <v>3618.2</v>
      </c>
    </row>
    <row r="17" spans="1:7" ht="12.75" customHeight="1">
      <c r="A17" s="591"/>
      <c r="B17" s="99" t="s">
        <v>694</v>
      </c>
      <c r="C17" s="658">
        <v>3998.21</v>
      </c>
      <c r="D17" s="659">
        <v>4290.8599999999997</v>
      </c>
      <c r="E17" s="659">
        <v>4233.4399999999996</v>
      </c>
      <c r="F17" s="659">
        <v>3789.62</v>
      </c>
      <c r="G17" s="660">
        <v>3630.58</v>
      </c>
    </row>
    <row r="18" spans="1:7" ht="12.75" customHeight="1">
      <c r="A18" s="591"/>
      <c r="B18" s="99" t="s">
        <v>695</v>
      </c>
      <c r="C18" s="658">
        <v>4024.52</v>
      </c>
      <c r="D18" s="659">
        <v>4320.8100000000004</v>
      </c>
      <c r="E18" s="659">
        <v>4264.25</v>
      </c>
      <c r="F18" s="659">
        <v>3816.53</v>
      </c>
      <c r="G18" s="660">
        <v>3647.12</v>
      </c>
    </row>
    <row r="19" spans="1:7" ht="12.75" customHeight="1">
      <c r="A19" s="591"/>
      <c r="B19" s="99" t="s">
        <v>696</v>
      </c>
      <c r="C19" s="658">
        <v>4025.94</v>
      </c>
      <c r="D19" s="659">
        <v>4317.76</v>
      </c>
      <c r="E19" s="659">
        <v>4260.6499999999996</v>
      </c>
      <c r="F19" s="659">
        <v>3840.41</v>
      </c>
      <c r="G19" s="660">
        <v>3651.95</v>
      </c>
    </row>
    <row r="20" spans="1:7" ht="12.75" customHeight="1">
      <c r="A20" s="591"/>
      <c r="B20" s="99" t="s">
        <v>697</v>
      </c>
      <c r="C20" s="663">
        <v>4048.45</v>
      </c>
      <c r="D20" s="664">
        <v>4331.25</v>
      </c>
      <c r="E20" s="664">
        <v>4276.6400000000003</v>
      </c>
      <c r="F20" s="659">
        <v>3967.27</v>
      </c>
      <c r="G20" s="665">
        <v>3659.2</v>
      </c>
    </row>
    <row r="21" spans="1:7" ht="12.75" customHeight="1">
      <c r="A21" s="591"/>
      <c r="B21" s="99" t="s">
        <v>698</v>
      </c>
      <c r="C21" s="664">
        <v>4072.06</v>
      </c>
      <c r="D21" s="664">
        <v>4358.34</v>
      </c>
      <c r="E21" s="664">
        <v>4288.13</v>
      </c>
      <c r="F21" s="659">
        <v>4019.34</v>
      </c>
      <c r="G21" s="660">
        <v>3669.79</v>
      </c>
    </row>
    <row r="22" spans="1:7" ht="12.75" customHeight="1">
      <c r="A22" s="591"/>
      <c r="B22" s="99" t="s">
        <v>281</v>
      </c>
      <c r="C22" s="663">
        <v>4088.8</v>
      </c>
      <c r="D22" s="664">
        <v>4368.83</v>
      </c>
      <c r="E22" s="664">
        <v>4293.6000000000004</v>
      </c>
      <c r="F22" s="664">
        <v>4074.17</v>
      </c>
      <c r="G22" s="660">
        <v>3680.15</v>
      </c>
    </row>
    <row r="23" spans="1:7" ht="12.75" customHeight="1">
      <c r="A23" s="591"/>
      <c r="B23" s="97" t="s">
        <v>517</v>
      </c>
      <c r="C23" s="661">
        <v>106.99855548809849</v>
      </c>
      <c r="D23" s="666">
        <v>106.95360104191403</v>
      </c>
      <c r="E23" s="666">
        <v>107.78217637859318</v>
      </c>
      <c r="F23" s="666">
        <v>110.67084268228417</v>
      </c>
      <c r="G23" s="667">
        <v>108.50682415239869</v>
      </c>
    </row>
    <row r="24" spans="1:7" ht="12.75" customHeight="1">
      <c r="A24" s="591"/>
      <c r="B24" s="99"/>
      <c r="C24" s="658"/>
      <c r="D24" s="659"/>
      <c r="E24" s="659"/>
      <c r="F24" s="659"/>
      <c r="G24" s="660"/>
    </row>
    <row r="25" spans="1:7" ht="12.75" customHeight="1">
      <c r="A25" s="591">
        <v>2019</v>
      </c>
      <c r="B25" s="99" t="s">
        <v>699</v>
      </c>
      <c r="C25" s="658">
        <v>4114.84</v>
      </c>
      <c r="D25" s="659">
        <v>4401.5600000000004</v>
      </c>
      <c r="E25" s="659">
        <v>4354.91</v>
      </c>
      <c r="F25" s="659">
        <v>3912.46</v>
      </c>
      <c r="G25" s="660">
        <v>3813.87</v>
      </c>
    </row>
    <row r="26" spans="1:7" ht="12.75" customHeight="1">
      <c r="A26" s="591"/>
      <c r="B26" s="100" t="s">
        <v>283</v>
      </c>
      <c r="C26" s="658">
        <v>4152.78</v>
      </c>
      <c r="D26" s="659">
        <v>4479.88</v>
      </c>
      <c r="E26" s="659">
        <v>4445.04</v>
      </c>
      <c r="F26" s="659">
        <v>3855.64</v>
      </c>
      <c r="G26" s="660">
        <v>3807.15</v>
      </c>
    </row>
    <row r="27" spans="1:7" ht="12.75" customHeight="1">
      <c r="A27" s="591"/>
      <c r="B27" s="97" t="s">
        <v>517</v>
      </c>
      <c r="C27" s="661">
        <v>106.07762749530633</v>
      </c>
      <c r="D27" s="666">
        <v>107.2277765677097</v>
      </c>
      <c r="E27" s="666">
        <v>107.61844580509737</v>
      </c>
      <c r="F27" s="666">
        <v>103.92000431243599</v>
      </c>
      <c r="G27" s="667">
        <v>106.71280335009503</v>
      </c>
    </row>
    <row r="28" spans="1:7" ht="12.75" customHeight="1">
      <c r="A28" s="591"/>
      <c r="B28" s="100"/>
      <c r="C28" s="669"/>
      <c r="D28" s="659"/>
      <c r="E28" s="659"/>
      <c r="F28" s="659"/>
      <c r="G28" s="665"/>
    </row>
    <row r="29" spans="1:7" ht="12.75" customHeight="1">
      <c r="A29" s="591">
        <v>2018</v>
      </c>
      <c r="B29" s="100" t="s">
        <v>222</v>
      </c>
      <c r="C29" s="669">
        <v>3825.53</v>
      </c>
      <c r="D29" s="659">
        <v>4054.65</v>
      </c>
      <c r="E29" s="659">
        <v>4018.51</v>
      </c>
      <c r="F29" s="659">
        <v>3774.33</v>
      </c>
      <c r="G29" s="665">
        <v>3477.31</v>
      </c>
    </row>
    <row r="30" spans="1:7" ht="12.75" customHeight="1">
      <c r="A30" s="591"/>
      <c r="B30" s="100" t="s">
        <v>223</v>
      </c>
      <c r="C30" s="669">
        <v>3813.57</v>
      </c>
      <c r="D30" s="659">
        <v>4007.96</v>
      </c>
      <c r="E30" s="659">
        <v>3967.06</v>
      </c>
      <c r="F30" s="659">
        <v>3625.94</v>
      </c>
      <c r="G30" s="665">
        <v>3571.84</v>
      </c>
    </row>
    <row r="31" spans="1:7" ht="12.75" customHeight="1">
      <c r="A31" s="591"/>
      <c r="B31" s="100" t="s">
        <v>212</v>
      </c>
      <c r="C31" s="669">
        <v>4064.27</v>
      </c>
      <c r="D31" s="659">
        <v>4441.54</v>
      </c>
      <c r="E31" s="659">
        <v>4386.25</v>
      </c>
      <c r="F31" s="659">
        <v>3695.34</v>
      </c>
      <c r="G31" s="665">
        <v>3572.23</v>
      </c>
    </row>
    <row r="32" spans="1:7" ht="12.75" customHeight="1">
      <c r="A32" s="591"/>
      <c r="B32" s="100" t="s">
        <v>213</v>
      </c>
      <c r="C32" s="669">
        <v>4026.22</v>
      </c>
      <c r="D32" s="659">
        <v>4337.17</v>
      </c>
      <c r="E32" s="659">
        <v>4301.84</v>
      </c>
      <c r="F32" s="659">
        <v>3703.43</v>
      </c>
      <c r="G32" s="665">
        <v>3702.74</v>
      </c>
    </row>
    <row r="33" spans="1:9" ht="12.75" customHeight="1">
      <c r="A33" s="591"/>
      <c r="B33" s="100" t="s">
        <v>214</v>
      </c>
      <c r="C33" s="669">
        <v>4041.82</v>
      </c>
      <c r="D33" s="659">
        <v>4379.41</v>
      </c>
      <c r="E33" s="659">
        <v>4328.57</v>
      </c>
      <c r="F33" s="659">
        <v>3815</v>
      </c>
      <c r="G33" s="665">
        <v>3574.17</v>
      </c>
    </row>
    <row r="34" spans="1:9" ht="12.75" customHeight="1">
      <c r="A34" s="591"/>
      <c r="B34" s="100" t="s">
        <v>215</v>
      </c>
      <c r="C34" s="669">
        <v>3971.94</v>
      </c>
      <c r="D34" s="659">
        <v>4242.17</v>
      </c>
      <c r="E34" s="659">
        <v>4179.5600000000004</v>
      </c>
      <c r="F34" s="659">
        <v>3856.65</v>
      </c>
      <c r="G34" s="665">
        <v>3610.25</v>
      </c>
    </row>
    <row r="35" spans="1:9" ht="12.75" customHeight="1">
      <c r="A35" s="591"/>
      <c r="B35" s="100" t="s">
        <v>216</v>
      </c>
      <c r="C35" s="669">
        <v>4141.78</v>
      </c>
      <c r="D35" s="659">
        <v>4515.8900000000003</v>
      </c>
      <c r="E35" s="659">
        <v>4450.6400000000003</v>
      </c>
      <c r="F35" s="659">
        <v>3955.25</v>
      </c>
      <c r="G35" s="665">
        <v>3664.4</v>
      </c>
    </row>
    <row r="36" spans="1:9" ht="12.75" customHeight="1">
      <c r="A36" s="591"/>
      <c r="B36" s="100" t="s">
        <v>217</v>
      </c>
      <c r="C36" s="669">
        <v>4070.52</v>
      </c>
      <c r="D36" s="659">
        <v>4326.5</v>
      </c>
      <c r="E36" s="659">
        <v>4255.8900000000003</v>
      </c>
      <c r="F36" s="659">
        <v>3885.66</v>
      </c>
      <c r="G36" s="665">
        <v>3697.66</v>
      </c>
    </row>
    <row r="37" spans="1:9" ht="12.75" customHeight="1">
      <c r="A37" s="591"/>
      <c r="B37" s="100" t="s">
        <v>218</v>
      </c>
      <c r="C37" s="669">
        <v>4011.85</v>
      </c>
      <c r="D37" s="659">
        <v>4277.43</v>
      </c>
      <c r="E37" s="659">
        <v>4207.5</v>
      </c>
      <c r="F37" s="659">
        <v>3947.38</v>
      </c>
      <c r="G37" s="665">
        <v>3651.91</v>
      </c>
      <c r="I37" s="992"/>
    </row>
    <row r="38" spans="1:9" ht="12.75" customHeight="1">
      <c r="A38" s="591"/>
      <c r="B38" s="100" t="s">
        <v>219</v>
      </c>
      <c r="C38" s="670">
        <v>4138.95</v>
      </c>
      <c r="D38" s="659">
        <v>4432.21</v>
      </c>
      <c r="E38" s="659">
        <v>4390.1400000000003</v>
      </c>
      <c r="F38" s="659">
        <v>4170.74</v>
      </c>
      <c r="G38" s="660">
        <v>3729.17</v>
      </c>
    </row>
    <row r="39" spans="1:9" ht="12.75" customHeight="1">
      <c r="A39" s="591"/>
      <c r="B39" s="100" t="s">
        <v>220</v>
      </c>
      <c r="C39" s="670">
        <v>4261.5</v>
      </c>
      <c r="D39" s="659">
        <v>4632.4399999999996</v>
      </c>
      <c r="E39" s="659">
        <v>4404.8100000000004</v>
      </c>
      <c r="F39" s="659">
        <v>4252.08</v>
      </c>
      <c r="G39" s="665">
        <v>3740.22</v>
      </c>
    </row>
    <row r="40" spans="1:9" ht="12.75" customHeight="1">
      <c r="A40" s="591"/>
      <c r="B40" s="100" t="s">
        <v>221</v>
      </c>
      <c r="C40" s="659">
        <v>4260.1099999999997</v>
      </c>
      <c r="D40" s="672">
        <v>4493.33</v>
      </c>
      <c r="E40" s="659">
        <v>4362.49</v>
      </c>
      <c r="F40" s="659">
        <v>4355.8900000000003</v>
      </c>
      <c r="G40" s="665">
        <v>3787.33</v>
      </c>
    </row>
    <row r="41" spans="1:9" ht="12.75" customHeight="1">
      <c r="A41" s="591"/>
      <c r="B41" s="100"/>
      <c r="C41" s="669"/>
      <c r="D41" s="659"/>
      <c r="E41" s="659"/>
      <c r="F41" s="659"/>
      <c r="G41" s="665"/>
    </row>
    <row r="42" spans="1:9" ht="12.75" customHeight="1">
      <c r="A42" s="591">
        <v>2019</v>
      </c>
      <c r="B42" s="100" t="s">
        <v>222</v>
      </c>
      <c r="C42" s="669">
        <v>4166.6400000000003</v>
      </c>
      <c r="D42" s="659">
        <v>4490.66</v>
      </c>
      <c r="E42" s="659">
        <v>4440.3900000000003</v>
      </c>
      <c r="F42" s="659">
        <v>3947.48</v>
      </c>
      <c r="G42" s="665">
        <v>3799.21</v>
      </c>
    </row>
    <row r="43" spans="1:9" ht="12.75" customHeight="1">
      <c r="A43" s="591"/>
      <c r="B43" s="100" t="s">
        <v>223</v>
      </c>
      <c r="C43" s="669">
        <v>4069.87</v>
      </c>
      <c r="D43" s="659">
        <v>4297.8100000000004</v>
      </c>
      <c r="E43" s="659">
        <v>4248</v>
      </c>
      <c r="F43" s="659">
        <v>3891.44</v>
      </c>
      <c r="G43" s="665">
        <v>3888.26</v>
      </c>
    </row>
    <row r="44" spans="1:9" ht="12.75" customHeight="1">
      <c r="A44" s="591"/>
      <c r="B44" s="100" t="s">
        <v>212</v>
      </c>
      <c r="C44" s="669">
        <v>4253.18</v>
      </c>
      <c r="D44" s="659">
        <v>4648.84</v>
      </c>
      <c r="E44" s="659">
        <v>4633.4799999999996</v>
      </c>
      <c r="F44" s="659">
        <v>3944.82</v>
      </c>
      <c r="G44" s="665">
        <v>3821.5</v>
      </c>
    </row>
    <row r="45" spans="1:9" ht="12.75" customHeight="1">
      <c r="A45" s="591"/>
      <c r="B45" s="97" t="s">
        <v>517</v>
      </c>
      <c r="C45" s="661">
        <v>104.64806718057611</v>
      </c>
      <c r="D45" s="661">
        <v>104.66730008060267</v>
      </c>
      <c r="E45" s="661">
        <v>105.63647762895411</v>
      </c>
      <c r="F45" s="661">
        <v>106.75120557242366</v>
      </c>
      <c r="G45" s="662">
        <v>106.97799413811539</v>
      </c>
    </row>
    <row r="46" spans="1:9">
      <c r="A46" s="591"/>
      <c r="B46" s="97" t="s">
        <v>518</v>
      </c>
      <c r="C46" s="1014">
        <v>104.50407506873685</v>
      </c>
      <c r="D46" s="1014">
        <v>108.16764817430271</v>
      </c>
      <c r="E46" s="1014">
        <v>109.07438794726929</v>
      </c>
      <c r="F46" s="1014">
        <v>101.37172871738997</v>
      </c>
      <c r="G46" s="607">
        <v>98.283036628209004</v>
      </c>
    </row>
    <row r="47" spans="1:9">
      <c r="A47" s="1790" t="s">
        <v>957</v>
      </c>
      <c r="B47" s="1790"/>
      <c r="C47" s="1790"/>
      <c r="D47" s="1790"/>
      <c r="E47" s="1790"/>
      <c r="F47" s="1156"/>
      <c r="G47" s="1156"/>
    </row>
  </sheetData>
  <mergeCells count="11">
    <mergeCell ref="A47:E47"/>
    <mergeCell ref="C8:G8"/>
    <mergeCell ref="A5:B8"/>
    <mergeCell ref="A1:E1"/>
    <mergeCell ref="A2:E2"/>
    <mergeCell ref="A4:G4"/>
    <mergeCell ref="C6:C7"/>
    <mergeCell ref="C5:G5"/>
    <mergeCell ref="D6:E6"/>
    <mergeCell ref="F6:F7"/>
    <mergeCell ref="G6:G7"/>
  </mergeCells>
  <phoneticPr fontId="0" type="noConversion"/>
  <hyperlinks>
    <hyperlink ref="G1" location="'Spis tablic     List of tables'!A33" display="Powrót do spisu tablic"/>
    <hyperlink ref="G2" location="'Spis tablic     List of tables'!A34" display="Return to list tables"/>
  </hyperlinks>
  <printOptions gridLinesSet="0"/>
  <pageMargins left="0.39370078740157483" right="0.39370078740157483" top="0.19685039370078741" bottom="0.19685039370078741" header="0.31496062992125984" footer="0.31496062992125984"/>
  <pageSetup paperSize="9" scale="97"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4"/>
  <sheetViews>
    <sheetView showGridLines="0" workbookViewId="0">
      <pane ySplit="6" topLeftCell="A7" activePane="bottomLeft" state="frozen"/>
      <selection activeCell="A3" sqref="A3:M19"/>
      <selection pane="bottomLeft" activeCell="A3" sqref="A3:B6"/>
    </sheetView>
  </sheetViews>
  <sheetFormatPr defaultRowHeight="14.25"/>
  <cols>
    <col min="1" max="1" width="8.125" customWidth="1"/>
    <col min="2" max="2" width="12.625" customWidth="1"/>
    <col min="3" max="7" width="14.125" customWidth="1"/>
  </cols>
  <sheetData>
    <row r="1" spans="1:11" ht="15.75">
      <c r="A1" s="1796" t="s">
        <v>553</v>
      </c>
      <c r="B1" s="1796"/>
      <c r="C1" s="1796"/>
      <c r="D1" s="1796"/>
      <c r="E1" s="1796"/>
      <c r="F1" s="1796"/>
      <c r="G1" s="1679"/>
      <c r="H1" s="90"/>
      <c r="I1" s="251" t="s">
        <v>499</v>
      </c>
      <c r="J1" s="170"/>
      <c r="K1" s="90"/>
    </row>
    <row r="2" spans="1:11">
      <c r="A2" s="1797" t="s">
        <v>79</v>
      </c>
      <c r="B2" s="1797"/>
      <c r="C2" s="1797"/>
      <c r="D2" s="1797"/>
      <c r="E2" s="1797"/>
      <c r="F2" s="1697"/>
      <c r="G2" s="1697"/>
      <c r="H2" s="91"/>
      <c r="I2" s="87" t="s">
        <v>500</v>
      </c>
    </row>
    <row r="3" spans="1:11" ht="14.25" customHeight="1">
      <c r="A3" s="1652" t="s">
        <v>958</v>
      </c>
      <c r="B3" s="1653"/>
      <c r="C3" s="1664" t="s">
        <v>959</v>
      </c>
      <c r="D3" s="1665"/>
      <c r="E3" s="1665"/>
      <c r="F3" s="1665"/>
      <c r="G3" s="1665"/>
      <c r="H3" s="86"/>
      <c r="J3" s="173"/>
      <c r="K3" s="173"/>
    </row>
    <row r="4" spans="1:11" ht="69.95" customHeight="1">
      <c r="A4" s="1654"/>
      <c r="B4" s="1655"/>
      <c r="C4" s="1799" t="s">
        <v>894</v>
      </c>
      <c r="D4" s="1691" t="s">
        <v>871</v>
      </c>
      <c r="E4" s="1691" t="s">
        <v>872</v>
      </c>
      <c r="F4" s="1691" t="s">
        <v>873</v>
      </c>
      <c r="G4" s="1652" t="s">
        <v>881</v>
      </c>
      <c r="H4" s="86"/>
    </row>
    <row r="5" spans="1:11" ht="69.95" customHeight="1">
      <c r="A5" s="1654"/>
      <c r="B5" s="1655"/>
      <c r="C5" s="1800"/>
      <c r="D5" s="1798"/>
      <c r="E5" s="1798"/>
      <c r="F5" s="1798"/>
      <c r="G5" s="1795"/>
    </row>
    <row r="6" spans="1:11">
      <c r="A6" s="1656"/>
      <c r="B6" s="1657"/>
      <c r="C6" s="1664" t="s">
        <v>960</v>
      </c>
      <c r="D6" s="1794"/>
      <c r="E6" s="1794"/>
      <c r="F6" s="1794"/>
      <c r="G6" s="1794"/>
    </row>
    <row r="7" spans="1:11" s="388" customFormat="1" ht="12.75" customHeight="1">
      <c r="A7" s="591">
        <v>2017</v>
      </c>
      <c r="B7" s="99" t="s">
        <v>281</v>
      </c>
      <c r="C7" s="671">
        <v>3299.03</v>
      </c>
      <c r="D7" s="668">
        <v>2945.19</v>
      </c>
      <c r="E7" s="671">
        <v>4032.45</v>
      </c>
      <c r="F7" s="671">
        <v>5088.84</v>
      </c>
      <c r="G7" s="668">
        <v>2576.0100000000002</v>
      </c>
    </row>
    <row r="8" spans="1:11" s="388" customFormat="1" ht="12.75" customHeight="1">
      <c r="A8" s="591"/>
      <c r="B8" s="97" t="s">
        <v>517</v>
      </c>
      <c r="C8" s="661">
        <v>106.38669065908198</v>
      </c>
      <c r="D8" s="666">
        <v>108.66095541683269</v>
      </c>
      <c r="E8" s="661">
        <v>103.70540869310277</v>
      </c>
      <c r="F8" s="661">
        <v>130.22263165975741</v>
      </c>
      <c r="G8" s="662">
        <v>109.6412412906631</v>
      </c>
    </row>
    <row r="9" spans="1:11" s="465" customFormat="1" ht="12.75" customHeight="1">
      <c r="A9" s="591"/>
      <c r="B9" s="99"/>
      <c r="C9" s="668"/>
      <c r="D9" s="671"/>
      <c r="E9" s="671"/>
      <c r="F9" s="671"/>
      <c r="G9" s="668"/>
    </row>
    <row r="10" spans="1:11" s="465" customFormat="1" ht="12.75" customHeight="1">
      <c r="A10" s="591">
        <v>2018</v>
      </c>
      <c r="B10" s="99" t="s">
        <v>699</v>
      </c>
      <c r="C10" s="668">
        <v>3353</v>
      </c>
      <c r="D10" s="671">
        <v>3038.61</v>
      </c>
      <c r="E10" s="671">
        <v>4028.29</v>
      </c>
      <c r="F10" s="671">
        <v>5536.96</v>
      </c>
      <c r="G10" s="668">
        <v>2644.14</v>
      </c>
    </row>
    <row r="11" spans="1:11" s="465" customFormat="1" ht="12.75" customHeight="1">
      <c r="A11" s="591"/>
      <c r="B11" s="100" t="s">
        <v>283</v>
      </c>
      <c r="C11" s="668">
        <v>3376.35</v>
      </c>
      <c r="D11" s="671">
        <v>3034.3</v>
      </c>
      <c r="E11" s="671">
        <v>4382.97</v>
      </c>
      <c r="F11" s="671">
        <v>5566.4</v>
      </c>
      <c r="G11" s="668">
        <v>2590.59</v>
      </c>
    </row>
    <row r="12" spans="1:11" s="465" customFormat="1" ht="12.75" customHeight="1">
      <c r="A12" s="591"/>
      <c r="B12" s="99" t="s">
        <v>700</v>
      </c>
      <c r="C12" s="668">
        <v>3360.67</v>
      </c>
      <c r="D12" s="671">
        <v>3050.43</v>
      </c>
      <c r="E12" s="671">
        <v>4289.29</v>
      </c>
      <c r="F12" s="671">
        <v>5453.38</v>
      </c>
      <c r="G12" s="668">
        <v>2548.5700000000002</v>
      </c>
    </row>
    <row r="13" spans="1:11" s="465" customFormat="1" ht="12.75" customHeight="1">
      <c r="A13" s="591"/>
      <c r="B13" s="99" t="s">
        <v>701</v>
      </c>
      <c r="C13" s="668">
        <v>3371.27</v>
      </c>
      <c r="D13" s="671">
        <v>3051.31</v>
      </c>
      <c r="E13" s="671">
        <v>4234.01</v>
      </c>
      <c r="F13" s="671">
        <v>5543.47</v>
      </c>
      <c r="G13" s="668">
        <v>2544.2199999999998</v>
      </c>
    </row>
    <row r="14" spans="1:11" s="465" customFormat="1" ht="12.75" customHeight="1">
      <c r="A14" s="591"/>
      <c r="B14" s="99" t="s">
        <v>702</v>
      </c>
      <c r="C14" s="668">
        <v>3407.43</v>
      </c>
      <c r="D14" s="671">
        <v>3070.84</v>
      </c>
      <c r="E14" s="671">
        <v>4227.28</v>
      </c>
      <c r="F14" s="671">
        <v>5484.16</v>
      </c>
      <c r="G14" s="668">
        <v>2551.0100000000002</v>
      </c>
    </row>
    <row r="15" spans="1:11" s="465" customFormat="1" ht="12.75" customHeight="1">
      <c r="A15" s="591"/>
      <c r="B15" s="99" t="s">
        <v>694</v>
      </c>
      <c r="C15" s="668">
        <v>3424.43</v>
      </c>
      <c r="D15" s="671">
        <v>3083.73</v>
      </c>
      <c r="E15" s="671">
        <v>4236.3100000000004</v>
      </c>
      <c r="F15" s="671">
        <v>5485.89</v>
      </c>
      <c r="G15" s="668">
        <v>2539.23</v>
      </c>
    </row>
    <row r="16" spans="1:11" s="465" customFormat="1" ht="12.75" customHeight="1">
      <c r="A16" s="591"/>
      <c r="B16" s="99" t="s">
        <v>695</v>
      </c>
      <c r="C16" s="668">
        <v>3440.97</v>
      </c>
      <c r="D16" s="671">
        <v>3108.88</v>
      </c>
      <c r="E16" s="671">
        <v>4261.42</v>
      </c>
      <c r="F16" s="671">
        <v>5555.56</v>
      </c>
      <c r="G16" s="668">
        <v>2560.17</v>
      </c>
    </row>
    <row r="17" spans="1:7" s="465" customFormat="1" ht="12.75" customHeight="1">
      <c r="A17" s="591"/>
      <c r="B17" s="99" t="s">
        <v>696</v>
      </c>
      <c r="C17" s="671">
        <v>3416.05</v>
      </c>
      <c r="D17" s="663">
        <v>3127.06</v>
      </c>
      <c r="E17" s="671">
        <v>4334.29</v>
      </c>
      <c r="F17" s="671">
        <v>5522.05</v>
      </c>
      <c r="G17" s="668">
        <v>2563.0300000000002</v>
      </c>
    </row>
    <row r="18" spans="1:7" s="465" customFormat="1" ht="12.75" customHeight="1">
      <c r="A18" s="591"/>
      <c r="B18" s="99" t="s">
        <v>697</v>
      </c>
      <c r="C18" s="671">
        <v>3453.64</v>
      </c>
      <c r="D18" s="663">
        <v>3134.76</v>
      </c>
      <c r="E18" s="671">
        <v>4344.43</v>
      </c>
      <c r="F18" s="671">
        <v>5487.16</v>
      </c>
      <c r="G18" s="670">
        <v>2567.79</v>
      </c>
    </row>
    <row r="19" spans="1:7" s="465" customFormat="1" ht="12.75" customHeight="1">
      <c r="A19" s="591"/>
      <c r="B19" s="99" t="s">
        <v>698</v>
      </c>
      <c r="C19" s="671">
        <v>3473.49</v>
      </c>
      <c r="D19" s="663">
        <v>3149.6</v>
      </c>
      <c r="E19" s="671">
        <v>4342.9799999999996</v>
      </c>
      <c r="F19" s="671">
        <v>5518.7</v>
      </c>
      <c r="G19" s="668">
        <v>2574.44</v>
      </c>
    </row>
    <row r="20" spans="1:7" s="465" customFormat="1" ht="12.75" customHeight="1">
      <c r="A20" s="591"/>
      <c r="B20" s="99" t="s">
        <v>281</v>
      </c>
      <c r="C20" s="671">
        <v>3489.82</v>
      </c>
      <c r="D20" s="668">
        <v>3145.69</v>
      </c>
      <c r="E20" s="671">
        <v>4376.1499999999996</v>
      </c>
      <c r="F20" s="671">
        <v>5594.07</v>
      </c>
      <c r="G20" s="668">
        <v>2582.86</v>
      </c>
    </row>
    <row r="21" spans="1:7" s="465" customFormat="1" ht="12.75" customHeight="1">
      <c r="A21" s="591"/>
      <c r="B21" s="97" t="s">
        <v>517</v>
      </c>
      <c r="C21" s="661">
        <v>105.78321506624675</v>
      </c>
      <c r="D21" s="666">
        <v>106.8077101986629</v>
      </c>
      <c r="E21" s="661">
        <v>108.52335428833587</v>
      </c>
      <c r="F21" s="661">
        <v>109.92819581672836</v>
      </c>
      <c r="G21" s="662">
        <v>100.26591511678913</v>
      </c>
    </row>
    <row r="22" spans="1:7" s="465" customFormat="1" ht="12.75" customHeight="1">
      <c r="A22" s="591"/>
      <c r="B22" s="99"/>
      <c r="C22" s="668"/>
      <c r="D22" s="671"/>
      <c r="E22" s="671"/>
      <c r="F22" s="671"/>
      <c r="G22" s="668"/>
    </row>
    <row r="23" spans="1:7" s="465" customFormat="1" ht="12.75" customHeight="1">
      <c r="A23" s="591">
        <v>2019</v>
      </c>
      <c r="B23" s="99" t="s">
        <v>699</v>
      </c>
      <c r="C23" s="668">
        <v>3407.07</v>
      </c>
      <c r="D23" s="671">
        <v>3190.04</v>
      </c>
      <c r="E23" s="671">
        <v>4167.72</v>
      </c>
      <c r="F23" s="671">
        <v>5854.23</v>
      </c>
      <c r="G23" s="668">
        <v>2766.16</v>
      </c>
    </row>
    <row r="24" spans="1:7" s="465" customFormat="1" ht="12.75" customHeight="1">
      <c r="A24" s="591"/>
      <c r="B24" s="100" t="s">
        <v>283</v>
      </c>
      <c r="C24" s="668">
        <v>3462.15</v>
      </c>
      <c r="D24" s="671">
        <v>3198.81</v>
      </c>
      <c r="E24" s="671">
        <v>4329.16</v>
      </c>
      <c r="F24" s="671">
        <v>5702.78</v>
      </c>
      <c r="G24" s="668">
        <v>2794.27</v>
      </c>
    </row>
    <row r="25" spans="1:7" s="465" customFormat="1" ht="12.75" customHeight="1">
      <c r="A25" s="591"/>
      <c r="B25" s="97" t="s">
        <v>517</v>
      </c>
      <c r="C25" s="661">
        <v>102.54120573992627</v>
      </c>
      <c r="D25" s="666">
        <v>105.42167880565533</v>
      </c>
      <c r="E25" s="661">
        <v>98.772293673011674</v>
      </c>
      <c r="F25" s="661">
        <v>102.45005748778384</v>
      </c>
      <c r="G25" s="662">
        <v>107.86230163785082</v>
      </c>
    </row>
    <row r="26" spans="1:7" s="465" customFormat="1" ht="12.75" customHeight="1">
      <c r="A26" s="591"/>
      <c r="B26" s="100"/>
      <c r="C26" s="671"/>
      <c r="D26" s="663"/>
      <c r="E26" s="671"/>
      <c r="F26" s="671"/>
      <c r="G26" s="670"/>
    </row>
    <row r="27" spans="1:7" s="465" customFormat="1" ht="12.75" customHeight="1">
      <c r="A27" s="591">
        <v>2018</v>
      </c>
      <c r="B27" s="100" t="s">
        <v>222</v>
      </c>
      <c r="C27" s="671">
        <v>3394.63</v>
      </c>
      <c r="D27" s="663">
        <v>2989.23</v>
      </c>
      <c r="E27" s="671">
        <v>3940.9</v>
      </c>
      <c r="F27" s="671">
        <v>4986.2700000000004</v>
      </c>
      <c r="G27" s="670">
        <v>2673.08</v>
      </c>
    </row>
    <row r="28" spans="1:7" s="465" customFormat="1" ht="12.75" customHeight="1">
      <c r="A28" s="591"/>
      <c r="B28" s="100" t="s">
        <v>223</v>
      </c>
      <c r="C28" s="671">
        <v>3272.54</v>
      </c>
      <c r="D28" s="663">
        <v>3025.2</v>
      </c>
      <c r="E28" s="671">
        <v>4084.78</v>
      </c>
      <c r="F28" s="671">
        <v>5954.43</v>
      </c>
      <c r="G28" s="670">
        <v>2608.77</v>
      </c>
    </row>
    <row r="29" spans="1:7" s="465" customFormat="1" ht="12.75" customHeight="1">
      <c r="A29" s="591"/>
      <c r="B29" s="100" t="s">
        <v>212</v>
      </c>
      <c r="C29" s="671">
        <v>3443.64</v>
      </c>
      <c r="D29" s="663">
        <v>3046.21</v>
      </c>
      <c r="E29" s="671">
        <v>4925.46</v>
      </c>
      <c r="F29" s="671">
        <v>5589.58</v>
      </c>
      <c r="G29" s="670">
        <v>2509.63</v>
      </c>
    </row>
    <row r="30" spans="1:7" s="465" customFormat="1" ht="12.75" customHeight="1">
      <c r="A30" s="591"/>
      <c r="B30" s="100" t="s">
        <v>213</v>
      </c>
      <c r="C30" s="671">
        <v>3364.14</v>
      </c>
      <c r="D30" s="663">
        <v>3069.36</v>
      </c>
      <c r="E30" s="671">
        <v>3893.39</v>
      </c>
      <c r="F30" s="671">
        <v>5251.17</v>
      </c>
      <c r="G30" s="670">
        <v>2488.7600000000002</v>
      </c>
    </row>
    <row r="31" spans="1:7" s="465" customFormat="1" ht="12.75" customHeight="1">
      <c r="A31" s="591"/>
      <c r="B31" s="100" t="s">
        <v>214</v>
      </c>
      <c r="C31" s="671">
        <v>3439.89</v>
      </c>
      <c r="D31" s="663">
        <v>2882.38</v>
      </c>
      <c r="E31" s="671">
        <v>3892.16</v>
      </c>
      <c r="F31" s="671">
        <v>5851.99</v>
      </c>
      <c r="G31" s="670">
        <v>2582.5</v>
      </c>
    </row>
    <row r="32" spans="1:7" s="465" customFormat="1" ht="12.75" customHeight="1">
      <c r="A32" s="591"/>
      <c r="B32" s="100" t="s">
        <v>215</v>
      </c>
      <c r="C32" s="671">
        <v>3493.02</v>
      </c>
      <c r="D32" s="663">
        <v>3088.15</v>
      </c>
      <c r="E32" s="671">
        <v>4241.2700000000004</v>
      </c>
      <c r="F32" s="671">
        <v>5179.03</v>
      </c>
      <c r="G32" s="670">
        <v>2584.59</v>
      </c>
    </row>
    <row r="33" spans="1:8" s="465" customFormat="1" ht="12.75" customHeight="1">
      <c r="A33" s="591"/>
      <c r="B33" s="100" t="s">
        <v>216</v>
      </c>
      <c r="C33" s="671">
        <v>3493.13</v>
      </c>
      <c r="D33" s="663">
        <v>3155.91</v>
      </c>
      <c r="E33" s="671">
        <v>4199.8599999999997</v>
      </c>
      <c r="F33" s="671">
        <v>5480.08</v>
      </c>
      <c r="G33" s="670">
        <v>2490.2600000000002</v>
      </c>
    </row>
    <row r="34" spans="1:8" s="465" customFormat="1" ht="12.75" customHeight="1">
      <c r="A34" s="591"/>
      <c r="B34" s="100" t="s">
        <v>217</v>
      </c>
      <c r="C34" s="671">
        <v>3538.57</v>
      </c>
      <c r="D34" s="663">
        <v>3215.17</v>
      </c>
      <c r="E34" s="671">
        <v>4244.37</v>
      </c>
      <c r="F34" s="671">
        <v>6092.36</v>
      </c>
      <c r="G34" s="670">
        <v>2715.07</v>
      </c>
    </row>
    <row r="35" spans="1:8" s="465" customFormat="1" ht="12.75" customHeight="1">
      <c r="A35" s="591"/>
      <c r="B35" s="100" t="s">
        <v>218</v>
      </c>
      <c r="C35" s="671">
        <v>3410.92</v>
      </c>
      <c r="D35" s="663">
        <v>3188.31</v>
      </c>
      <c r="E35" s="671">
        <v>4742.41</v>
      </c>
      <c r="F35" s="671">
        <v>5237.1000000000004</v>
      </c>
      <c r="G35" s="670">
        <v>2544.8200000000002</v>
      </c>
    </row>
    <row r="36" spans="1:8" s="465" customFormat="1" ht="12.75" customHeight="1">
      <c r="A36" s="591"/>
      <c r="B36" s="100" t="s">
        <v>219</v>
      </c>
      <c r="C36" s="671">
        <v>3487.9</v>
      </c>
      <c r="D36" s="663">
        <v>3179.79</v>
      </c>
      <c r="E36" s="671">
        <v>4314.66</v>
      </c>
      <c r="F36" s="671">
        <v>5137.18</v>
      </c>
      <c r="G36" s="668">
        <v>2565.1999999999998</v>
      </c>
    </row>
    <row r="37" spans="1:8" s="465" customFormat="1" ht="12.75" customHeight="1">
      <c r="A37" s="591"/>
      <c r="B37" s="100" t="s">
        <v>220</v>
      </c>
      <c r="C37" s="671">
        <v>3485.04</v>
      </c>
      <c r="D37" s="663">
        <v>3204.95</v>
      </c>
      <c r="E37" s="671">
        <v>4183.32</v>
      </c>
      <c r="F37" s="671">
        <v>5817.55</v>
      </c>
      <c r="G37" s="670">
        <v>2716.39</v>
      </c>
    </row>
    <row r="38" spans="1:8" s="465" customFormat="1">
      <c r="A38" s="591"/>
      <c r="B38" s="100" t="s">
        <v>221</v>
      </c>
      <c r="C38" s="671">
        <v>3603.66</v>
      </c>
      <c r="D38" s="670">
        <v>3238.17</v>
      </c>
      <c r="E38" s="671">
        <v>4528.9399999999996</v>
      </c>
      <c r="F38" s="671">
        <v>6493.74</v>
      </c>
      <c r="G38" s="670">
        <v>2688.15</v>
      </c>
    </row>
    <row r="39" spans="1:8" s="465" customFormat="1" ht="12.75" customHeight="1">
      <c r="A39" s="591"/>
      <c r="B39" s="100"/>
      <c r="C39" s="671"/>
      <c r="D39" s="663"/>
      <c r="E39" s="671"/>
      <c r="F39" s="671"/>
      <c r="G39" s="670"/>
    </row>
    <row r="40" spans="1:8" s="465" customFormat="1" ht="12.75" customHeight="1">
      <c r="A40" s="591">
        <v>2019</v>
      </c>
      <c r="B40" s="100" t="s">
        <v>222</v>
      </c>
      <c r="C40" s="671">
        <v>3509.63</v>
      </c>
      <c r="D40" s="663">
        <v>3189.77</v>
      </c>
      <c r="E40" s="671">
        <v>4160.3999999999996</v>
      </c>
      <c r="F40" s="671">
        <v>5611.9</v>
      </c>
      <c r="G40" s="670">
        <v>2684.36</v>
      </c>
    </row>
    <row r="41" spans="1:8" s="465" customFormat="1" ht="12.75" customHeight="1">
      <c r="A41" s="591"/>
      <c r="B41" s="100" t="s">
        <v>223</v>
      </c>
      <c r="C41" s="671">
        <v>3332.63</v>
      </c>
      <c r="D41" s="663">
        <v>3174.16</v>
      </c>
      <c r="E41" s="671">
        <v>4194.0600000000004</v>
      </c>
      <c r="F41" s="671">
        <v>6134.78</v>
      </c>
      <c r="G41" s="670">
        <v>2831.45</v>
      </c>
    </row>
    <row r="42" spans="1:8" s="465" customFormat="1" ht="12.75" customHeight="1">
      <c r="A42" s="591"/>
      <c r="B42" s="100" t="s">
        <v>212</v>
      </c>
      <c r="C42" s="671">
        <v>3562.26</v>
      </c>
      <c r="D42" s="663">
        <v>3196.87</v>
      </c>
      <c r="E42" s="671">
        <v>4563.66</v>
      </c>
      <c r="F42" s="671">
        <v>5361.54</v>
      </c>
      <c r="G42" s="670">
        <v>2792.62</v>
      </c>
    </row>
    <row r="43" spans="1:8">
      <c r="A43" s="591"/>
      <c r="B43" s="97" t="s">
        <v>517</v>
      </c>
      <c r="C43" s="661">
        <v>103.44461093494095</v>
      </c>
      <c r="D43" s="661">
        <v>104.94581791800302</v>
      </c>
      <c r="E43" s="661">
        <v>92.654493184392933</v>
      </c>
      <c r="F43" s="661">
        <v>95.920265923378849</v>
      </c>
      <c r="G43" s="662">
        <v>111.27616421544211</v>
      </c>
      <c r="H43" s="313"/>
    </row>
    <row r="44" spans="1:8">
      <c r="A44" s="591"/>
      <c r="B44" s="97" t="s">
        <v>518</v>
      </c>
      <c r="C44" s="1014">
        <v>106.89035386466546</v>
      </c>
      <c r="D44" s="1014">
        <v>100.71546487889708</v>
      </c>
      <c r="E44" s="1014">
        <v>108.81246334101084</v>
      </c>
      <c r="F44" s="1014">
        <v>87.395799034358205</v>
      </c>
      <c r="G44" s="607">
        <v>98.628617845979988</v>
      </c>
      <c r="H44" s="18"/>
    </row>
  </sheetData>
  <mergeCells count="10">
    <mergeCell ref="C3:G3"/>
    <mergeCell ref="A3:B6"/>
    <mergeCell ref="C6:G6"/>
    <mergeCell ref="G4:G5"/>
    <mergeCell ref="A1:G1"/>
    <mergeCell ref="A2:G2"/>
    <mergeCell ref="D4:D5"/>
    <mergeCell ref="E4:E5"/>
    <mergeCell ref="F4:F5"/>
    <mergeCell ref="C4:C5"/>
  </mergeCells>
  <phoneticPr fontId="0" type="noConversion"/>
  <hyperlinks>
    <hyperlink ref="I1" location="'Spis tablic     List of tables'!A35" display="Powrót do spisu tablic"/>
    <hyperlink ref="I2" location="'Spis tablic     List of tables'!A35" display="Return to list tables"/>
    <hyperlink ref="J1:K1" location="'Spis tablic     List of tables'!A23" display="Powrót do spisu tablic"/>
  </hyperlinks>
  <pageMargins left="0.39370078740157483" right="0.39370078740157483" top="0.19685039370078741" bottom="0.19685039370078741" header="0.31496062992125984" footer="0.31496062992125984"/>
  <pageSetup paperSize="9" scale="86"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showGridLines="0" workbookViewId="0">
      <selection activeCell="A3" sqref="A3:B21"/>
    </sheetView>
  </sheetViews>
  <sheetFormatPr defaultRowHeight="14.25"/>
  <cols>
    <col min="1" max="1" width="8.625" customWidth="1"/>
    <col min="2" max="2" width="13.625" customWidth="1"/>
    <col min="3" max="10" width="12.125" customWidth="1"/>
  </cols>
  <sheetData>
    <row r="1" spans="1:10" ht="14.85" customHeight="1">
      <c r="A1" s="1566" t="s">
        <v>1000</v>
      </c>
      <c r="B1" s="1566"/>
      <c r="C1" s="1566"/>
      <c r="D1" s="1566"/>
      <c r="E1" s="1566"/>
      <c r="F1" s="1566"/>
      <c r="G1" s="1140"/>
      <c r="H1" s="1637" t="s">
        <v>499</v>
      </c>
      <c r="I1" s="1637"/>
      <c r="J1" s="412"/>
    </row>
    <row r="2" spans="1:10" ht="14.85" customHeight="1">
      <c r="A2" s="1636" t="s">
        <v>1001</v>
      </c>
      <c r="B2" s="1636"/>
      <c r="C2" s="1636"/>
      <c r="D2" s="1636"/>
      <c r="E2" s="1636"/>
      <c r="F2" s="1636"/>
      <c r="G2" s="1154"/>
      <c r="H2" s="1801" t="s">
        <v>500</v>
      </c>
      <c r="I2" s="1801"/>
      <c r="J2" s="412"/>
    </row>
    <row r="3" spans="1:10" ht="12.75" customHeight="1">
      <c r="A3" s="1615" t="s">
        <v>1002</v>
      </c>
      <c r="B3" s="1615"/>
      <c r="C3" s="1617" t="s">
        <v>1003</v>
      </c>
      <c r="D3" s="1623"/>
      <c r="E3" s="1618"/>
      <c r="F3" s="1617" t="s">
        <v>1004</v>
      </c>
      <c r="G3" s="1623"/>
      <c r="H3" s="1623"/>
      <c r="I3" s="1623"/>
      <c r="J3" s="1623"/>
    </row>
    <row r="4" spans="1:10" ht="12.75" customHeight="1">
      <c r="A4" s="1573"/>
      <c r="B4" s="1573"/>
      <c r="C4" s="1572"/>
      <c r="D4" s="1573"/>
      <c r="E4" s="1804"/>
      <c r="F4" s="1572"/>
      <c r="G4" s="1573"/>
      <c r="H4" s="1573"/>
      <c r="I4" s="1573"/>
      <c r="J4" s="1573"/>
    </row>
    <row r="5" spans="1:10" ht="12.75" customHeight="1">
      <c r="A5" s="1573"/>
      <c r="B5" s="1573"/>
      <c r="C5" s="1572"/>
      <c r="D5" s="1573"/>
      <c r="E5" s="1804"/>
      <c r="F5" s="1572"/>
      <c r="G5" s="1573"/>
      <c r="H5" s="1573"/>
      <c r="I5" s="1573"/>
      <c r="J5" s="1573"/>
    </row>
    <row r="6" spans="1:10" ht="12.75" customHeight="1">
      <c r="A6" s="1573"/>
      <c r="B6" s="1573"/>
      <c r="C6" s="1805"/>
      <c r="D6" s="1616"/>
      <c r="E6" s="1622"/>
      <c r="F6" s="1807"/>
      <c r="G6" s="1808"/>
      <c r="H6" s="1808"/>
      <c r="I6" s="1808"/>
      <c r="J6" s="1808"/>
    </row>
    <row r="7" spans="1:10" ht="12.75" customHeight="1">
      <c r="A7" s="1573"/>
      <c r="B7" s="1573"/>
      <c r="C7" s="1802" t="s">
        <v>1005</v>
      </c>
      <c r="D7" s="1802" t="s">
        <v>1006</v>
      </c>
      <c r="E7" s="1802" t="s">
        <v>1007</v>
      </c>
      <c r="F7" s="1610" t="s">
        <v>1008</v>
      </c>
      <c r="G7" s="1573"/>
      <c r="H7" s="1573"/>
      <c r="I7" s="1573"/>
      <c r="J7" s="1572" t="s">
        <v>1009</v>
      </c>
    </row>
    <row r="8" spans="1:10" ht="12.75" customHeight="1">
      <c r="A8" s="1573"/>
      <c r="B8" s="1573"/>
      <c r="C8" s="1591"/>
      <c r="D8" s="1591"/>
      <c r="E8" s="1591"/>
      <c r="F8" s="1610"/>
      <c r="G8" s="1573"/>
      <c r="H8" s="1573"/>
      <c r="I8" s="1573"/>
      <c r="J8" s="1572"/>
    </row>
    <row r="9" spans="1:10" ht="12.75" customHeight="1">
      <c r="A9" s="1573"/>
      <c r="B9" s="1573"/>
      <c r="C9" s="1591"/>
      <c r="D9" s="1591"/>
      <c r="E9" s="1591"/>
      <c r="F9" s="1610"/>
      <c r="G9" s="1573"/>
      <c r="H9" s="1573"/>
      <c r="I9" s="1573"/>
      <c r="J9" s="1572"/>
    </row>
    <row r="10" spans="1:10" ht="12.75" customHeight="1">
      <c r="A10" s="1573"/>
      <c r="B10" s="1573"/>
      <c r="C10" s="1591"/>
      <c r="D10" s="1591"/>
      <c r="E10" s="1591"/>
      <c r="F10" s="1610"/>
      <c r="G10" s="1573"/>
      <c r="H10" s="1573"/>
      <c r="I10" s="1573"/>
      <c r="J10" s="1572"/>
    </row>
    <row r="11" spans="1:10" ht="12.75" customHeight="1">
      <c r="A11" s="1573"/>
      <c r="B11" s="1573"/>
      <c r="C11" s="1591"/>
      <c r="D11" s="1591"/>
      <c r="E11" s="1591"/>
      <c r="F11" s="1809"/>
      <c r="G11" s="1616"/>
      <c r="H11" s="1616"/>
      <c r="I11" s="1616"/>
      <c r="J11" s="1572"/>
    </row>
    <row r="12" spans="1:10" ht="12.75" customHeight="1">
      <c r="A12" s="1573"/>
      <c r="B12" s="1573"/>
      <c r="C12" s="1591"/>
      <c r="D12" s="1591"/>
      <c r="E12" s="1591"/>
      <c r="F12" s="1802" t="s">
        <v>1010</v>
      </c>
      <c r="G12" s="1802" t="s">
        <v>1011</v>
      </c>
      <c r="H12" s="1802" t="s">
        <v>1012</v>
      </c>
      <c r="I12" s="1810" t="s">
        <v>1013</v>
      </c>
      <c r="J12" s="1572"/>
    </row>
    <row r="13" spans="1:10" ht="12.75" customHeight="1">
      <c r="A13" s="1573"/>
      <c r="B13" s="1573"/>
      <c r="C13" s="1591"/>
      <c r="D13" s="1591"/>
      <c r="E13" s="1591"/>
      <c r="F13" s="1591"/>
      <c r="G13" s="1591"/>
      <c r="H13" s="1591"/>
      <c r="I13" s="1610"/>
      <c r="J13" s="1572"/>
    </row>
    <row r="14" spans="1:10" ht="12.75" customHeight="1">
      <c r="A14" s="1573"/>
      <c r="B14" s="1573"/>
      <c r="C14" s="1591"/>
      <c r="D14" s="1591"/>
      <c r="E14" s="1591"/>
      <c r="F14" s="1591"/>
      <c r="G14" s="1591"/>
      <c r="H14" s="1591"/>
      <c r="I14" s="1610"/>
      <c r="J14" s="1572"/>
    </row>
    <row r="15" spans="1:10" ht="12.75" customHeight="1">
      <c r="A15" s="1573"/>
      <c r="B15" s="1573"/>
      <c r="C15" s="1591"/>
      <c r="D15" s="1591"/>
      <c r="E15" s="1591"/>
      <c r="F15" s="1591"/>
      <c r="G15" s="1591"/>
      <c r="H15" s="1591"/>
      <c r="I15" s="1610"/>
      <c r="J15" s="1572"/>
    </row>
    <row r="16" spans="1:10" ht="12.75" customHeight="1">
      <c r="A16" s="1573"/>
      <c r="B16" s="1573"/>
      <c r="C16" s="1591"/>
      <c r="D16" s="1591"/>
      <c r="E16" s="1591"/>
      <c r="F16" s="1591"/>
      <c r="G16" s="1591"/>
      <c r="H16" s="1591"/>
      <c r="I16" s="1610"/>
      <c r="J16" s="1572"/>
    </row>
    <row r="17" spans="1:10" ht="12.75" customHeight="1">
      <c r="A17" s="1573"/>
      <c r="B17" s="1573"/>
      <c r="C17" s="1591"/>
      <c r="D17" s="1591"/>
      <c r="E17" s="1591"/>
      <c r="F17" s="1591"/>
      <c r="G17" s="1591"/>
      <c r="H17" s="1591"/>
      <c r="I17" s="1610"/>
      <c r="J17" s="1572"/>
    </row>
    <row r="18" spans="1:10" ht="12.75" customHeight="1">
      <c r="A18" s="1573"/>
      <c r="B18" s="1573"/>
      <c r="C18" s="1591"/>
      <c r="D18" s="1591"/>
      <c r="E18" s="1591"/>
      <c r="F18" s="1591"/>
      <c r="G18" s="1591"/>
      <c r="H18" s="1591"/>
      <c r="I18" s="1610"/>
      <c r="J18" s="1572"/>
    </row>
    <row r="19" spans="1:10" ht="12.75" customHeight="1">
      <c r="A19" s="1573"/>
      <c r="B19" s="1573"/>
      <c r="C19" s="1591"/>
      <c r="D19" s="1591"/>
      <c r="E19" s="1591"/>
      <c r="F19" s="1591"/>
      <c r="G19" s="1591"/>
      <c r="H19" s="1591"/>
      <c r="I19" s="1610"/>
      <c r="J19" s="1572"/>
    </row>
    <row r="20" spans="1:10" ht="12.75" customHeight="1">
      <c r="A20" s="1573"/>
      <c r="B20" s="1573"/>
      <c r="C20" s="1591"/>
      <c r="D20" s="1591"/>
      <c r="E20" s="1591"/>
      <c r="F20" s="1591"/>
      <c r="G20" s="1591"/>
      <c r="H20" s="1591"/>
      <c r="I20" s="1610"/>
      <c r="J20" s="1572"/>
    </row>
    <row r="21" spans="1:10" ht="12.75" customHeight="1">
      <c r="A21" s="1616"/>
      <c r="B21" s="1616"/>
      <c r="C21" s="1803"/>
      <c r="D21" s="1803"/>
      <c r="E21" s="1803"/>
      <c r="F21" s="1803"/>
      <c r="G21" s="1803"/>
      <c r="H21" s="1803"/>
      <c r="I21" s="1809"/>
      <c r="J21" s="1805"/>
    </row>
    <row r="22" spans="1:10" s="465" customFormat="1" ht="14.85" customHeight="1">
      <c r="A22" s="736">
        <v>2017</v>
      </c>
      <c r="B22" s="160" t="s">
        <v>506</v>
      </c>
      <c r="C22" s="544">
        <v>302.95499999999998</v>
      </c>
      <c r="D22" s="544">
        <v>238.328</v>
      </c>
      <c r="E22" s="544">
        <v>64.626999999999995</v>
      </c>
      <c r="F22" s="236">
        <v>1866.45</v>
      </c>
      <c r="G22" s="236">
        <v>1972.85</v>
      </c>
      <c r="H22" s="236">
        <v>1481.4</v>
      </c>
      <c r="I22" s="236">
        <v>1675.44</v>
      </c>
      <c r="J22" s="237">
        <v>1179.5</v>
      </c>
    </row>
    <row r="23" spans="1:10" s="18" customFormat="1" ht="14.85" customHeight="1">
      <c r="A23" s="737"/>
      <c r="B23" s="151" t="s">
        <v>11</v>
      </c>
      <c r="C23" s="151">
        <v>100.32486240537264</v>
      </c>
      <c r="D23" s="151">
        <v>100.90093141405589</v>
      </c>
      <c r="E23" s="151">
        <v>98.25614984644389</v>
      </c>
      <c r="F23" s="151">
        <v>102.61647405517742</v>
      </c>
      <c r="G23" s="151">
        <v>102.25994557470518</v>
      </c>
      <c r="H23" s="151">
        <v>103.74676097765949</v>
      </c>
      <c r="I23" s="152">
        <v>102.04959221337685</v>
      </c>
      <c r="J23" s="732">
        <v>101.87864392139927</v>
      </c>
    </row>
    <row r="24" spans="1:10" s="313" customFormat="1" ht="14.85" customHeight="1">
      <c r="A24" s="736"/>
      <c r="B24" s="160"/>
      <c r="C24" s="542"/>
      <c r="D24" s="543"/>
      <c r="E24" s="319"/>
      <c r="F24" s="236"/>
      <c r="G24" s="236"/>
      <c r="H24" s="236"/>
      <c r="I24" s="322"/>
      <c r="J24" s="321"/>
    </row>
    <row r="25" spans="1:10" s="465" customFormat="1" ht="14.85" customHeight="1">
      <c r="A25" s="736">
        <v>2018</v>
      </c>
      <c r="B25" s="160" t="s">
        <v>510</v>
      </c>
      <c r="C25" s="542">
        <v>310.58300000000003</v>
      </c>
      <c r="D25" s="858">
        <v>246.33500000000001</v>
      </c>
      <c r="E25" s="859">
        <v>64.248000000000005</v>
      </c>
      <c r="F25" s="860">
        <v>1912.93</v>
      </c>
      <c r="G25" s="860">
        <v>2009.58</v>
      </c>
      <c r="H25" s="860">
        <v>1538.99</v>
      </c>
      <c r="I25" s="861">
        <v>1707.88</v>
      </c>
      <c r="J25" s="862">
        <v>1198.6099999999999</v>
      </c>
    </row>
    <row r="26" spans="1:10" s="465" customFormat="1" ht="14.85" customHeight="1">
      <c r="A26" s="736"/>
      <c r="B26" s="160" t="s">
        <v>511</v>
      </c>
      <c r="C26" s="543">
        <v>310.67200000000003</v>
      </c>
      <c r="D26" s="67">
        <v>246.68</v>
      </c>
      <c r="E26" s="319">
        <v>63.991999999999997</v>
      </c>
      <c r="F26" s="236">
        <v>1929.48</v>
      </c>
      <c r="G26" s="236">
        <v>2023.4</v>
      </c>
      <c r="H26" s="236">
        <v>1561.21</v>
      </c>
      <c r="I26" s="236">
        <v>1729.36</v>
      </c>
      <c r="J26" s="237">
        <v>1205.6400000000001</v>
      </c>
    </row>
    <row r="27" spans="1:10" s="465" customFormat="1" ht="14.85" customHeight="1">
      <c r="A27" s="736"/>
      <c r="B27" s="160" t="s">
        <v>512</v>
      </c>
      <c r="C27" s="544">
        <v>310.779</v>
      </c>
      <c r="D27" s="544">
        <v>247.06</v>
      </c>
      <c r="E27" s="544">
        <v>63.719000000000001</v>
      </c>
      <c r="F27" s="236">
        <v>1938.17</v>
      </c>
      <c r="G27" s="236">
        <v>2031.95</v>
      </c>
      <c r="H27" s="236">
        <v>1568.88</v>
      </c>
      <c r="I27" s="236">
        <v>1735.95</v>
      </c>
      <c r="J27" s="237">
        <v>1209.21</v>
      </c>
    </row>
    <row r="28" spans="1:10" s="465" customFormat="1" ht="14.85" customHeight="1">
      <c r="A28" s="736"/>
      <c r="B28" s="160" t="s">
        <v>506</v>
      </c>
      <c r="C28" s="1016">
        <v>311.12099999999998</v>
      </c>
      <c r="D28" s="1016">
        <v>247.66900000000001</v>
      </c>
      <c r="E28" s="1016">
        <v>63.451999999999998</v>
      </c>
      <c r="F28" s="860">
        <v>1943.25</v>
      </c>
      <c r="G28" s="860">
        <v>2035.63</v>
      </c>
      <c r="H28" s="860">
        <v>1572.87</v>
      </c>
      <c r="I28" s="860">
        <v>1743.59</v>
      </c>
      <c r="J28" s="1017">
        <v>1210.8499999999999</v>
      </c>
    </row>
    <row r="29" spans="1:10" s="313" customFormat="1" ht="14.85" customHeight="1">
      <c r="A29" s="1135"/>
      <c r="B29" s="151" t="s">
        <v>11</v>
      </c>
      <c r="C29" s="269">
        <v>102.6954498192801</v>
      </c>
      <c r="D29" s="269">
        <v>103.91938840589441</v>
      </c>
      <c r="E29" s="269">
        <v>98.181874448759814</v>
      </c>
      <c r="F29" s="269">
        <v>104.11476332074258</v>
      </c>
      <c r="G29" s="269">
        <v>103.18219834249945</v>
      </c>
      <c r="H29" s="269">
        <v>106.17456460105304</v>
      </c>
      <c r="I29" s="288">
        <v>104.0675882156329</v>
      </c>
      <c r="J29" s="1018">
        <v>102.65790589232724</v>
      </c>
    </row>
    <row r="30" spans="1:10" s="313" customFormat="1" ht="14.85" customHeight="1">
      <c r="A30" s="736"/>
      <c r="B30" s="160"/>
      <c r="C30" s="542"/>
      <c r="D30" s="543"/>
      <c r="E30" s="319"/>
      <c r="F30" s="236"/>
      <c r="G30" s="236"/>
      <c r="H30" s="236"/>
      <c r="I30" s="322"/>
      <c r="J30" s="321"/>
    </row>
    <row r="31" spans="1:10" s="465" customFormat="1" ht="14.85" customHeight="1">
      <c r="A31" s="736">
        <v>2019</v>
      </c>
      <c r="B31" s="160" t="s">
        <v>510</v>
      </c>
      <c r="C31" s="542">
        <v>312.34500000000003</v>
      </c>
      <c r="D31" s="858">
        <v>250.24100000000001</v>
      </c>
      <c r="E31" s="859">
        <v>62.103999999999999</v>
      </c>
      <c r="F31" s="860">
        <v>1987.73</v>
      </c>
      <c r="G31" s="860">
        <v>2075.8200000000002</v>
      </c>
      <c r="H31" s="860">
        <v>1616.34</v>
      </c>
      <c r="I31" s="861">
        <v>1790.27</v>
      </c>
      <c r="J31" s="862">
        <v>1241.1500000000001</v>
      </c>
    </row>
    <row r="32" spans="1:10" s="313" customFormat="1" ht="14.85" customHeight="1">
      <c r="A32" s="737"/>
      <c r="B32" s="151" t="s">
        <v>11</v>
      </c>
      <c r="C32" s="269">
        <v>100.56732016884375</v>
      </c>
      <c r="D32" s="269">
        <v>101.58564556396776</v>
      </c>
      <c r="E32" s="269">
        <v>96.66293114182541</v>
      </c>
      <c r="F32" s="269">
        <v>103.91023194784962</v>
      </c>
      <c r="G32" s="269">
        <v>103.29621114859822</v>
      </c>
      <c r="H32" s="269">
        <v>105.02602356090682</v>
      </c>
      <c r="I32" s="288">
        <v>104.82410942220764</v>
      </c>
      <c r="J32" s="1018">
        <v>103.54911105363715</v>
      </c>
    </row>
    <row r="33" spans="1:10" ht="12.75" customHeight="1">
      <c r="A33" s="1725" t="s">
        <v>1014</v>
      </c>
      <c r="B33" s="1725"/>
      <c r="C33" s="1725"/>
      <c r="D33" s="1725"/>
      <c r="E33" s="30"/>
      <c r="F33" s="30"/>
      <c r="G33" s="30"/>
      <c r="H33" s="30"/>
      <c r="I33" s="30"/>
      <c r="J33" s="30"/>
    </row>
    <row r="34" spans="1:10" ht="12.75" customHeight="1">
      <c r="A34" s="1806" t="s">
        <v>1015</v>
      </c>
      <c r="B34" s="1806"/>
      <c r="C34" s="1806"/>
      <c r="D34" s="1806"/>
      <c r="E34" s="30"/>
      <c r="F34" s="30"/>
      <c r="G34" s="30"/>
      <c r="H34" s="30"/>
      <c r="I34" s="30"/>
      <c r="J34" s="30"/>
    </row>
    <row r="35" spans="1:10">
      <c r="D35" s="18"/>
    </row>
    <row r="36" spans="1:10">
      <c r="C36" s="313"/>
      <c r="D36" s="313"/>
      <c r="E36" s="313"/>
      <c r="F36" s="313"/>
      <c r="G36" s="313"/>
      <c r="H36" s="313"/>
      <c r="I36" s="313"/>
      <c r="J36" s="313"/>
    </row>
    <row r="37" spans="1:10">
      <c r="C37" s="313"/>
      <c r="D37" s="313"/>
      <c r="E37" s="313"/>
      <c r="F37" s="313"/>
      <c r="G37" s="313"/>
      <c r="H37" s="313"/>
      <c r="I37" s="313"/>
      <c r="J37" s="313"/>
    </row>
    <row r="38" spans="1:10">
      <c r="C38" s="313"/>
    </row>
  </sheetData>
  <mergeCells count="18">
    <mergeCell ref="A34:D34"/>
    <mergeCell ref="J7:J21"/>
    <mergeCell ref="F3:J6"/>
    <mergeCell ref="F7:I11"/>
    <mergeCell ref="F12:F21"/>
    <mergeCell ref="G12:G21"/>
    <mergeCell ref="I12:I21"/>
    <mergeCell ref="E7:E21"/>
    <mergeCell ref="H1:I1"/>
    <mergeCell ref="H2:I2"/>
    <mergeCell ref="A33:D33"/>
    <mergeCell ref="H12:H21"/>
    <mergeCell ref="A3:B21"/>
    <mergeCell ref="C3:E6"/>
    <mergeCell ref="A1:F1"/>
    <mergeCell ref="A2:F2"/>
    <mergeCell ref="C7:C21"/>
    <mergeCell ref="D7:D21"/>
  </mergeCells>
  <phoneticPr fontId="0" type="noConversion"/>
  <hyperlinks>
    <hyperlink ref="H1" location="'Spis tablic     List of tables'!A1" display="Powrót do spisu tablic"/>
    <hyperlink ref="H1:I1" location="'Spis tablic     List of tables'!A36" display="Powrót do spisu tablic"/>
    <hyperlink ref="H2:I2" location="'Spis tablic     List of tables'!A3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6"/>
  <sheetViews>
    <sheetView showGridLines="0" zoomScaleNormal="100" workbookViewId="0">
      <selection activeCell="A5" sqref="A5:B22"/>
    </sheetView>
  </sheetViews>
  <sheetFormatPr defaultColWidth="9" defaultRowHeight="14.25"/>
  <cols>
    <col min="1" max="1" width="8.125" style="411" customWidth="1"/>
    <col min="2" max="2" width="10.625" style="411" customWidth="1"/>
    <col min="3" max="8" width="9.625" style="411" customWidth="1"/>
    <col min="9" max="13" width="9.625" style="465" customWidth="1"/>
    <col min="14" max="15" width="5.625" style="465" customWidth="1"/>
    <col min="16" max="25" width="9.625" style="411" customWidth="1"/>
    <col min="26" max="16384" width="9" style="465"/>
  </cols>
  <sheetData>
    <row r="1" spans="1:13" ht="12.75" customHeight="1">
      <c r="A1" s="1563" t="s">
        <v>273</v>
      </c>
      <c r="B1" s="1563"/>
      <c r="C1" s="1563"/>
      <c r="D1" s="1563"/>
      <c r="E1" s="412"/>
      <c r="F1" s="412"/>
      <c r="G1" s="412"/>
      <c r="H1" s="412"/>
      <c r="I1" s="30"/>
      <c r="J1" s="30"/>
      <c r="K1" s="1637" t="s">
        <v>499</v>
      </c>
      <c r="L1" s="1637"/>
      <c r="M1" s="30"/>
    </row>
    <row r="2" spans="1:13" ht="12.75" customHeight="1">
      <c r="A2" s="1561" t="s">
        <v>274</v>
      </c>
      <c r="B2" s="1561"/>
      <c r="C2" s="1561"/>
      <c r="D2" s="1561"/>
      <c r="E2" s="412"/>
      <c r="F2" s="412"/>
      <c r="G2" s="412"/>
      <c r="H2" s="412"/>
      <c r="I2" s="30"/>
      <c r="J2" s="30"/>
      <c r="K2" s="1565" t="s">
        <v>500</v>
      </c>
      <c r="L2" s="1565"/>
      <c r="M2" s="30"/>
    </row>
    <row r="3" spans="1:13" ht="14.85" customHeight="1">
      <c r="A3" s="1823" t="s">
        <v>1033</v>
      </c>
      <c r="B3" s="1823"/>
      <c r="C3" s="1823"/>
      <c r="D3" s="1823"/>
      <c r="E3" s="1823"/>
      <c r="F3" s="1823"/>
      <c r="G3" s="1823"/>
      <c r="H3" s="412"/>
      <c r="I3" s="30"/>
      <c r="J3" s="30"/>
      <c r="K3" s="30"/>
      <c r="L3" s="30"/>
      <c r="M3" s="30"/>
    </row>
    <row r="4" spans="1:13" ht="14.85" customHeight="1">
      <c r="A4" s="1824" t="s">
        <v>1034</v>
      </c>
      <c r="B4" s="1824"/>
      <c r="C4" s="1824"/>
      <c r="D4" s="1824"/>
      <c r="E4" s="1824"/>
      <c r="F4" s="1824"/>
      <c r="G4" s="1824"/>
      <c r="H4" s="412"/>
      <c r="I4" s="30"/>
      <c r="J4" s="30"/>
      <c r="K4" s="30"/>
      <c r="L4" s="30"/>
      <c r="M4" s="30"/>
    </row>
    <row r="5" spans="1:13" ht="12.75" customHeight="1">
      <c r="A5" s="1623" t="s">
        <v>1035</v>
      </c>
      <c r="B5" s="1618"/>
      <c r="C5" s="1813" t="s">
        <v>1036</v>
      </c>
      <c r="D5" s="1615"/>
      <c r="E5" s="1615"/>
      <c r="F5" s="1615"/>
      <c r="G5" s="1615"/>
      <c r="H5" s="1819"/>
      <c r="I5" s="1810" t="s">
        <v>1037</v>
      </c>
      <c r="J5" s="1615"/>
      <c r="K5" s="1615"/>
      <c r="L5" s="1615"/>
      <c r="M5" s="1615"/>
    </row>
    <row r="6" spans="1:13" ht="12.75" customHeight="1">
      <c r="A6" s="1573"/>
      <c r="B6" s="1804"/>
      <c r="C6" s="1619"/>
      <c r="D6" s="1573"/>
      <c r="E6" s="1573"/>
      <c r="F6" s="1573"/>
      <c r="G6" s="1573"/>
      <c r="H6" s="1820"/>
      <c r="I6" s="1610"/>
      <c r="J6" s="1573"/>
      <c r="K6" s="1573"/>
      <c r="L6" s="1573"/>
      <c r="M6" s="1573"/>
    </row>
    <row r="7" spans="1:13" ht="12.75" customHeight="1">
      <c r="A7" s="1573"/>
      <c r="B7" s="1804"/>
      <c r="C7" s="1619"/>
      <c r="D7" s="1573"/>
      <c r="E7" s="1573"/>
      <c r="F7" s="1573"/>
      <c r="G7" s="1573"/>
      <c r="H7" s="1820"/>
      <c r="I7" s="1610"/>
      <c r="J7" s="1573"/>
      <c r="K7" s="1573"/>
      <c r="L7" s="1573"/>
      <c r="M7" s="1573"/>
    </row>
    <row r="8" spans="1:13" ht="12.75" customHeight="1">
      <c r="A8" s="1573"/>
      <c r="B8" s="1804"/>
      <c r="C8" s="1805"/>
      <c r="D8" s="1616"/>
      <c r="E8" s="1616"/>
      <c r="F8" s="1616"/>
      <c r="G8" s="1616"/>
      <c r="H8" s="1821"/>
      <c r="I8" s="1809"/>
      <c r="J8" s="1616"/>
      <c r="K8" s="1616"/>
      <c r="L8" s="1616"/>
      <c r="M8" s="1616"/>
    </row>
    <row r="9" spans="1:13" ht="12.75" customHeight="1">
      <c r="A9" s="1573"/>
      <c r="B9" s="1804"/>
      <c r="C9" s="1631" t="s">
        <v>1038</v>
      </c>
      <c r="D9" s="1817" t="s">
        <v>1039</v>
      </c>
      <c r="E9" s="1810" t="s">
        <v>1040</v>
      </c>
      <c r="F9" s="1206"/>
      <c r="G9" s="735"/>
      <c r="H9" s="1631" t="s">
        <v>1087</v>
      </c>
      <c r="I9" s="1631" t="s">
        <v>1041</v>
      </c>
      <c r="J9" s="1631" t="s">
        <v>1042</v>
      </c>
      <c r="K9" s="1631" t="s">
        <v>1043</v>
      </c>
      <c r="L9" s="1631" t="s">
        <v>1044</v>
      </c>
      <c r="M9" s="1813" t="s">
        <v>1045</v>
      </c>
    </row>
    <row r="10" spans="1:13" ht="12.75" customHeight="1">
      <c r="A10" s="1573"/>
      <c r="B10" s="1804"/>
      <c r="C10" s="1632"/>
      <c r="D10" s="1748"/>
      <c r="E10" s="1610"/>
      <c r="F10" s="1202"/>
      <c r="G10" s="1205"/>
      <c r="H10" s="1632"/>
      <c r="I10" s="1632"/>
      <c r="J10" s="1632"/>
      <c r="K10" s="1632"/>
      <c r="L10" s="1632"/>
      <c r="M10" s="1572"/>
    </row>
    <row r="11" spans="1:13" ht="12.75" customHeight="1">
      <c r="A11" s="1573"/>
      <c r="B11" s="1804"/>
      <c r="C11" s="1632"/>
      <c r="D11" s="1748"/>
      <c r="E11" s="1610"/>
      <c r="F11" s="1632" t="s">
        <v>1046</v>
      </c>
      <c r="G11" s="1814" t="s">
        <v>1047</v>
      </c>
      <c r="H11" s="1632"/>
      <c r="I11" s="1632"/>
      <c r="J11" s="1632"/>
      <c r="K11" s="1632"/>
      <c r="L11" s="1632"/>
      <c r="M11" s="1572"/>
    </row>
    <row r="12" spans="1:13" ht="12.75" customHeight="1">
      <c r="A12" s="1573"/>
      <c r="B12" s="1804"/>
      <c r="C12" s="1632"/>
      <c r="D12" s="1748"/>
      <c r="E12" s="1610"/>
      <c r="F12" s="1632"/>
      <c r="G12" s="1632"/>
      <c r="H12" s="1632"/>
      <c r="I12" s="1632"/>
      <c r="J12" s="1632"/>
      <c r="K12" s="1632"/>
      <c r="L12" s="1632"/>
      <c r="M12" s="1572"/>
    </row>
    <row r="13" spans="1:13" ht="12.75" customHeight="1">
      <c r="A13" s="1573"/>
      <c r="B13" s="1804"/>
      <c r="C13" s="1632"/>
      <c r="D13" s="1748"/>
      <c r="E13" s="1610"/>
      <c r="F13" s="1632"/>
      <c r="G13" s="1632"/>
      <c r="H13" s="1632"/>
      <c r="I13" s="1632"/>
      <c r="J13" s="1632"/>
      <c r="K13" s="1632"/>
      <c r="L13" s="1632"/>
      <c r="M13" s="1572"/>
    </row>
    <row r="14" spans="1:13" ht="12.75" customHeight="1">
      <c r="A14" s="1573"/>
      <c r="B14" s="1804"/>
      <c r="C14" s="1632"/>
      <c r="D14" s="1748"/>
      <c r="E14" s="1610"/>
      <c r="F14" s="1632"/>
      <c r="G14" s="1632"/>
      <c r="H14" s="1632"/>
      <c r="I14" s="1632"/>
      <c r="J14" s="1632"/>
      <c r="K14" s="1632"/>
      <c r="L14" s="1632"/>
      <c r="M14" s="1572"/>
    </row>
    <row r="15" spans="1:13" ht="12.75" customHeight="1">
      <c r="A15" s="1573"/>
      <c r="B15" s="1804"/>
      <c r="C15" s="1632"/>
      <c r="D15" s="1748"/>
      <c r="E15" s="1610"/>
      <c r="F15" s="1632"/>
      <c r="G15" s="1632"/>
      <c r="H15" s="1632"/>
      <c r="I15" s="1632"/>
      <c r="J15" s="1632"/>
      <c r="K15" s="1632"/>
      <c r="L15" s="1632"/>
      <c r="M15" s="1572"/>
    </row>
    <row r="16" spans="1:13" ht="12.75" customHeight="1">
      <c r="A16" s="1573"/>
      <c r="B16" s="1804"/>
      <c r="C16" s="1632"/>
      <c r="D16" s="1748"/>
      <c r="E16" s="1610"/>
      <c r="F16" s="1632"/>
      <c r="G16" s="1632"/>
      <c r="H16" s="1632"/>
      <c r="I16" s="1632"/>
      <c r="J16" s="1632"/>
      <c r="K16" s="1632"/>
      <c r="L16" s="1632"/>
      <c r="M16" s="1572"/>
    </row>
    <row r="17" spans="1:25" ht="12.75" customHeight="1">
      <c r="A17" s="1573"/>
      <c r="B17" s="1804"/>
      <c r="C17" s="1632"/>
      <c r="D17" s="1748"/>
      <c r="E17" s="1610"/>
      <c r="F17" s="1632"/>
      <c r="G17" s="1632"/>
      <c r="H17" s="1632"/>
      <c r="I17" s="1632"/>
      <c r="J17" s="1632"/>
      <c r="K17" s="1632"/>
      <c r="L17" s="1632"/>
      <c r="M17" s="1572"/>
    </row>
    <row r="18" spans="1:25" ht="12.75" customHeight="1">
      <c r="A18" s="1573"/>
      <c r="B18" s="1804"/>
      <c r="C18" s="1632"/>
      <c r="D18" s="1748"/>
      <c r="E18" s="1610"/>
      <c r="F18" s="1632"/>
      <c r="G18" s="1632"/>
      <c r="H18" s="1632"/>
      <c r="I18" s="1632"/>
      <c r="J18" s="1632"/>
      <c r="K18" s="1632"/>
      <c r="L18" s="1632"/>
      <c r="M18" s="1572"/>
    </row>
    <row r="19" spans="1:25" ht="12.75" customHeight="1">
      <c r="A19" s="1573"/>
      <c r="B19" s="1804"/>
      <c r="C19" s="1632"/>
      <c r="D19" s="1748"/>
      <c r="E19" s="1610"/>
      <c r="F19" s="1632"/>
      <c r="G19" s="1632"/>
      <c r="H19" s="1632"/>
      <c r="I19" s="1632"/>
      <c r="J19" s="1632"/>
      <c r="K19" s="1632"/>
      <c r="L19" s="1632"/>
      <c r="M19" s="1572"/>
    </row>
    <row r="20" spans="1:25" ht="12.75" customHeight="1">
      <c r="A20" s="1573"/>
      <c r="B20" s="1804"/>
      <c r="C20" s="1632"/>
      <c r="D20" s="1748"/>
      <c r="E20" s="1610"/>
      <c r="F20" s="1632"/>
      <c r="G20" s="1632"/>
      <c r="H20" s="1632"/>
      <c r="I20" s="1632"/>
      <c r="J20" s="1632"/>
      <c r="K20" s="1632"/>
      <c r="L20" s="1632"/>
      <c r="M20" s="1572"/>
    </row>
    <row r="21" spans="1:25" ht="12.75" customHeight="1">
      <c r="A21" s="1573"/>
      <c r="B21" s="1804"/>
      <c r="C21" s="1812"/>
      <c r="D21" s="1818"/>
      <c r="E21" s="1822"/>
      <c r="F21" s="1812"/>
      <c r="G21" s="1812"/>
      <c r="H21" s="1812"/>
      <c r="I21" s="1812"/>
      <c r="J21" s="1812"/>
      <c r="K21" s="1812"/>
      <c r="L21" s="1812"/>
      <c r="M21" s="1807"/>
    </row>
    <row r="22" spans="1:25" ht="14.85" customHeight="1">
      <c r="A22" s="1616"/>
      <c r="B22" s="1622"/>
      <c r="C22" s="1815" t="s">
        <v>1048</v>
      </c>
      <c r="D22" s="1816"/>
      <c r="E22" s="1816"/>
      <c r="F22" s="1816"/>
      <c r="G22" s="1816"/>
      <c r="H22" s="1816"/>
      <c r="I22" s="1816"/>
      <c r="J22" s="1816"/>
      <c r="K22" s="1816"/>
      <c r="L22" s="1816"/>
      <c r="M22" s="1816"/>
    </row>
    <row r="23" spans="1:25" s="10" customFormat="1" ht="14.85" customHeight="1">
      <c r="A23" s="736">
        <v>2017</v>
      </c>
      <c r="B23" s="160" t="s">
        <v>506</v>
      </c>
      <c r="C23" s="390">
        <v>40476.127999999997</v>
      </c>
      <c r="D23" s="390">
        <v>25779.107</v>
      </c>
      <c r="E23" s="390">
        <v>12089.063</v>
      </c>
      <c r="F23" s="390">
        <v>1164.058</v>
      </c>
      <c r="G23" s="390">
        <v>110.877</v>
      </c>
      <c r="H23" s="390">
        <v>1443.9</v>
      </c>
      <c r="I23" s="390">
        <v>38110.222999999998</v>
      </c>
      <c r="J23" s="390">
        <v>25945.907999999999</v>
      </c>
      <c r="K23" s="390">
        <v>10302.782999999999</v>
      </c>
      <c r="L23" s="390">
        <v>1022.534</v>
      </c>
      <c r="M23" s="802">
        <v>838.99800000000005</v>
      </c>
      <c r="O23" s="292"/>
    </row>
    <row r="24" spans="1:25" s="10" customFormat="1" ht="14.85" customHeight="1">
      <c r="A24" s="293"/>
      <c r="B24" s="694"/>
      <c r="C24" s="390"/>
      <c r="D24" s="390"/>
      <c r="E24" s="390"/>
      <c r="F24" s="390"/>
      <c r="G24" s="390"/>
      <c r="H24" s="390"/>
      <c r="I24" s="390"/>
      <c r="J24" s="390"/>
      <c r="K24" s="390"/>
      <c r="L24" s="390"/>
      <c r="M24" s="802"/>
      <c r="O24" s="292"/>
    </row>
    <row r="25" spans="1:25" s="10" customFormat="1" ht="16.5" customHeight="1">
      <c r="A25" s="736">
        <v>2018</v>
      </c>
      <c r="B25" s="160" t="s">
        <v>510</v>
      </c>
      <c r="C25" s="975">
        <v>10080.511</v>
      </c>
      <c r="D25" s="975">
        <v>6603.8230000000003</v>
      </c>
      <c r="E25" s="975">
        <v>3103.413</v>
      </c>
      <c r="F25" s="975">
        <v>170.512</v>
      </c>
      <c r="G25" s="975">
        <v>27.68</v>
      </c>
      <c r="H25" s="975">
        <v>202.76300000000001</v>
      </c>
      <c r="I25" s="975">
        <v>9715.6039999999994</v>
      </c>
      <c r="J25" s="975">
        <v>6716.5190000000002</v>
      </c>
      <c r="K25" s="975">
        <v>2663.6869999999999</v>
      </c>
      <c r="L25" s="975">
        <v>108.82299999999999</v>
      </c>
      <c r="M25" s="976">
        <v>226.57499999999999</v>
      </c>
      <c r="O25" s="292"/>
    </row>
    <row r="26" spans="1:25" s="10" customFormat="1" ht="14.85" customHeight="1">
      <c r="A26" s="736"/>
      <c r="B26" s="160" t="s">
        <v>511</v>
      </c>
      <c r="C26" s="291">
        <v>21040.317999999999</v>
      </c>
      <c r="D26" s="291">
        <v>13682.714</v>
      </c>
      <c r="E26" s="291">
        <v>6697.2910000000002</v>
      </c>
      <c r="F26" s="291">
        <v>292.46699999999998</v>
      </c>
      <c r="G26" s="291">
        <v>55.45</v>
      </c>
      <c r="H26" s="291">
        <v>367.846</v>
      </c>
      <c r="I26" s="291">
        <v>20136.678</v>
      </c>
      <c r="J26" s="291">
        <v>13760.777</v>
      </c>
      <c r="K26" s="291">
        <v>5733.31</v>
      </c>
      <c r="L26" s="291">
        <v>182.27</v>
      </c>
      <c r="M26" s="314">
        <v>460.32100000000003</v>
      </c>
      <c r="O26" s="292"/>
    </row>
    <row r="27" spans="1:25" s="10" customFormat="1" ht="14.85" customHeight="1">
      <c r="A27" s="293"/>
      <c r="B27" s="160" t="s">
        <v>512</v>
      </c>
      <c r="C27" s="390">
        <v>32977.589</v>
      </c>
      <c r="D27" s="390">
        <v>21555.608</v>
      </c>
      <c r="E27" s="390">
        <v>10405.391</v>
      </c>
      <c r="F27" s="390">
        <v>461.22300000000001</v>
      </c>
      <c r="G27" s="390">
        <v>82.662999999999997</v>
      </c>
      <c r="H27" s="390">
        <v>555.36699999999996</v>
      </c>
      <c r="I27" s="390">
        <v>31381.697</v>
      </c>
      <c r="J27" s="390">
        <v>21483.923999999999</v>
      </c>
      <c r="K27" s="390">
        <v>8946.5849999999991</v>
      </c>
      <c r="L27" s="390">
        <v>302.89499999999998</v>
      </c>
      <c r="M27" s="391">
        <v>648.29300000000001</v>
      </c>
      <c r="O27" s="292"/>
    </row>
    <row r="28" spans="1:25" s="10" customFormat="1" ht="14.85" customHeight="1">
      <c r="A28" s="293"/>
      <c r="B28" s="160" t="s">
        <v>506</v>
      </c>
      <c r="C28" s="390">
        <v>44440.417000000001</v>
      </c>
      <c r="D28" s="390">
        <v>29365.777999999998</v>
      </c>
      <c r="E28" s="390">
        <v>13806.495999999999</v>
      </c>
      <c r="F28" s="390">
        <v>635.13599999999997</v>
      </c>
      <c r="G28" s="390">
        <v>135.62</v>
      </c>
      <c r="H28" s="390">
        <v>633.00699999999995</v>
      </c>
      <c r="I28" s="390">
        <v>42302.237999999998</v>
      </c>
      <c r="J28" s="390">
        <v>29262.868999999999</v>
      </c>
      <c r="K28" s="390">
        <v>11839.964</v>
      </c>
      <c r="L28" s="390">
        <v>443.404</v>
      </c>
      <c r="M28" s="802">
        <v>756.00099999999998</v>
      </c>
      <c r="O28" s="292"/>
    </row>
    <row r="29" spans="1:25" s="10" customFormat="1" ht="14.85" customHeight="1">
      <c r="A29" s="293"/>
      <c r="B29" s="694"/>
      <c r="C29" s="390"/>
      <c r="D29" s="390"/>
      <c r="E29" s="390"/>
      <c r="F29" s="390"/>
      <c r="G29" s="390"/>
      <c r="H29" s="390"/>
      <c r="I29" s="390"/>
      <c r="J29" s="390"/>
      <c r="K29" s="390"/>
      <c r="L29" s="390"/>
      <c r="M29" s="802"/>
      <c r="O29" s="292"/>
    </row>
    <row r="30" spans="1:25" s="10" customFormat="1" ht="16.5" customHeight="1">
      <c r="A30" s="987">
        <v>2019</v>
      </c>
      <c r="B30" s="287" t="s">
        <v>510</v>
      </c>
      <c r="C30" s="1281">
        <v>10974.513999999999</v>
      </c>
      <c r="D30" s="1281">
        <v>7044.69</v>
      </c>
      <c r="E30" s="1281">
        <v>3538.2190000000001</v>
      </c>
      <c r="F30" s="1281">
        <v>178.09399999999999</v>
      </c>
      <c r="G30" s="1281">
        <v>28.609000000000002</v>
      </c>
      <c r="H30" s="1281">
        <v>213.511</v>
      </c>
      <c r="I30" s="1281">
        <v>10360.939</v>
      </c>
      <c r="J30" s="1281">
        <v>7035.7460000000001</v>
      </c>
      <c r="K30" s="1281">
        <v>3019.5720000000001</v>
      </c>
      <c r="L30" s="1281">
        <v>88.308000000000007</v>
      </c>
      <c r="M30" s="1282">
        <v>217.31299999999999</v>
      </c>
      <c r="O30" s="292"/>
    </row>
    <row r="31" spans="1:25" s="793" customFormat="1" ht="12.75" customHeight="1">
      <c r="A31" s="1811" t="s">
        <v>1032</v>
      </c>
      <c r="B31" s="1811"/>
      <c r="C31" s="1811"/>
      <c r="D31" s="1811"/>
      <c r="E31" s="1811"/>
      <c r="F31" s="1811"/>
      <c r="G31" s="1811"/>
      <c r="H31" s="1811"/>
      <c r="I31" s="1199"/>
      <c r="J31" s="1199"/>
      <c r="K31" s="1199"/>
      <c r="L31" s="1199"/>
      <c r="M31" s="1199"/>
      <c r="N31" s="294"/>
      <c r="O31" s="294"/>
      <c r="P31" s="362"/>
      <c r="Q31" s="362"/>
      <c r="R31" s="362"/>
      <c r="S31" s="362"/>
      <c r="T31" s="362"/>
      <c r="U31" s="362"/>
      <c r="V31" s="362"/>
      <c r="W31" s="362"/>
      <c r="X31" s="362"/>
      <c r="Y31" s="362"/>
    </row>
    <row r="32" spans="1:25" ht="12.75" customHeight="1">
      <c r="A32" s="1640" t="s">
        <v>683</v>
      </c>
      <c r="B32" s="1640"/>
      <c r="C32" s="1640"/>
      <c r="D32" s="1640"/>
      <c r="E32" s="1640"/>
      <c r="F32" s="1640"/>
      <c r="G32" s="1640"/>
      <c r="H32" s="1640"/>
      <c r="I32" s="1640"/>
      <c r="J32" s="30"/>
      <c r="K32" s="30"/>
      <c r="L32" s="30"/>
      <c r="M32" s="30"/>
      <c r="N32" s="124"/>
      <c r="O32" s="124"/>
    </row>
    <row r="33" spans="1:15" ht="12.75" customHeight="1">
      <c r="A33" s="794"/>
      <c r="B33" s="794"/>
      <c r="C33" s="794"/>
      <c r="D33" s="794"/>
      <c r="E33" s="794"/>
      <c r="F33" s="794"/>
      <c r="G33" s="794"/>
      <c r="H33" s="794"/>
      <c r="I33" s="794"/>
      <c r="N33" s="124"/>
      <c r="O33" s="124"/>
    </row>
    <row r="34" spans="1:15" ht="12.75" customHeight="1">
      <c r="A34" s="794"/>
      <c r="B34" s="794"/>
      <c r="C34" s="794"/>
      <c r="D34" s="295"/>
      <c r="E34" s="794"/>
      <c r="F34" s="794"/>
      <c r="G34" s="794"/>
      <c r="H34" s="794"/>
      <c r="I34" s="794"/>
      <c r="N34" s="124"/>
      <c r="O34" s="124"/>
    </row>
    <row r="35" spans="1:15" ht="12.75" customHeight="1">
      <c r="A35" s="794"/>
      <c r="B35" s="794"/>
      <c r="C35" s="794"/>
      <c r="D35" s="794"/>
      <c r="E35" s="794"/>
      <c r="F35" s="794"/>
      <c r="G35" s="794"/>
      <c r="H35" s="794"/>
      <c r="I35" s="794"/>
      <c r="N35" s="124"/>
      <c r="O35" s="124"/>
    </row>
    <row r="36" spans="1:15" ht="12.75" customHeight="1">
      <c r="A36" s="794"/>
      <c r="B36" s="794"/>
      <c r="C36" s="794"/>
      <c r="D36" s="794"/>
      <c r="E36" s="794"/>
      <c r="F36" s="794"/>
      <c r="G36" s="794"/>
      <c r="H36" s="794"/>
      <c r="I36" s="794"/>
      <c r="N36" s="124"/>
      <c r="O36" s="124"/>
    </row>
  </sheetData>
  <mergeCells count="23">
    <mergeCell ref="E9:E21"/>
    <mergeCell ref="A1:D1"/>
    <mergeCell ref="K1:L1"/>
    <mergeCell ref="A2:D2"/>
    <mergeCell ref="K2:L2"/>
    <mergeCell ref="A3:G3"/>
    <mergeCell ref="A4:G4"/>
    <mergeCell ref="A31:H31"/>
    <mergeCell ref="A32:I32"/>
    <mergeCell ref="L9:L21"/>
    <mergeCell ref="M9:M21"/>
    <mergeCell ref="F11:F21"/>
    <mergeCell ref="G11:G21"/>
    <mergeCell ref="C22:M22"/>
    <mergeCell ref="K9:K21"/>
    <mergeCell ref="C9:C21"/>
    <mergeCell ref="D9:D21"/>
    <mergeCell ref="A5:B22"/>
    <mergeCell ref="C5:H8"/>
    <mergeCell ref="I5:M8"/>
    <mergeCell ref="H9:H21"/>
    <mergeCell ref="I9:I21"/>
    <mergeCell ref="J9:J21"/>
  </mergeCells>
  <hyperlinks>
    <hyperlink ref="K1" location="'Spis tablic     List of tables'!A1" display="Powrót do spisu tablic"/>
    <hyperlink ref="K2" location="'Spis tablic     List of tables'!A1" display="Return to list tables"/>
    <hyperlink ref="K1:L1" location="'Spis tablic     List of tables'!A38" display="Powrót do spisu tablic"/>
    <hyperlink ref="K2:L2" location="'Spis tablic     List of tables'!A3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workbookViewId="0">
      <selection activeCell="A3" sqref="A3:B19"/>
    </sheetView>
  </sheetViews>
  <sheetFormatPr defaultColWidth="9" defaultRowHeight="14.25"/>
  <cols>
    <col min="1" max="1" width="8.625" style="465" customWidth="1"/>
    <col min="2" max="2" width="10.625" style="465" customWidth="1"/>
    <col min="3" max="10" width="10.125" style="465" customWidth="1"/>
    <col min="11" max="16384" width="9" style="465"/>
  </cols>
  <sheetData>
    <row r="1" spans="1:10">
      <c r="A1" s="1825" t="s">
        <v>1049</v>
      </c>
      <c r="B1" s="1825"/>
      <c r="C1" s="1825"/>
      <c r="D1" s="1825"/>
      <c r="E1" s="1825"/>
      <c r="F1" s="411"/>
      <c r="G1" s="30"/>
      <c r="H1" s="1637" t="s">
        <v>499</v>
      </c>
      <c r="I1" s="1637"/>
      <c r="J1" s="30"/>
    </row>
    <row r="2" spans="1:10" ht="14.25" customHeight="1">
      <c r="A2" s="1824" t="s">
        <v>1050</v>
      </c>
      <c r="B2" s="1824"/>
      <c r="C2" s="1824"/>
      <c r="D2" s="1824"/>
      <c r="E2" s="1824"/>
      <c r="F2" s="411"/>
      <c r="G2" s="30"/>
      <c r="H2" s="1565" t="s">
        <v>500</v>
      </c>
      <c r="I2" s="1565"/>
      <c r="J2" s="30"/>
    </row>
    <row r="3" spans="1:10" ht="14.25" customHeight="1">
      <c r="A3" s="1615" t="s">
        <v>1035</v>
      </c>
      <c r="B3" s="1819"/>
      <c r="C3" s="1819" t="s">
        <v>1051</v>
      </c>
      <c r="D3" s="1617" t="s">
        <v>1052</v>
      </c>
      <c r="E3" s="1623"/>
      <c r="F3" s="1618"/>
      <c r="G3" s="1827" t="s">
        <v>1053</v>
      </c>
      <c r="H3" s="1813" t="s">
        <v>1054</v>
      </c>
      <c r="I3" s="1615"/>
      <c r="J3" s="1615"/>
    </row>
    <row r="4" spans="1:10">
      <c r="A4" s="1573"/>
      <c r="B4" s="1820"/>
      <c r="C4" s="1820"/>
      <c r="D4" s="1572"/>
      <c r="E4" s="1573"/>
      <c r="F4" s="1804"/>
      <c r="G4" s="1738"/>
      <c r="H4" s="1572"/>
      <c r="I4" s="1573"/>
      <c r="J4" s="1573"/>
    </row>
    <row r="5" spans="1:10">
      <c r="A5" s="1573"/>
      <c r="B5" s="1820"/>
      <c r="C5" s="1820"/>
      <c r="D5" s="1572"/>
      <c r="E5" s="1573"/>
      <c r="F5" s="1804"/>
      <c r="G5" s="1738"/>
      <c r="H5" s="1572"/>
      <c r="I5" s="1573"/>
      <c r="J5" s="1573"/>
    </row>
    <row r="6" spans="1:10">
      <c r="A6" s="1573"/>
      <c r="B6" s="1820"/>
      <c r="C6" s="1820"/>
      <c r="D6" s="1572"/>
      <c r="E6" s="1573"/>
      <c r="F6" s="1804"/>
      <c r="G6" s="1738"/>
      <c r="H6" s="1805"/>
      <c r="I6" s="1616"/>
      <c r="J6" s="1616"/>
    </row>
    <row r="7" spans="1:10" ht="14.25" customHeight="1">
      <c r="A7" s="1573"/>
      <c r="B7" s="1820"/>
      <c r="C7" s="1820"/>
      <c r="D7" s="1572"/>
      <c r="E7" s="1573"/>
      <c r="F7" s="1804"/>
      <c r="G7" s="1738"/>
      <c r="H7" s="1631" t="s">
        <v>1055</v>
      </c>
      <c r="I7" s="1631" t="s">
        <v>1056</v>
      </c>
      <c r="J7" s="1813" t="s">
        <v>1057</v>
      </c>
    </row>
    <row r="8" spans="1:10">
      <c r="A8" s="1573"/>
      <c r="B8" s="1820"/>
      <c r="C8" s="1820"/>
      <c r="D8" s="1572"/>
      <c r="E8" s="1573"/>
      <c r="F8" s="1804"/>
      <c r="G8" s="1738"/>
      <c r="H8" s="1632"/>
      <c r="I8" s="1632"/>
      <c r="J8" s="1572"/>
    </row>
    <row r="9" spans="1:10">
      <c r="A9" s="1573"/>
      <c r="B9" s="1820"/>
      <c r="C9" s="1820"/>
      <c r="D9" s="1572"/>
      <c r="E9" s="1573"/>
      <c r="F9" s="1804"/>
      <c r="G9" s="1738"/>
      <c r="H9" s="1632"/>
      <c r="I9" s="1632"/>
      <c r="J9" s="1572"/>
    </row>
    <row r="10" spans="1:10">
      <c r="A10" s="1573"/>
      <c r="B10" s="1820"/>
      <c r="C10" s="1820"/>
      <c r="D10" s="1805"/>
      <c r="E10" s="1616"/>
      <c r="F10" s="1622"/>
      <c r="G10" s="1738"/>
      <c r="H10" s="1632"/>
      <c r="I10" s="1632"/>
      <c r="J10" s="1572"/>
    </row>
    <row r="11" spans="1:10" ht="14.25" customHeight="1">
      <c r="A11" s="1573"/>
      <c r="B11" s="1820"/>
      <c r="C11" s="1820"/>
      <c r="D11" s="1631" t="s">
        <v>1058</v>
      </c>
      <c r="E11" s="1631" t="s">
        <v>1059</v>
      </c>
      <c r="F11" s="1631" t="s">
        <v>1060</v>
      </c>
      <c r="G11" s="1738"/>
      <c r="H11" s="1632"/>
      <c r="I11" s="1632"/>
      <c r="J11" s="1572"/>
    </row>
    <row r="12" spans="1:10">
      <c r="A12" s="1573"/>
      <c r="B12" s="1820"/>
      <c r="C12" s="1820"/>
      <c r="D12" s="1632"/>
      <c r="E12" s="1632"/>
      <c r="F12" s="1632"/>
      <c r="G12" s="1738"/>
      <c r="H12" s="1632"/>
      <c r="I12" s="1632"/>
      <c r="J12" s="1572"/>
    </row>
    <row r="13" spans="1:10">
      <c r="A13" s="1573"/>
      <c r="B13" s="1820"/>
      <c r="C13" s="1820"/>
      <c r="D13" s="1632"/>
      <c r="E13" s="1632"/>
      <c r="F13" s="1632"/>
      <c r="G13" s="1738"/>
      <c r="H13" s="1632"/>
      <c r="I13" s="1632"/>
      <c r="J13" s="1572"/>
    </row>
    <row r="14" spans="1:10">
      <c r="A14" s="1573"/>
      <c r="B14" s="1820"/>
      <c r="C14" s="1820"/>
      <c r="D14" s="1632"/>
      <c r="E14" s="1632"/>
      <c r="F14" s="1632"/>
      <c r="G14" s="1738"/>
      <c r="H14" s="1632"/>
      <c r="I14" s="1632"/>
      <c r="J14" s="1572"/>
    </row>
    <row r="15" spans="1:10">
      <c r="A15" s="1573"/>
      <c r="B15" s="1820"/>
      <c r="C15" s="1820"/>
      <c r="D15" s="1632"/>
      <c r="E15" s="1632"/>
      <c r="F15" s="1632"/>
      <c r="G15" s="1738"/>
      <c r="H15" s="1632"/>
      <c r="I15" s="1632"/>
      <c r="J15" s="1572"/>
    </row>
    <row r="16" spans="1:10">
      <c r="A16" s="1573"/>
      <c r="B16" s="1820"/>
      <c r="C16" s="1820"/>
      <c r="D16" s="1632"/>
      <c r="E16" s="1632"/>
      <c r="F16" s="1632"/>
      <c r="G16" s="1738"/>
      <c r="H16" s="1632"/>
      <c r="I16" s="1632"/>
      <c r="J16" s="1572"/>
    </row>
    <row r="17" spans="1:10">
      <c r="A17" s="1573"/>
      <c r="B17" s="1820"/>
      <c r="C17" s="1820"/>
      <c r="D17" s="1632"/>
      <c r="E17" s="1632"/>
      <c r="F17" s="1632"/>
      <c r="G17" s="1738"/>
      <c r="H17" s="1632"/>
      <c r="I17" s="1632"/>
      <c r="J17" s="1572"/>
    </row>
    <row r="18" spans="1:10">
      <c r="A18" s="1573"/>
      <c r="B18" s="1820"/>
      <c r="C18" s="1826"/>
      <c r="D18" s="1812"/>
      <c r="E18" s="1812"/>
      <c r="F18" s="1812"/>
      <c r="G18" s="1828"/>
      <c r="H18" s="1812"/>
      <c r="I18" s="1812"/>
      <c r="J18" s="1807"/>
    </row>
    <row r="19" spans="1:10">
      <c r="A19" s="1616"/>
      <c r="B19" s="1821"/>
      <c r="C19" s="1829" t="s">
        <v>1048</v>
      </c>
      <c r="D19" s="1816"/>
      <c r="E19" s="1816"/>
      <c r="F19" s="1816"/>
      <c r="G19" s="1816"/>
      <c r="H19" s="1816"/>
      <c r="I19" s="1816"/>
      <c r="J19" s="1816"/>
    </row>
    <row r="20" spans="1:10">
      <c r="A20" s="736">
        <v>2017</v>
      </c>
      <c r="B20" s="160" t="s">
        <v>506</v>
      </c>
      <c r="C20" s="291">
        <v>1619.479</v>
      </c>
      <c r="D20" s="291">
        <v>2365.9050000000002</v>
      </c>
      <c r="E20" s="291">
        <v>2615.8049999999998</v>
      </c>
      <c r="F20" s="291">
        <v>249.9</v>
      </c>
      <c r="G20" s="245">
        <v>81.477000000000004</v>
      </c>
      <c r="H20" s="291">
        <v>2284.4279999999999</v>
      </c>
      <c r="I20" s="291">
        <v>2531.527</v>
      </c>
      <c r="J20" s="802">
        <v>247.09899999999999</v>
      </c>
    </row>
    <row r="21" spans="1:10">
      <c r="A21" s="736"/>
      <c r="B21" s="1232"/>
      <c r="C21" s="1233"/>
      <c r="D21" s="1233"/>
      <c r="E21" s="1233"/>
      <c r="F21" s="1233"/>
      <c r="G21" s="1233"/>
      <c r="H21" s="1233"/>
      <c r="I21" s="1233"/>
      <c r="J21" s="30"/>
    </row>
    <row r="22" spans="1:10" ht="16.5" customHeight="1">
      <c r="A22" s="736">
        <v>2018</v>
      </c>
      <c r="B22" s="160" t="s">
        <v>510</v>
      </c>
      <c r="C22" s="919">
        <v>327.02999999999997</v>
      </c>
      <c r="D22" s="919">
        <v>364.90699999999998</v>
      </c>
      <c r="E22" s="919">
        <v>524.29</v>
      </c>
      <c r="F22" s="919">
        <v>159.38300000000001</v>
      </c>
      <c r="G22" s="919">
        <v>62.136000000000003</v>
      </c>
      <c r="H22" s="919">
        <v>302.77100000000002</v>
      </c>
      <c r="I22" s="919">
        <v>463.40800000000002</v>
      </c>
      <c r="J22" s="920">
        <v>160.637</v>
      </c>
    </row>
    <row r="23" spans="1:10">
      <c r="A23" s="736"/>
      <c r="B23" s="160" t="s">
        <v>511</v>
      </c>
      <c r="C23" s="291">
        <v>885.91800000000001</v>
      </c>
      <c r="D23" s="291">
        <v>903.64</v>
      </c>
      <c r="E23" s="291">
        <v>1112.452</v>
      </c>
      <c r="F23" s="291">
        <v>208.81200000000001</v>
      </c>
      <c r="G23" s="245">
        <v>141.36699999999999</v>
      </c>
      <c r="H23" s="291">
        <v>762.27300000000002</v>
      </c>
      <c r="I23" s="291">
        <v>978.59799999999996</v>
      </c>
      <c r="J23" s="314">
        <v>216.32499999999999</v>
      </c>
    </row>
    <row r="24" spans="1:10">
      <c r="A24" s="736"/>
      <c r="B24" s="160" t="s">
        <v>512</v>
      </c>
      <c r="C24" s="291">
        <v>1530.49</v>
      </c>
      <c r="D24" s="291">
        <v>1595.8920000000001</v>
      </c>
      <c r="E24" s="291">
        <v>1790.1089999999999</v>
      </c>
      <c r="F24" s="291">
        <v>194.21700000000001</v>
      </c>
      <c r="G24" s="245">
        <v>253.084</v>
      </c>
      <c r="H24" s="291">
        <v>1342.808</v>
      </c>
      <c r="I24" s="291">
        <v>1546.645</v>
      </c>
      <c r="J24" s="314">
        <v>203.83699999999999</v>
      </c>
    </row>
    <row r="25" spans="1:10">
      <c r="A25" s="736"/>
      <c r="B25" s="160" t="s">
        <v>506</v>
      </c>
      <c r="C25" s="291">
        <v>2069.4409999999998</v>
      </c>
      <c r="D25" s="291">
        <v>2138.1790000000001</v>
      </c>
      <c r="E25" s="291">
        <v>2320.4670000000001</v>
      </c>
      <c r="F25" s="291">
        <v>182.28800000000001</v>
      </c>
      <c r="G25" s="245">
        <v>378.596</v>
      </c>
      <c r="H25" s="291">
        <v>1759.5830000000001</v>
      </c>
      <c r="I25" s="291">
        <v>1961.654</v>
      </c>
      <c r="J25" s="802">
        <v>202.071</v>
      </c>
    </row>
    <row r="26" spans="1:10">
      <c r="A26" s="736"/>
      <c r="B26" s="1232"/>
      <c r="C26" s="1233"/>
      <c r="D26" s="1233"/>
      <c r="E26" s="1233"/>
      <c r="F26" s="1233"/>
      <c r="G26" s="1233"/>
      <c r="H26" s="1233"/>
      <c r="I26" s="1233"/>
      <c r="J26" s="30"/>
    </row>
    <row r="27" spans="1:10" ht="16.5" customHeight="1">
      <c r="A27" s="987">
        <v>2019</v>
      </c>
      <c r="B27" s="287" t="s">
        <v>510</v>
      </c>
      <c r="C27" s="1283">
        <v>527.59100000000001</v>
      </c>
      <c r="D27" s="1283">
        <v>613.57500000000005</v>
      </c>
      <c r="E27" s="1283">
        <v>699.13</v>
      </c>
      <c r="F27" s="1283">
        <v>85.555000000000007</v>
      </c>
      <c r="G27" s="1283">
        <v>85.831999999999994</v>
      </c>
      <c r="H27" s="1283">
        <v>527.74300000000005</v>
      </c>
      <c r="I27" s="1283">
        <v>614.83900000000006</v>
      </c>
      <c r="J27" s="1284">
        <v>87.096000000000004</v>
      </c>
    </row>
    <row r="28" spans="1:10" ht="14.25" customHeight="1">
      <c r="A28" s="1811" t="s">
        <v>685</v>
      </c>
      <c r="B28" s="1811"/>
      <c r="C28" s="1811"/>
      <c r="D28" s="1811"/>
      <c r="E28" s="1811"/>
      <c r="F28" s="1811"/>
      <c r="G28" s="1811"/>
      <c r="H28" s="1811"/>
      <c r="I28" s="1811"/>
      <c r="J28" s="1811"/>
    </row>
    <row r="29" spans="1:10" ht="14.25" customHeight="1">
      <c r="A29" s="1640" t="s">
        <v>684</v>
      </c>
      <c r="B29" s="1640"/>
      <c r="C29" s="1640"/>
      <c r="D29" s="1640"/>
      <c r="E29" s="1640"/>
      <c r="F29" s="1640"/>
      <c r="G29" s="1640"/>
      <c r="H29" s="1640"/>
      <c r="I29" s="1640"/>
      <c r="J29" s="30"/>
    </row>
  </sheetData>
  <mergeCells count="18">
    <mergeCell ref="A1:E1"/>
    <mergeCell ref="H1:I1"/>
    <mergeCell ref="A2:E2"/>
    <mergeCell ref="H2:I2"/>
    <mergeCell ref="A3:B19"/>
    <mergeCell ref="C3:C18"/>
    <mergeCell ref="D3:F10"/>
    <mergeCell ref="G3:G18"/>
    <mergeCell ref="C19:J19"/>
    <mergeCell ref="A29:I29"/>
    <mergeCell ref="H3:J6"/>
    <mergeCell ref="H7:H18"/>
    <mergeCell ref="I7:I18"/>
    <mergeCell ref="J7:J18"/>
    <mergeCell ref="D11:D18"/>
    <mergeCell ref="E11:E18"/>
    <mergeCell ref="F11:F18"/>
    <mergeCell ref="A28:J28"/>
  </mergeCells>
  <hyperlinks>
    <hyperlink ref="H1" location="'Spis tablic     List of tables'!A1" display="Powrót do spisu tablic"/>
    <hyperlink ref="H2" location="'Spis tablic     List of tables'!A1" display="Return to list tables"/>
    <hyperlink ref="H1:I1" location="'Spis tablic     List of tables'!A40" display="Powrót do spisu tablic"/>
    <hyperlink ref="H2:I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1"/>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9.625" style="19" customWidth="1"/>
    <col min="11" max="11" width="9" style="19"/>
    <col min="12" max="12" width="2.375" style="19" customWidth="1"/>
    <col min="13" max="16384" width="9" style="19"/>
  </cols>
  <sheetData>
    <row r="1" spans="1:10" s="792" customFormat="1" ht="12.75" customHeight="1">
      <c r="A1" s="1845" t="s">
        <v>552</v>
      </c>
      <c r="B1" s="1845"/>
      <c r="C1" s="1845"/>
      <c r="D1" s="1845"/>
      <c r="E1" s="1845"/>
      <c r="F1" s="1845"/>
      <c r="G1" s="1845"/>
      <c r="H1" s="1845"/>
      <c r="I1" s="1637" t="s">
        <v>499</v>
      </c>
      <c r="J1" s="1637"/>
    </row>
    <row r="2" spans="1:10" s="792" customFormat="1" ht="12.75" customHeight="1">
      <c r="A2" s="1645" t="s">
        <v>367</v>
      </c>
      <c r="B2" s="1645"/>
      <c r="C2" s="1645"/>
      <c r="D2" s="1645"/>
      <c r="E2" s="1645"/>
      <c r="F2" s="1645"/>
      <c r="G2" s="1645"/>
      <c r="H2" s="1645"/>
      <c r="I2" s="1565" t="s">
        <v>500</v>
      </c>
      <c r="J2" s="1565"/>
    </row>
    <row r="3" spans="1:10" ht="12.75" customHeight="1">
      <c r="A3" s="1846" t="s">
        <v>1061</v>
      </c>
      <c r="B3" s="1846"/>
      <c r="C3" s="1846"/>
      <c r="D3" s="1846"/>
      <c r="E3" s="1846"/>
      <c r="F3" s="1846"/>
      <c r="G3" s="1846"/>
    </row>
    <row r="4" spans="1:10" ht="12.75" customHeight="1">
      <c r="A4" s="1834" t="s">
        <v>1063</v>
      </c>
      <c r="B4" s="1834"/>
      <c r="C4" s="1834"/>
      <c r="D4" s="1834"/>
      <c r="E4" s="1834"/>
      <c r="F4" s="1834"/>
      <c r="G4" s="1834"/>
    </row>
    <row r="5" spans="1:10" s="28" customFormat="1" ht="12.75" customHeight="1">
      <c r="A5" s="1835" t="s">
        <v>1018</v>
      </c>
      <c r="B5" s="1836"/>
      <c r="C5" s="1840" t="s">
        <v>827</v>
      </c>
      <c r="D5" s="602"/>
      <c r="E5" s="602"/>
      <c r="F5" s="602"/>
      <c r="G5" s="602"/>
      <c r="H5" s="602"/>
      <c r="I5" s="602"/>
      <c r="J5" s="602"/>
    </row>
    <row r="6" spans="1:10" s="28" customFormat="1" ht="15.75" customHeight="1">
      <c r="A6" s="1654"/>
      <c r="B6" s="1837"/>
      <c r="C6" s="1685"/>
      <c r="D6" s="1842" t="s">
        <v>1064</v>
      </c>
      <c r="E6" s="1842" t="s">
        <v>1065</v>
      </c>
      <c r="F6" s="1836" t="s">
        <v>1066</v>
      </c>
      <c r="G6" s="1842" t="s">
        <v>1067</v>
      </c>
      <c r="H6" s="1842" t="s">
        <v>1068</v>
      </c>
      <c r="I6" s="1842" t="s">
        <v>1069</v>
      </c>
      <c r="J6" s="1840" t="s">
        <v>1070</v>
      </c>
    </row>
    <row r="7" spans="1:10" s="28" customFormat="1" ht="18" customHeight="1">
      <c r="A7" s="1654"/>
      <c r="B7" s="1837"/>
      <c r="C7" s="1685"/>
      <c r="D7" s="1659"/>
      <c r="E7" s="1659"/>
      <c r="F7" s="1837"/>
      <c r="G7" s="1659"/>
      <c r="H7" s="1659"/>
      <c r="I7" s="1659"/>
      <c r="J7" s="1685"/>
    </row>
    <row r="8" spans="1:10" s="28" customFormat="1" ht="150.75" customHeight="1">
      <c r="A8" s="1838"/>
      <c r="B8" s="1839"/>
      <c r="C8" s="1841"/>
      <c r="D8" s="1843"/>
      <c r="E8" s="1843"/>
      <c r="F8" s="1839"/>
      <c r="G8" s="1843"/>
      <c r="H8" s="1843"/>
      <c r="I8" s="1843"/>
      <c r="J8" s="1841"/>
    </row>
    <row r="9" spans="1:10" s="28" customFormat="1" ht="12" customHeight="1">
      <c r="A9" s="1844" t="s">
        <v>276</v>
      </c>
      <c r="B9" s="1844"/>
      <c r="C9" s="1844"/>
      <c r="D9" s="1844"/>
      <c r="E9" s="1844"/>
      <c r="F9" s="1844"/>
      <c r="G9" s="1844"/>
      <c r="H9" s="1844"/>
      <c r="I9" s="1844"/>
      <c r="J9" s="1844"/>
    </row>
    <row r="10" spans="1:10" s="28" customFormat="1" ht="12" customHeight="1">
      <c r="A10" s="1832" t="s">
        <v>89</v>
      </c>
      <c r="B10" s="1832"/>
      <c r="C10" s="1832"/>
      <c r="D10" s="1832"/>
      <c r="E10" s="1832"/>
      <c r="F10" s="1832"/>
      <c r="G10" s="1832"/>
      <c r="H10" s="1832"/>
      <c r="I10" s="1832"/>
      <c r="J10" s="1832"/>
    </row>
    <row r="11" spans="1:10" s="28" customFormat="1" ht="12.75" customHeight="1">
      <c r="A11" s="754">
        <v>2017</v>
      </c>
      <c r="B11" s="108" t="s">
        <v>281</v>
      </c>
      <c r="C11" s="109">
        <v>37868.17</v>
      </c>
      <c r="D11" s="109">
        <v>19192.295999999998</v>
      </c>
      <c r="E11" s="109">
        <v>532.37400000000002</v>
      </c>
      <c r="F11" s="109">
        <v>1447.3389999999999</v>
      </c>
      <c r="G11" s="109">
        <v>10776.437</v>
      </c>
      <c r="H11" s="109">
        <v>1141.7719999999999</v>
      </c>
      <c r="I11" s="109">
        <v>285.80500000000001</v>
      </c>
      <c r="J11" s="85">
        <v>686.35799999999995</v>
      </c>
    </row>
    <row r="12" spans="1:10" s="28" customFormat="1" ht="8.25" customHeight="1">
      <c r="A12" s="754"/>
      <c r="B12" s="108"/>
      <c r="C12" s="109"/>
      <c r="D12" s="109"/>
      <c r="E12" s="109"/>
      <c r="F12" s="109"/>
      <c r="G12" s="109"/>
      <c r="H12" s="109"/>
      <c r="I12" s="109"/>
      <c r="J12" s="85"/>
    </row>
    <row r="13" spans="1:10" s="28" customFormat="1" ht="12.75" customHeight="1">
      <c r="A13" s="754">
        <v>2018</v>
      </c>
      <c r="B13" s="108" t="s">
        <v>283</v>
      </c>
      <c r="C13" s="109">
        <v>9707.2360000000008</v>
      </c>
      <c r="D13" s="109">
        <v>5044.3040000000001</v>
      </c>
      <c r="E13" s="109">
        <v>114.482</v>
      </c>
      <c r="F13" s="109">
        <v>248.34800000000001</v>
      </c>
      <c r="G13" s="109">
        <v>2810.8649999999998</v>
      </c>
      <c r="H13" s="109">
        <v>282.77800000000002</v>
      </c>
      <c r="I13" s="109">
        <v>49.289000000000001</v>
      </c>
      <c r="J13" s="85">
        <v>144.03399999999999</v>
      </c>
    </row>
    <row r="14" spans="1:10" s="28" customFormat="1" ht="12.75" customHeight="1">
      <c r="A14" s="754"/>
      <c r="B14" s="108" t="s">
        <v>702</v>
      </c>
      <c r="C14" s="109">
        <v>20380.005000000001</v>
      </c>
      <c r="D14" s="109">
        <v>10509.21</v>
      </c>
      <c r="E14" s="109">
        <v>251.09700000000001</v>
      </c>
      <c r="F14" s="109">
        <v>672.30100000000004</v>
      </c>
      <c r="G14" s="109">
        <v>5834.8909999999996</v>
      </c>
      <c r="H14" s="109">
        <v>586.08500000000004</v>
      </c>
      <c r="I14" s="109">
        <v>96.091999999999999</v>
      </c>
      <c r="J14" s="85">
        <v>279.48099999999999</v>
      </c>
    </row>
    <row r="15" spans="1:10" s="28" customFormat="1" ht="12.75" customHeight="1">
      <c r="A15" s="754"/>
      <c r="B15" s="108" t="s">
        <v>696</v>
      </c>
      <c r="C15" s="109">
        <v>31960.999</v>
      </c>
      <c r="D15" s="109">
        <v>16288.923000000001</v>
      </c>
      <c r="E15" s="109">
        <v>449.82400000000001</v>
      </c>
      <c r="F15" s="109">
        <v>1194.086</v>
      </c>
      <c r="G15" s="109">
        <v>9037.2189999999991</v>
      </c>
      <c r="H15" s="109">
        <v>913.25599999999997</v>
      </c>
      <c r="I15" s="109">
        <v>204.07</v>
      </c>
      <c r="J15" s="85">
        <v>521.28700000000003</v>
      </c>
    </row>
    <row r="16" spans="1:10" s="28" customFormat="1" ht="12.75" customHeight="1">
      <c r="A16" s="754"/>
      <c r="B16" s="108" t="s">
        <v>281</v>
      </c>
      <c r="C16" s="109">
        <v>43172.273999999998</v>
      </c>
      <c r="D16" s="109">
        <v>22110.882000000001</v>
      </c>
      <c r="E16" s="109">
        <v>605.31200000000001</v>
      </c>
      <c r="F16" s="109">
        <v>1828.998</v>
      </c>
      <c r="G16" s="109">
        <v>11862.44</v>
      </c>
      <c r="H16" s="109">
        <v>1156.271</v>
      </c>
      <c r="I16" s="109">
        <v>278.13499999999999</v>
      </c>
      <c r="J16" s="85">
        <v>681.87199999999996</v>
      </c>
    </row>
    <row r="17" spans="1:10" s="28" customFormat="1" ht="8.25" customHeight="1">
      <c r="A17" s="754"/>
      <c r="B17" s="108"/>
      <c r="C17" s="109"/>
      <c r="D17" s="109"/>
      <c r="E17" s="109"/>
      <c r="F17" s="109"/>
      <c r="G17" s="109"/>
      <c r="H17" s="109"/>
      <c r="I17" s="109"/>
      <c r="J17" s="85"/>
    </row>
    <row r="18" spans="1:10" s="28" customFormat="1" ht="12.75" customHeight="1">
      <c r="A18" s="754">
        <v>2019</v>
      </c>
      <c r="B18" s="108" t="s">
        <v>283</v>
      </c>
      <c r="C18" s="109">
        <v>10582.909</v>
      </c>
      <c r="D18" s="109">
        <v>5661.393</v>
      </c>
      <c r="E18" s="109">
        <v>118.86799999999999</v>
      </c>
      <c r="F18" s="109">
        <v>276.54599999999999</v>
      </c>
      <c r="G18" s="109">
        <v>2947.4989999999998</v>
      </c>
      <c r="H18" s="109">
        <v>243.73500000000001</v>
      </c>
      <c r="I18" s="109">
        <v>42.558</v>
      </c>
      <c r="J18" s="85">
        <v>107.774</v>
      </c>
    </row>
    <row r="19" spans="1:10" s="28" customFormat="1" ht="12" customHeight="1">
      <c r="A19" s="221"/>
      <c r="B19" s="318"/>
      <c r="C19" s="85"/>
      <c r="D19" s="85"/>
      <c r="E19" s="85"/>
      <c r="F19" s="85"/>
      <c r="G19" s="85"/>
      <c r="H19" s="85"/>
      <c r="I19" s="85"/>
      <c r="J19" s="85"/>
    </row>
    <row r="20" spans="1:10" s="28" customFormat="1" ht="12" customHeight="1">
      <c r="A20" s="1831" t="s">
        <v>425</v>
      </c>
      <c r="B20" s="1831"/>
      <c r="C20" s="1831"/>
      <c r="D20" s="1831"/>
      <c r="E20" s="1831"/>
      <c r="F20" s="1831"/>
      <c r="G20" s="1831"/>
      <c r="H20" s="1831"/>
      <c r="I20" s="1831"/>
      <c r="J20" s="1831"/>
    </row>
    <row r="21" spans="1:10" s="28" customFormat="1" ht="12.75" customHeight="1">
      <c r="A21" s="1832" t="s">
        <v>379</v>
      </c>
      <c r="B21" s="1832"/>
      <c r="C21" s="1832"/>
      <c r="D21" s="1832"/>
      <c r="E21" s="1832"/>
      <c r="F21" s="1832"/>
      <c r="G21" s="1832"/>
      <c r="H21" s="1832"/>
      <c r="I21" s="1832"/>
      <c r="J21" s="1832"/>
    </row>
    <row r="22" spans="1:10" s="28" customFormat="1" ht="12.75" customHeight="1">
      <c r="A22" s="754">
        <v>2017</v>
      </c>
      <c r="B22" s="108" t="s">
        <v>281</v>
      </c>
      <c r="C22" s="109">
        <v>36248.690999999999</v>
      </c>
      <c r="D22" s="109">
        <v>17964.133999999998</v>
      </c>
      <c r="E22" s="109">
        <v>559.82799999999997</v>
      </c>
      <c r="F22" s="109">
        <v>1452.1289999999999</v>
      </c>
      <c r="G22" s="109">
        <v>10622.484</v>
      </c>
      <c r="H22" s="109">
        <v>1103.5820000000001</v>
      </c>
      <c r="I22" s="109">
        <v>264.53300000000002</v>
      </c>
      <c r="J22" s="85">
        <v>692.553</v>
      </c>
    </row>
    <row r="23" spans="1:10" s="28" customFormat="1" ht="8.25" customHeight="1">
      <c r="B23" s="108"/>
      <c r="C23" s="109"/>
      <c r="D23" s="109"/>
      <c r="E23" s="109"/>
      <c r="F23" s="109"/>
      <c r="G23" s="109"/>
      <c r="H23" s="109"/>
      <c r="I23" s="109"/>
      <c r="J23" s="85"/>
    </row>
    <row r="24" spans="1:10" s="28" customFormat="1" ht="12.75" customHeight="1">
      <c r="A24" s="754">
        <v>2018</v>
      </c>
      <c r="B24" s="108" t="s">
        <v>283</v>
      </c>
      <c r="C24" s="109">
        <v>9380.2060000000001</v>
      </c>
      <c r="D24" s="109">
        <v>4776.777</v>
      </c>
      <c r="E24" s="109">
        <v>127.25700000000001</v>
      </c>
      <c r="F24" s="109">
        <v>257.20499999999998</v>
      </c>
      <c r="G24" s="109">
        <v>2773.6770000000001</v>
      </c>
      <c r="H24" s="109">
        <v>274.31900000000002</v>
      </c>
      <c r="I24" s="109">
        <v>56.372999999999998</v>
      </c>
      <c r="J24" s="85">
        <v>141.63399999999999</v>
      </c>
    </row>
    <row r="25" spans="1:10" s="28" customFormat="1" ht="12.75" customHeight="1">
      <c r="A25" s="754"/>
      <c r="B25" s="108" t="s">
        <v>702</v>
      </c>
      <c r="C25" s="109">
        <v>19494.087</v>
      </c>
      <c r="D25" s="109">
        <v>9816.5529999999999</v>
      </c>
      <c r="E25" s="109">
        <v>271.81</v>
      </c>
      <c r="F25" s="109">
        <v>676.70500000000004</v>
      </c>
      <c r="G25" s="109">
        <v>5762.9139999999998</v>
      </c>
      <c r="H25" s="109">
        <v>565.89800000000002</v>
      </c>
      <c r="I25" s="109">
        <v>108.892</v>
      </c>
      <c r="J25" s="85">
        <v>277.55500000000001</v>
      </c>
    </row>
    <row r="26" spans="1:10" s="28" customFormat="1" ht="12.75" customHeight="1">
      <c r="A26" s="754"/>
      <c r="B26" s="108" t="s">
        <v>696</v>
      </c>
      <c r="C26" s="109">
        <v>30430.508999999998</v>
      </c>
      <c r="D26" s="109">
        <v>15157.903</v>
      </c>
      <c r="E26" s="109">
        <v>469.77300000000002</v>
      </c>
      <c r="F26" s="109">
        <v>1167.441</v>
      </c>
      <c r="G26" s="109">
        <v>8909.2180000000008</v>
      </c>
      <c r="H26" s="109">
        <v>884.41099999999994</v>
      </c>
      <c r="I26" s="109">
        <v>200.08500000000001</v>
      </c>
      <c r="J26" s="85">
        <v>549.41499999999996</v>
      </c>
    </row>
    <row r="27" spans="1:10" s="28" customFormat="1" ht="12.75" customHeight="1">
      <c r="A27" s="754"/>
      <c r="B27" s="108" t="s">
        <v>281</v>
      </c>
      <c r="C27" s="109">
        <v>41102.832999999999</v>
      </c>
      <c r="D27" s="109">
        <v>20624.953000000001</v>
      </c>
      <c r="E27" s="109">
        <v>638.08000000000004</v>
      </c>
      <c r="F27" s="109">
        <v>1739.6769999999999</v>
      </c>
      <c r="G27" s="109">
        <v>11668.957</v>
      </c>
      <c r="H27" s="109">
        <v>1126.211</v>
      </c>
      <c r="I27" s="109">
        <v>265.84800000000001</v>
      </c>
      <c r="J27" s="85">
        <v>711.56100000000004</v>
      </c>
    </row>
    <row r="28" spans="1:10" s="28" customFormat="1" ht="8.25" customHeight="1">
      <c r="A28" s="754"/>
      <c r="B28" s="108"/>
      <c r="C28" s="109"/>
      <c r="D28" s="109"/>
      <c r="E28" s="109"/>
      <c r="F28" s="109"/>
      <c r="G28" s="109"/>
      <c r="H28" s="109"/>
      <c r="I28" s="109"/>
      <c r="J28" s="85"/>
    </row>
    <row r="29" spans="1:10" s="28" customFormat="1" ht="12.75" customHeight="1">
      <c r="A29" s="754">
        <v>2019</v>
      </c>
      <c r="B29" s="108" t="s">
        <v>283</v>
      </c>
      <c r="C29" s="109">
        <v>10055.317999999999</v>
      </c>
      <c r="D29" s="109">
        <v>5251.3459999999995</v>
      </c>
      <c r="E29" s="109">
        <v>132.31200000000001</v>
      </c>
      <c r="F29" s="109">
        <v>275.46899999999999</v>
      </c>
      <c r="G29" s="109">
        <v>2932.28</v>
      </c>
      <c r="H29" s="109">
        <v>238.82499999999999</v>
      </c>
      <c r="I29" s="109">
        <v>54.024999999999999</v>
      </c>
      <c r="J29" s="85">
        <v>118.67</v>
      </c>
    </row>
    <row r="30" spans="1:10" s="28" customFormat="1" ht="12" customHeight="1">
      <c r="A30" s="221"/>
      <c r="B30" s="318"/>
      <c r="C30" s="85"/>
      <c r="D30" s="85"/>
      <c r="E30" s="85"/>
      <c r="F30" s="85"/>
      <c r="G30" s="85"/>
      <c r="H30" s="85"/>
      <c r="I30" s="85"/>
      <c r="J30" s="85"/>
    </row>
    <row r="31" spans="1:10" s="28" customFormat="1" ht="12.75" customHeight="1">
      <c r="A31" s="1831" t="s">
        <v>275</v>
      </c>
      <c r="B31" s="1831"/>
      <c r="C31" s="1831"/>
      <c r="D31" s="1831"/>
      <c r="E31" s="1831"/>
      <c r="F31" s="1831"/>
      <c r="G31" s="1831"/>
      <c r="H31" s="1831"/>
      <c r="I31" s="1831"/>
      <c r="J31" s="1831"/>
    </row>
    <row r="32" spans="1:10" s="28" customFormat="1" ht="12.75" customHeight="1">
      <c r="A32" s="1833" t="s">
        <v>1062</v>
      </c>
      <c r="B32" s="1833"/>
      <c r="C32" s="1833"/>
      <c r="D32" s="1833"/>
      <c r="E32" s="1833"/>
      <c r="F32" s="1833"/>
      <c r="G32" s="1833"/>
      <c r="H32" s="1833"/>
      <c r="I32" s="1833"/>
      <c r="J32" s="1833"/>
    </row>
    <row r="33" spans="1:10" s="28" customFormat="1" ht="12.75" customHeight="1">
      <c r="A33" s="754">
        <v>2017</v>
      </c>
      <c r="B33" s="108" t="s">
        <v>281</v>
      </c>
      <c r="C33" s="109">
        <v>1619.479</v>
      </c>
      <c r="D33" s="109">
        <v>1228.162</v>
      </c>
      <c r="E33" s="109">
        <v>-27.454000000000001</v>
      </c>
      <c r="F33" s="109">
        <v>-4.79</v>
      </c>
      <c r="G33" s="109">
        <v>153.953</v>
      </c>
      <c r="H33" s="109">
        <v>38.19</v>
      </c>
      <c r="I33" s="109">
        <v>21.271999999999998</v>
      </c>
      <c r="J33" s="85">
        <v>-6.1950000000000003</v>
      </c>
    </row>
    <row r="34" spans="1:10" s="28" customFormat="1" ht="8.25" customHeight="1">
      <c r="A34" s="754"/>
      <c r="B34" s="108"/>
      <c r="C34" s="109"/>
      <c r="D34" s="109"/>
      <c r="E34" s="109"/>
      <c r="F34" s="109"/>
      <c r="G34" s="109"/>
      <c r="H34" s="109"/>
      <c r="I34" s="109"/>
      <c r="J34" s="85"/>
    </row>
    <row r="35" spans="1:10" s="28" customFormat="1" ht="12.75" customHeight="1">
      <c r="A35" s="754">
        <v>2018</v>
      </c>
      <c r="B35" s="108" t="s">
        <v>283</v>
      </c>
      <c r="C35" s="109">
        <v>327.02999999999997</v>
      </c>
      <c r="D35" s="109">
        <v>267.52699999999999</v>
      </c>
      <c r="E35" s="109">
        <v>-12.775</v>
      </c>
      <c r="F35" s="109">
        <v>-8.8569999999999993</v>
      </c>
      <c r="G35" s="109">
        <v>37.188000000000002</v>
      </c>
      <c r="H35" s="109">
        <v>8.4589999999999996</v>
      </c>
      <c r="I35" s="109">
        <v>-7.0839999999999996</v>
      </c>
      <c r="J35" s="85">
        <v>2.4039999999999999</v>
      </c>
    </row>
    <row r="36" spans="1:10" s="28" customFormat="1" ht="12.75" customHeight="1">
      <c r="A36" s="754"/>
      <c r="B36" s="108" t="s">
        <v>702</v>
      </c>
      <c r="C36" s="109">
        <v>885.91800000000001</v>
      </c>
      <c r="D36" s="109">
        <v>692.65700000000004</v>
      </c>
      <c r="E36" s="109">
        <v>-20.713000000000001</v>
      </c>
      <c r="F36" s="109">
        <v>-4.4039999999999999</v>
      </c>
      <c r="G36" s="109">
        <v>71.977000000000004</v>
      </c>
      <c r="H36" s="109">
        <v>20.187000000000001</v>
      </c>
      <c r="I36" s="109">
        <v>-12.8</v>
      </c>
      <c r="J36" s="85">
        <v>1.9259999999999999</v>
      </c>
    </row>
    <row r="37" spans="1:10" s="28" customFormat="1" ht="12.75" customHeight="1">
      <c r="A37" s="754"/>
      <c r="B37" s="108" t="s">
        <v>696</v>
      </c>
      <c r="C37" s="109">
        <v>1530.49</v>
      </c>
      <c r="D37" s="109">
        <v>1131.02</v>
      </c>
      <c r="E37" s="109">
        <v>-19.949000000000002</v>
      </c>
      <c r="F37" s="109">
        <v>26.645</v>
      </c>
      <c r="G37" s="109">
        <v>128.001</v>
      </c>
      <c r="H37" s="109">
        <v>28.844999999999999</v>
      </c>
      <c r="I37" s="109">
        <v>3.9849999999999999</v>
      </c>
      <c r="J37" s="85">
        <v>-28.128</v>
      </c>
    </row>
    <row r="38" spans="1:10" s="28" customFormat="1" ht="12.75" customHeight="1">
      <c r="A38" s="754"/>
      <c r="B38" s="108" t="s">
        <v>281</v>
      </c>
      <c r="C38" s="109">
        <v>2069.4409999999998</v>
      </c>
      <c r="D38" s="109">
        <v>1485.9290000000001</v>
      </c>
      <c r="E38" s="109">
        <v>-32.768000000000001</v>
      </c>
      <c r="F38" s="109">
        <v>89.320999999999998</v>
      </c>
      <c r="G38" s="109">
        <v>193.483</v>
      </c>
      <c r="H38" s="109">
        <v>30.06</v>
      </c>
      <c r="I38" s="109">
        <v>12.287000000000001</v>
      </c>
      <c r="J38" s="85">
        <v>-29.689</v>
      </c>
    </row>
    <row r="39" spans="1:10" s="28" customFormat="1" ht="8.25" customHeight="1">
      <c r="A39" s="754"/>
      <c r="B39" s="108"/>
      <c r="C39" s="109"/>
      <c r="D39" s="109"/>
      <c r="E39" s="109"/>
      <c r="F39" s="109"/>
      <c r="G39" s="109"/>
      <c r="H39" s="109"/>
      <c r="I39" s="109"/>
      <c r="J39" s="85"/>
    </row>
    <row r="40" spans="1:10" s="28" customFormat="1" ht="12.75" customHeight="1">
      <c r="A40" s="754">
        <v>2019</v>
      </c>
      <c r="B40" s="108" t="s">
        <v>283</v>
      </c>
      <c r="C40" s="109">
        <v>527.59100000000001</v>
      </c>
      <c r="D40" s="109">
        <v>410.04700000000003</v>
      </c>
      <c r="E40" s="109">
        <v>-13.444000000000001</v>
      </c>
      <c r="F40" s="109">
        <v>1.077</v>
      </c>
      <c r="G40" s="109">
        <v>15.218999999999999</v>
      </c>
      <c r="H40" s="109">
        <v>4.91</v>
      </c>
      <c r="I40" s="109">
        <v>-11.467000000000001</v>
      </c>
      <c r="J40" s="85">
        <v>-10.896000000000001</v>
      </c>
    </row>
    <row r="41" spans="1:10">
      <c r="A41" s="1830" t="s">
        <v>1071</v>
      </c>
      <c r="B41" s="1830"/>
      <c r="C41" s="1830"/>
      <c r="D41" s="1830"/>
      <c r="E41" s="1830"/>
      <c r="F41" s="1830"/>
      <c r="G41" s="1830"/>
      <c r="H41" s="1830"/>
      <c r="I41" s="1830"/>
      <c r="J41" s="1830"/>
    </row>
  </sheetData>
  <mergeCells count="22">
    <mergeCell ref="A1:H1"/>
    <mergeCell ref="I1:J1"/>
    <mergeCell ref="A2:H2"/>
    <mergeCell ref="I2:J2"/>
    <mergeCell ref="A3:G3"/>
    <mergeCell ref="A4:G4"/>
    <mergeCell ref="A10:J10"/>
    <mergeCell ref="A5:B8"/>
    <mergeCell ref="C5:C8"/>
    <mergeCell ref="D6:D8"/>
    <mergeCell ref="E6:E8"/>
    <mergeCell ref="F6:F8"/>
    <mergeCell ref="G6:G8"/>
    <mergeCell ref="H6:H8"/>
    <mergeCell ref="I6:I8"/>
    <mergeCell ref="J6:J8"/>
    <mergeCell ref="A9:J9"/>
    <mergeCell ref="A41:J41"/>
    <mergeCell ref="A20:J20"/>
    <mergeCell ref="A21:J21"/>
    <mergeCell ref="A31:J31"/>
    <mergeCell ref="A32:J32"/>
  </mergeCells>
  <hyperlinks>
    <hyperlink ref="I1" location="'Spis tablic     List of tables'!A1" display="Powrót do spisu tablic"/>
    <hyperlink ref="I2" location="'Spis tablic     List of tables'!A1" display="Powrót do spisu tablic"/>
    <hyperlink ref="I1:J1" location="'Spis tablic     List of tables'!A41" display="Powrót do spisu tablic"/>
    <hyperlink ref="I2:J2" location="'Spis tablic     List of tables'!A42" display="Return to list tables"/>
  </hyperlinks>
  <printOptions gridLinesSet="0"/>
  <pageMargins left="0.39370078740157483" right="0.39370078740157483" top="0.19685039370078741" bottom="0.19685039370078741" header="0.31496062992125984" footer="0.31496062992125984"/>
  <pageSetup paperSize="9" scale="92"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3"/>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9.875" style="19" customWidth="1"/>
    <col min="11" max="11" width="13.625" style="19" customWidth="1"/>
    <col min="12" max="12" width="2.375" style="19" customWidth="1"/>
    <col min="13" max="13" width="9" style="19"/>
    <col min="14" max="14" width="2.375" style="19" customWidth="1"/>
    <col min="15" max="15" width="9" style="19"/>
    <col min="16" max="16" width="2.375" style="19" customWidth="1"/>
    <col min="17" max="17" width="9" style="19"/>
    <col min="18" max="18" width="2.375" style="19" customWidth="1"/>
    <col min="19" max="19" width="9" style="19"/>
    <col min="20" max="20" width="2.375" style="19" customWidth="1"/>
    <col min="21" max="21" width="9" style="19"/>
    <col min="22" max="22" width="2.375" style="19" customWidth="1"/>
    <col min="23" max="23" width="9" style="19"/>
    <col min="24" max="24" width="2.375" style="19" customWidth="1"/>
    <col min="25" max="25" width="9" style="19"/>
    <col min="26" max="26" width="2.375" style="19" customWidth="1"/>
    <col min="27" max="27" width="9" style="19"/>
    <col min="28" max="28" width="2.375" style="19" customWidth="1"/>
    <col min="29" max="16384" width="9" style="19"/>
  </cols>
  <sheetData>
    <row r="1" spans="1:10" s="792" customFormat="1" ht="12.75" customHeight="1">
      <c r="A1" s="1851" t="s">
        <v>551</v>
      </c>
      <c r="B1" s="1851"/>
      <c r="C1" s="1851"/>
      <c r="D1" s="1851"/>
      <c r="E1" s="1851"/>
      <c r="F1" s="1851"/>
      <c r="G1" s="1848"/>
      <c r="H1" s="1209"/>
      <c r="I1" s="1637" t="s">
        <v>499</v>
      </c>
      <c r="J1" s="1637"/>
    </row>
    <row r="2" spans="1:10" s="792" customFormat="1" ht="12.75" customHeight="1">
      <c r="A2" s="1645" t="s">
        <v>368</v>
      </c>
      <c r="B2" s="1645"/>
      <c r="C2" s="1645"/>
      <c r="D2" s="1645"/>
      <c r="E2" s="1645"/>
      <c r="F2" s="1645"/>
      <c r="G2" s="1645"/>
      <c r="H2" s="1203"/>
      <c r="I2" s="1565" t="s">
        <v>500</v>
      </c>
      <c r="J2" s="1565"/>
    </row>
    <row r="3" spans="1:10" ht="12.75" customHeight="1">
      <c r="A3" s="1846" t="s">
        <v>1072</v>
      </c>
      <c r="B3" s="1846"/>
      <c r="C3" s="1846"/>
      <c r="D3" s="1846"/>
      <c r="E3" s="1846"/>
      <c r="F3" s="1846"/>
      <c r="G3" s="1846"/>
    </row>
    <row r="4" spans="1:10" ht="12.75" customHeight="1">
      <c r="A4" s="1849" t="s">
        <v>1075</v>
      </c>
      <c r="B4" s="1849"/>
      <c r="C4" s="1849"/>
      <c r="D4" s="1849"/>
      <c r="E4" s="1849"/>
      <c r="F4" s="1849"/>
      <c r="G4" s="1849"/>
    </row>
    <row r="5" spans="1:10" s="34" customFormat="1" ht="12.75" customHeight="1">
      <c r="A5" s="1835" t="s">
        <v>1018</v>
      </c>
      <c r="B5" s="1836"/>
      <c r="C5" s="1840" t="s">
        <v>827</v>
      </c>
      <c r="D5" s="602"/>
      <c r="E5" s="602"/>
      <c r="F5" s="602"/>
      <c r="G5" s="602"/>
      <c r="H5" s="602"/>
      <c r="I5" s="602"/>
      <c r="J5" s="602"/>
    </row>
    <row r="6" spans="1:10" s="34" customFormat="1" ht="12" customHeight="1">
      <c r="A6" s="1654"/>
      <c r="B6" s="1837"/>
      <c r="C6" s="1685"/>
      <c r="D6" s="1842" t="s">
        <v>1064</v>
      </c>
      <c r="E6" s="1842" t="s">
        <v>1065</v>
      </c>
      <c r="F6" s="1836" t="s">
        <v>1076</v>
      </c>
      <c r="G6" s="1842" t="s">
        <v>1067</v>
      </c>
      <c r="H6" s="1842" t="s">
        <v>672</v>
      </c>
      <c r="I6" s="1842" t="s">
        <v>673</v>
      </c>
      <c r="J6" s="1840" t="s">
        <v>1070</v>
      </c>
    </row>
    <row r="7" spans="1:10" s="34" customFormat="1" ht="12" customHeight="1">
      <c r="A7" s="1654"/>
      <c r="B7" s="1837"/>
      <c r="C7" s="1685"/>
      <c r="D7" s="1659"/>
      <c r="E7" s="1659"/>
      <c r="F7" s="1837"/>
      <c r="G7" s="1659"/>
      <c r="H7" s="1659"/>
      <c r="I7" s="1659"/>
      <c r="J7" s="1685"/>
    </row>
    <row r="8" spans="1:10" s="34" customFormat="1" ht="159.75" customHeight="1">
      <c r="A8" s="1838"/>
      <c r="B8" s="1839"/>
      <c r="C8" s="1841"/>
      <c r="D8" s="1843"/>
      <c r="E8" s="1843"/>
      <c r="F8" s="1839"/>
      <c r="G8" s="1843"/>
      <c r="H8" s="1843"/>
      <c r="I8" s="1843"/>
      <c r="J8" s="1841"/>
    </row>
    <row r="9" spans="1:10" s="34" customFormat="1" ht="12" customHeight="1">
      <c r="A9" s="1850" t="s">
        <v>398</v>
      </c>
      <c r="B9" s="1850"/>
      <c r="C9" s="1850"/>
      <c r="D9" s="1850"/>
      <c r="E9" s="1850"/>
      <c r="F9" s="1850"/>
      <c r="G9" s="1850"/>
      <c r="H9" s="1850"/>
      <c r="I9" s="1850"/>
      <c r="J9" s="1850"/>
    </row>
    <row r="10" spans="1:10" s="34" customFormat="1" ht="12" customHeight="1">
      <c r="A10" s="1832" t="s">
        <v>1073</v>
      </c>
      <c r="B10" s="1832"/>
      <c r="C10" s="1832"/>
      <c r="D10" s="1832"/>
      <c r="E10" s="1832"/>
      <c r="F10" s="1832"/>
      <c r="G10" s="1832"/>
      <c r="H10" s="1832"/>
      <c r="I10" s="1832"/>
      <c r="J10" s="1832"/>
    </row>
    <row r="11" spans="1:10" s="34" customFormat="1" ht="12.75" customHeight="1">
      <c r="A11" s="754">
        <v>2017</v>
      </c>
      <c r="B11" s="108" t="s">
        <v>281</v>
      </c>
      <c r="C11" s="111">
        <v>2615.8049999999998</v>
      </c>
      <c r="D11" s="111">
        <v>1145.546</v>
      </c>
      <c r="E11" s="111">
        <v>23.757999999999999</v>
      </c>
      <c r="F11" s="111">
        <v>63.78</v>
      </c>
      <c r="G11" s="111">
        <v>502.71600000000001</v>
      </c>
      <c r="H11" s="111">
        <v>42.704000000000001</v>
      </c>
      <c r="I11" s="111">
        <v>28.835000000000001</v>
      </c>
      <c r="J11" s="112">
        <v>685.55799999999999</v>
      </c>
    </row>
    <row r="12" spans="1:10" s="34" customFormat="1" ht="8.25" customHeight="1">
      <c r="A12" s="754"/>
      <c r="B12" s="108"/>
      <c r="C12" s="111"/>
      <c r="D12" s="111"/>
      <c r="E12" s="111"/>
      <c r="F12" s="111"/>
      <c r="G12" s="111"/>
      <c r="H12" s="111"/>
      <c r="I12" s="111"/>
      <c r="J12" s="112"/>
    </row>
    <row r="13" spans="1:10" s="34" customFormat="1" ht="12.75" customHeight="1">
      <c r="A13" s="754">
        <v>2018</v>
      </c>
      <c r="B13" s="108" t="s">
        <v>283</v>
      </c>
      <c r="C13" s="111">
        <v>524.29</v>
      </c>
      <c r="D13" s="111">
        <v>310.495</v>
      </c>
      <c r="E13" s="111">
        <v>5.8259999999999996</v>
      </c>
      <c r="F13" s="111">
        <v>11.755000000000001</v>
      </c>
      <c r="G13" s="111">
        <v>70.718999999999994</v>
      </c>
      <c r="H13" s="111">
        <v>9.6969999999999992</v>
      </c>
      <c r="I13" s="111">
        <v>3.2639999999999998</v>
      </c>
      <c r="J13" s="112">
        <v>49.697000000000003</v>
      </c>
    </row>
    <row r="14" spans="1:10" s="34" customFormat="1" ht="12.75" customHeight="1">
      <c r="A14" s="754"/>
      <c r="B14" s="108" t="s">
        <v>702</v>
      </c>
      <c r="C14" s="111">
        <v>1112.452</v>
      </c>
      <c r="D14" s="111">
        <v>612.81700000000001</v>
      </c>
      <c r="E14" s="111">
        <v>14.173999999999999</v>
      </c>
      <c r="F14" s="111">
        <v>33.366</v>
      </c>
      <c r="G14" s="111">
        <v>210.65199999999999</v>
      </c>
      <c r="H14" s="111">
        <v>24.28</v>
      </c>
      <c r="I14" s="111">
        <v>4.8319999999999999</v>
      </c>
      <c r="J14" s="112">
        <v>35.378</v>
      </c>
    </row>
    <row r="15" spans="1:10" s="34" customFormat="1" ht="12.75" customHeight="1">
      <c r="A15" s="754"/>
      <c r="B15" s="108" t="s">
        <v>696</v>
      </c>
      <c r="C15" s="111">
        <v>1790.1089999999999</v>
      </c>
      <c r="D15" s="111">
        <v>990.07299999999998</v>
      </c>
      <c r="E15" s="111">
        <v>33.780999999999999</v>
      </c>
      <c r="F15" s="111">
        <v>63.970999999999997</v>
      </c>
      <c r="G15" s="111">
        <v>324.851</v>
      </c>
      <c r="H15" s="111">
        <v>32.664000000000001</v>
      </c>
      <c r="I15" s="111">
        <v>8.2270000000000003</v>
      </c>
      <c r="J15" s="112">
        <v>18.475999999999999</v>
      </c>
    </row>
    <row r="16" spans="1:10" s="34" customFormat="1" ht="12.75" customHeight="1">
      <c r="A16" s="754"/>
      <c r="B16" s="108" t="s">
        <v>281</v>
      </c>
      <c r="C16" s="111">
        <v>2320.4670000000001</v>
      </c>
      <c r="D16" s="111">
        <v>1226.605</v>
      </c>
      <c r="E16" s="111">
        <v>42.49</v>
      </c>
      <c r="F16" s="111">
        <v>114.953</v>
      </c>
      <c r="G16" s="111">
        <v>371.34699999999998</v>
      </c>
      <c r="H16" s="111">
        <v>34.558999999999997</v>
      </c>
      <c r="I16" s="111">
        <v>8.9030000000000005</v>
      </c>
      <c r="J16" s="112">
        <v>116.477</v>
      </c>
    </row>
    <row r="17" spans="1:10" s="34" customFormat="1" ht="8.25" customHeight="1">
      <c r="A17" s="754"/>
      <c r="B17" s="108"/>
      <c r="C17" s="111"/>
      <c r="D17" s="111"/>
      <c r="E17" s="111"/>
      <c r="F17" s="111"/>
      <c r="G17" s="111"/>
      <c r="H17" s="111"/>
      <c r="I17" s="111"/>
      <c r="J17" s="112"/>
    </row>
    <row r="18" spans="1:10" s="34" customFormat="1" ht="12.75" customHeight="1">
      <c r="A18" s="754">
        <v>2019</v>
      </c>
      <c r="B18" s="108" t="s">
        <v>283</v>
      </c>
      <c r="C18" s="111">
        <v>699.13</v>
      </c>
      <c r="D18" s="111">
        <v>397.892</v>
      </c>
      <c r="E18" s="111">
        <v>2.335</v>
      </c>
      <c r="F18" s="111">
        <v>32.451999999999998</v>
      </c>
      <c r="G18" s="111">
        <v>44.101999999999997</v>
      </c>
      <c r="H18" s="111">
        <v>9.3629999999999995</v>
      </c>
      <c r="I18" s="111">
        <v>1.776</v>
      </c>
      <c r="J18" s="112">
        <v>56.947000000000003</v>
      </c>
    </row>
    <row r="19" spans="1:10" s="34" customFormat="1" ht="12" customHeight="1">
      <c r="A19" s="221"/>
      <c r="B19" s="318"/>
      <c r="C19" s="246"/>
      <c r="D19" s="246"/>
      <c r="E19" s="246"/>
      <c r="F19" s="246"/>
      <c r="G19" s="246"/>
      <c r="H19" s="246"/>
      <c r="I19" s="246"/>
      <c r="J19" s="246"/>
    </row>
    <row r="20" spans="1:10" s="34" customFormat="1" ht="12" customHeight="1">
      <c r="A20" s="1850" t="s">
        <v>399</v>
      </c>
      <c r="B20" s="1850"/>
      <c r="C20" s="1850"/>
      <c r="D20" s="1850"/>
      <c r="E20" s="1850"/>
      <c r="F20" s="1850"/>
      <c r="G20" s="1850"/>
      <c r="H20" s="1850"/>
      <c r="I20" s="1850"/>
      <c r="J20" s="1850"/>
    </row>
    <row r="21" spans="1:10" s="34" customFormat="1" ht="12.75" customHeight="1">
      <c r="A21" s="1832" t="s">
        <v>1074</v>
      </c>
      <c r="B21" s="1832"/>
      <c r="C21" s="1832"/>
      <c r="D21" s="1832"/>
      <c r="E21" s="1832"/>
      <c r="F21" s="1832"/>
      <c r="G21" s="1832"/>
      <c r="H21" s="1832"/>
      <c r="I21" s="1832"/>
      <c r="J21" s="1832"/>
    </row>
    <row r="22" spans="1:10" s="34" customFormat="1" ht="12.75" customHeight="1">
      <c r="A22" s="754">
        <v>2017</v>
      </c>
      <c r="B22" s="108" t="s">
        <v>281</v>
      </c>
      <c r="C22" s="111">
        <v>249.9</v>
      </c>
      <c r="D22" s="111">
        <v>124.39100000000001</v>
      </c>
      <c r="E22" s="111">
        <v>23.966000000000001</v>
      </c>
      <c r="F22" s="111">
        <v>57.426000000000002</v>
      </c>
      <c r="G22" s="111">
        <v>2.4249999999999998</v>
      </c>
      <c r="H22" s="111">
        <v>2.7290000000000001</v>
      </c>
      <c r="I22" s="111">
        <v>1.4690000000000001</v>
      </c>
      <c r="J22" s="112">
        <v>6.3E-2</v>
      </c>
    </row>
    <row r="23" spans="1:10" s="34" customFormat="1" ht="8.25" customHeight="1">
      <c r="A23" s="754"/>
      <c r="B23" s="108"/>
      <c r="C23" s="111"/>
      <c r="D23" s="111"/>
      <c r="E23" s="111"/>
      <c r="F23" s="111"/>
      <c r="G23" s="111"/>
      <c r="H23" s="111"/>
      <c r="I23" s="111"/>
      <c r="J23" s="112"/>
    </row>
    <row r="24" spans="1:10" s="34" customFormat="1" ht="12.75" customHeight="1">
      <c r="A24" s="754">
        <v>2018</v>
      </c>
      <c r="B24" s="108" t="s">
        <v>283</v>
      </c>
      <c r="C24" s="111">
        <v>159.38300000000001</v>
      </c>
      <c r="D24" s="111">
        <v>103.76</v>
      </c>
      <c r="E24" s="111">
        <v>9.3439999999999994</v>
      </c>
      <c r="F24" s="111">
        <v>18.952999999999999</v>
      </c>
      <c r="G24" s="111">
        <v>8.9079999999999995</v>
      </c>
      <c r="H24" s="111">
        <v>1.175</v>
      </c>
      <c r="I24" s="111">
        <v>10.984</v>
      </c>
      <c r="J24" s="110">
        <v>1.647</v>
      </c>
    </row>
    <row r="25" spans="1:10" s="34" customFormat="1" ht="12.75" customHeight="1">
      <c r="A25" s="754"/>
      <c r="B25" s="108" t="s">
        <v>702</v>
      </c>
      <c r="C25" s="111">
        <v>208.81200000000001</v>
      </c>
      <c r="D25" s="111">
        <v>109.262</v>
      </c>
      <c r="E25" s="111">
        <v>10.506</v>
      </c>
      <c r="F25" s="111">
        <v>36.619</v>
      </c>
      <c r="G25" s="111">
        <v>28.282</v>
      </c>
      <c r="H25" s="111">
        <v>1.607</v>
      </c>
      <c r="I25" s="111">
        <v>16.52</v>
      </c>
      <c r="J25" s="112">
        <v>0.70399999999999996</v>
      </c>
    </row>
    <row r="26" spans="1:10" s="34" customFormat="1" ht="12.75" customHeight="1">
      <c r="A26" s="754"/>
      <c r="B26" s="108" t="s">
        <v>696</v>
      </c>
      <c r="C26" s="111">
        <v>194.21700000000001</v>
      </c>
      <c r="D26" s="111">
        <v>97.353999999999999</v>
      </c>
      <c r="E26" s="111">
        <v>14.877000000000001</v>
      </c>
      <c r="F26" s="111">
        <v>35.332999999999998</v>
      </c>
      <c r="G26" s="111">
        <v>32.96</v>
      </c>
      <c r="H26" s="111">
        <v>2.2469999999999999</v>
      </c>
      <c r="I26" s="111">
        <v>2.012</v>
      </c>
      <c r="J26" s="112">
        <v>0.84699999999999998</v>
      </c>
    </row>
    <row r="27" spans="1:10" s="34" customFormat="1" ht="12.75" customHeight="1">
      <c r="A27" s="754"/>
      <c r="B27" s="108" t="s">
        <v>281</v>
      </c>
      <c r="C27" s="111">
        <v>182.28800000000001</v>
      </c>
      <c r="D27" s="111">
        <v>102.206</v>
      </c>
      <c r="E27" s="111">
        <v>26.887</v>
      </c>
      <c r="F27" s="111">
        <v>19.721</v>
      </c>
      <c r="G27" s="111">
        <v>25.029</v>
      </c>
      <c r="H27" s="111">
        <v>2.069</v>
      </c>
      <c r="I27" s="109" t="s">
        <v>632</v>
      </c>
      <c r="J27" s="112">
        <v>0.21099999999999999</v>
      </c>
    </row>
    <row r="28" spans="1:10" s="34" customFormat="1" ht="8.25" customHeight="1">
      <c r="A28" s="754"/>
      <c r="B28" s="108"/>
      <c r="C28" s="111"/>
      <c r="D28" s="111"/>
      <c r="E28" s="111"/>
      <c r="F28" s="111"/>
      <c r="G28" s="111"/>
      <c r="H28" s="111"/>
      <c r="I28" s="111"/>
      <c r="J28" s="112"/>
    </row>
    <row r="29" spans="1:10" s="34" customFormat="1" ht="12.75" customHeight="1">
      <c r="A29" s="754">
        <v>2019</v>
      </c>
      <c r="B29" s="108" t="s">
        <v>283</v>
      </c>
      <c r="C29" s="111">
        <v>85.555000000000007</v>
      </c>
      <c r="D29" s="111">
        <v>16.452999999999999</v>
      </c>
      <c r="E29" s="111">
        <v>8.6449999999999996</v>
      </c>
      <c r="F29" s="111">
        <v>12.733000000000001</v>
      </c>
      <c r="G29" s="111">
        <v>27.347000000000001</v>
      </c>
      <c r="H29" s="111">
        <v>0.96099999999999997</v>
      </c>
      <c r="I29" s="111">
        <v>12.159000000000001</v>
      </c>
      <c r="J29" s="112">
        <v>1.5349999999999999</v>
      </c>
    </row>
    <row r="30" spans="1:10" s="34" customFormat="1" ht="12" customHeight="1">
      <c r="A30" s="221"/>
      <c r="B30" s="318"/>
      <c r="C30" s="246"/>
      <c r="D30" s="246"/>
      <c r="E30" s="246"/>
      <c r="F30" s="246"/>
      <c r="G30" s="246"/>
      <c r="H30" s="246"/>
      <c r="I30" s="246"/>
      <c r="J30" s="246"/>
    </row>
    <row r="31" spans="1:10" s="34" customFormat="1" ht="12.75" customHeight="1">
      <c r="A31" s="1850" t="s">
        <v>400</v>
      </c>
      <c r="B31" s="1850"/>
      <c r="C31" s="1850"/>
      <c r="D31" s="1850"/>
      <c r="E31" s="1850"/>
      <c r="F31" s="1850"/>
      <c r="G31" s="1850"/>
      <c r="H31" s="1850"/>
      <c r="I31" s="1850"/>
      <c r="J31" s="1850"/>
    </row>
    <row r="32" spans="1:10" s="34" customFormat="1" ht="12.75" customHeight="1">
      <c r="A32" s="1832" t="s">
        <v>401</v>
      </c>
      <c r="B32" s="1832"/>
      <c r="C32" s="1832"/>
      <c r="D32" s="1832"/>
      <c r="E32" s="1832"/>
      <c r="F32" s="1832"/>
      <c r="G32" s="1832"/>
      <c r="H32" s="1832"/>
      <c r="I32" s="1832"/>
      <c r="J32" s="1832"/>
    </row>
    <row r="33" spans="1:10" s="34" customFormat="1" ht="12.75" customHeight="1">
      <c r="A33" s="754">
        <v>2017</v>
      </c>
      <c r="B33" s="108" t="s">
        <v>281</v>
      </c>
      <c r="C33" s="111">
        <v>2365.9050000000002</v>
      </c>
      <c r="D33" s="111">
        <v>1021.155</v>
      </c>
      <c r="E33" s="111">
        <v>-0.20799999999999999</v>
      </c>
      <c r="F33" s="111">
        <v>6.3540000000000001</v>
      </c>
      <c r="G33" s="111">
        <v>500.291</v>
      </c>
      <c r="H33" s="111">
        <v>39.975000000000001</v>
      </c>
      <c r="I33" s="111">
        <v>27.366</v>
      </c>
      <c r="J33" s="112">
        <v>685.495</v>
      </c>
    </row>
    <row r="34" spans="1:10" s="34" customFormat="1" ht="8.25" customHeight="1">
      <c r="A34" s="754"/>
      <c r="B34" s="108"/>
      <c r="C34" s="111"/>
      <c r="D34" s="111"/>
      <c r="E34" s="111"/>
      <c r="F34" s="111"/>
      <c r="G34" s="111"/>
      <c r="H34" s="111"/>
      <c r="I34" s="111"/>
      <c r="J34" s="112"/>
    </row>
    <row r="35" spans="1:10" s="34" customFormat="1" ht="12.75" customHeight="1">
      <c r="A35" s="754">
        <v>2018</v>
      </c>
      <c r="B35" s="108" t="s">
        <v>283</v>
      </c>
      <c r="C35" s="111">
        <v>364.90699999999998</v>
      </c>
      <c r="D35" s="111">
        <v>206.73500000000001</v>
      </c>
      <c r="E35" s="111">
        <v>-3.5179999999999998</v>
      </c>
      <c r="F35" s="111">
        <v>-7.1980000000000004</v>
      </c>
      <c r="G35" s="111">
        <v>61.811</v>
      </c>
      <c r="H35" s="111">
        <v>8.5220000000000002</v>
      </c>
      <c r="I35" s="111">
        <v>-7.72</v>
      </c>
      <c r="J35" s="112">
        <v>48.05</v>
      </c>
    </row>
    <row r="36" spans="1:10" s="34" customFormat="1" ht="12.75" customHeight="1">
      <c r="A36" s="754"/>
      <c r="B36" s="108" t="s">
        <v>702</v>
      </c>
      <c r="C36" s="111">
        <v>903.64</v>
      </c>
      <c r="D36" s="111">
        <v>503.55500000000001</v>
      </c>
      <c r="E36" s="111">
        <v>3.6680000000000001</v>
      </c>
      <c r="F36" s="111">
        <v>-3.2530000000000001</v>
      </c>
      <c r="G36" s="111">
        <v>182.37</v>
      </c>
      <c r="H36" s="111">
        <v>22.672999999999998</v>
      </c>
      <c r="I36" s="111">
        <v>-11.688000000000001</v>
      </c>
      <c r="J36" s="112">
        <v>34.673999999999999</v>
      </c>
    </row>
    <row r="37" spans="1:10" s="34" customFormat="1" ht="12.75" customHeight="1">
      <c r="A37" s="754"/>
      <c r="B37" s="108" t="s">
        <v>696</v>
      </c>
      <c r="C37" s="111">
        <v>1595.8920000000001</v>
      </c>
      <c r="D37" s="111">
        <v>892.71900000000005</v>
      </c>
      <c r="E37" s="111">
        <v>18.904</v>
      </c>
      <c r="F37" s="111">
        <v>28.638000000000002</v>
      </c>
      <c r="G37" s="111">
        <v>291.89100000000002</v>
      </c>
      <c r="H37" s="111">
        <v>30.417000000000002</v>
      </c>
      <c r="I37" s="111">
        <v>6.2149999999999999</v>
      </c>
      <c r="J37" s="112">
        <v>17.629000000000001</v>
      </c>
    </row>
    <row r="38" spans="1:10" s="34" customFormat="1" ht="12.75" customHeight="1">
      <c r="A38" s="754"/>
      <c r="B38" s="108" t="s">
        <v>281</v>
      </c>
      <c r="C38" s="111">
        <v>2138.1790000000001</v>
      </c>
      <c r="D38" s="111">
        <v>1124.3989999999999</v>
      </c>
      <c r="E38" s="111">
        <v>15.603</v>
      </c>
      <c r="F38" s="111">
        <v>95.231999999999999</v>
      </c>
      <c r="G38" s="111">
        <v>346.31799999999998</v>
      </c>
      <c r="H38" s="111">
        <v>32.49</v>
      </c>
      <c r="I38" s="111">
        <v>8.9030000000000005</v>
      </c>
      <c r="J38" s="112">
        <v>116.26600000000001</v>
      </c>
    </row>
    <row r="39" spans="1:10" s="34" customFormat="1" ht="8.25" customHeight="1">
      <c r="A39" s="754"/>
      <c r="B39" s="108"/>
      <c r="C39" s="111"/>
      <c r="D39" s="111"/>
      <c r="E39" s="111"/>
      <c r="F39" s="111"/>
      <c r="G39" s="111"/>
      <c r="H39" s="111"/>
      <c r="I39" s="111"/>
      <c r="J39" s="112"/>
    </row>
    <row r="40" spans="1:10" s="34" customFormat="1" ht="12.75" customHeight="1">
      <c r="A40" s="754">
        <v>2019</v>
      </c>
      <c r="B40" s="108" t="s">
        <v>283</v>
      </c>
      <c r="C40" s="111">
        <v>613.57500000000005</v>
      </c>
      <c r="D40" s="111">
        <v>381.43900000000002</v>
      </c>
      <c r="E40" s="111">
        <v>-6.31</v>
      </c>
      <c r="F40" s="111">
        <v>19.719000000000001</v>
      </c>
      <c r="G40" s="111">
        <v>16.754999999999999</v>
      </c>
      <c r="H40" s="111">
        <v>8.4019999999999992</v>
      </c>
      <c r="I40" s="111">
        <v>-10.382999999999999</v>
      </c>
      <c r="J40" s="112">
        <v>55.411999999999999</v>
      </c>
    </row>
    <row r="41" spans="1:10" ht="14.25">
      <c r="A41" s="1847" t="s">
        <v>1077</v>
      </c>
      <c r="B41" s="1847"/>
      <c r="C41" s="1847"/>
      <c r="D41" s="1847"/>
      <c r="E41" s="1847"/>
      <c r="F41" s="1847"/>
      <c r="G41" s="1847"/>
      <c r="H41" s="1847"/>
      <c r="I41" s="1848"/>
      <c r="J41" s="1848"/>
    </row>
    <row r="42" spans="1:10" ht="12.75" customHeight="1"/>
    <row r="43" spans="1:10" ht="12.75" customHeight="1"/>
  </sheetData>
  <mergeCells count="22">
    <mergeCell ref="A32:J32"/>
    <mergeCell ref="A1:G1"/>
    <mergeCell ref="I1:J1"/>
    <mergeCell ref="A2:G2"/>
    <mergeCell ref="I2:J2"/>
    <mergeCell ref="A3:G3"/>
    <mergeCell ref="A41:J41"/>
    <mergeCell ref="A4:G4"/>
    <mergeCell ref="C5:C8"/>
    <mergeCell ref="F6:F8"/>
    <mergeCell ref="D6:D8"/>
    <mergeCell ref="E6:E8"/>
    <mergeCell ref="A10:J10"/>
    <mergeCell ref="G6:G8"/>
    <mergeCell ref="A20:J20"/>
    <mergeCell ref="H6:H8"/>
    <mergeCell ref="I6:I8"/>
    <mergeCell ref="A5:B8"/>
    <mergeCell ref="J6:J8"/>
    <mergeCell ref="A9:J9"/>
    <mergeCell ref="A21:J21"/>
    <mergeCell ref="A31:J31"/>
  </mergeCells>
  <hyperlinks>
    <hyperlink ref="I1" location="'Spis tablic     List of tables'!A1" display="Powrót do spisu tablic"/>
    <hyperlink ref="I2" location="'Spis tablic     List of tables'!A1" display="Powrót do spisu tablic"/>
    <hyperlink ref="I1:J1" location="'Spis tablic     List of tables'!A43" display="Powrót do spisu tablic"/>
    <hyperlink ref="I2:J2" location="'Spis tablic     List of tables'!A44" display="Return to list tables"/>
  </hyperlinks>
  <printOptions gridLinesSet="0"/>
  <pageMargins left="0.39370078740157483" right="0.39370078740157483" top="0.19685039370078741" bottom="0.19685039370078741" header="0.31496062992125984" footer="0.31496062992125984"/>
  <pageSetup paperSize="9" scale="92"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
  <sheetViews>
    <sheetView showGridLines="0" workbookViewId="0">
      <selection activeCell="A3" sqref="A3:B14"/>
    </sheetView>
  </sheetViews>
  <sheetFormatPr defaultRowHeight="14.25"/>
  <cols>
    <col min="1" max="1" width="7.125" customWidth="1"/>
    <col min="2" max="2" width="12.625" customWidth="1"/>
    <col min="3" max="11" width="10.625" customWidth="1"/>
  </cols>
  <sheetData>
    <row r="1" spans="1:12">
      <c r="A1" s="1566" t="s">
        <v>74</v>
      </c>
      <c r="B1" s="1566"/>
      <c r="C1" s="1566"/>
      <c r="D1" s="1566"/>
      <c r="E1" s="1566"/>
      <c r="F1" s="1566"/>
      <c r="G1" s="30"/>
      <c r="H1" s="30"/>
      <c r="I1" s="30"/>
      <c r="J1" s="875" t="s">
        <v>499</v>
      </c>
      <c r="K1" s="30"/>
    </row>
    <row r="2" spans="1:12">
      <c r="A2" s="1564" t="s">
        <v>431</v>
      </c>
      <c r="B2" s="1564"/>
      <c r="C2" s="1564"/>
      <c r="D2" s="1564"/>
      <c r="E2" s="1564"/>
      <c r="F2" s="1564"/>
      <c r="G2" s="30"/>
      <c r="H2" s="30"/>
      <c r="I2" s="30"/>
      <c r="J2" s="1162" t="s">
        <v>500</v>
      </c>
      <c r="K2" s="30"/>
    </row>
    <row r="3" spans="1:12" ht="28.5" customHeight="1">
      <c r="A3" s="1587" t="s">
        <v>764</v>
      </c>
      <c r="B3" s="1587"/>
      <c r="C3" s="1570" t="s">
        <v>765</v>
      </c>
      <c r="D3" s="1571"/>
      <c r="E3" s="1584"/>
      <c r="F3" s="1570" t="s">
        <v>766</v>
      </c>
      <c r="G3" s="1571"/>
      <c r="H3" s="1576" t="s">
        <v>767</v>
      </c>
      <c r="I3" s="1577"/>
      <c r="J3" s="1577"/>
      <c r="K3" s="1577"/>
    </row>
    <row r="4" spans="1:12">
      <c r="A4" s="1573"/>
      <c r="B4" s="1573"/>
      <c r="C4" s="1572"/>
      <c r="D4" s="1573"/>
      <c r="E4" s="1585"/>
      <c r="F4" s="1572"/>
      <c r="G4" s="1573"/>
      <c r="H4" s="1570" t="s">
        <v>768</v>
      </c>
      <c r="I4" s="1571"/>
      <c r="J4" s="1571"/>
      <c r="K4" s="1571"/>
    </row>
    <row r="5" spans="1:12">
      <c r="A5" s="1573"/>
      <c r="B5" s="1573"/>
      <c r="C5" s="1572"/>
      <c r="D5" s="1573"/>
      <c r="E5" s="1585"/>
      <c r="F5" s="1572"/>
      <c r="G5" s="1573"/>
      <c r="H5" s="1572"/>
      <c r="I5" s="1573"/>
      <c r="J5" s="1573"/>
      <c r="K5" s="1573"/>
    </row>
    <row r="6" spans="1:12">
      <c r="A6" s="1573"/>
      <c r="B6" s="1573"/>
      <c r="C6" s="1572"/>
      <c r="D6" s="1573"/>
      <c r="E6" s="1585"/>
      <c r="F6" s="1572"/>
      <c r="G6" s="1573"/>
      <c r="H6" s="1572"/>
      <c r="I6" s="1573"/>
      <c r="J6" s="1573"/>
      <c r="K6" s="1573"/>
    </row>
    <row r="7" spans="1:12">
      <c r="A7" s="1573"/>
      <c r="B7" s="1573"/>
      <c r="C7" s="1572"/>
      <c r="D7" s="1573"/>
      <c r="E7" s="1585"/>
      <c r="F7" s="1572"/>
      <c r="G7" s="1573"/>
      <c r="H7" s="1574"/>
      <c r="I7" s="1575"/>
      <c r="J7" s="1575"/>
      <c r="K7" s="1575"/>
    </row>
    <row r="8" spans="1:12">
      <c r="A8" s="1573"/>
      <c r="B8" s="1573"/>
      <c r="C8" s="1572"/>
      <c r="D8" s="1573"/>
      <c r="E8" s="1585"/>
      <c r="F8" s="1572"/>
      <c r="G8" s="1573"/>
      <c r="H8" s="1570" t="s">
        <v>769</v>
      </c>
      <c r="I8" s="1584"/>
      <c r="J8" s="1570" t="s">
        <v>770</v>
      </c>
      <c r="K8" s="1571"/>
    </row>
    <row r="9" spans="1:12">
      <c r="A9" s="1573"/>
      <c r="B9" s="1573"/>
      <c r="C9" s="1572"/>
      <c r="D9" s="1573"/>
      <c r="E9" s="1585"/>
      <c r="F9" s="1572"/>
      <c r="G9" s="1573"/>
      <c r="H9" s="1572"/>
      <c r="I9" s="1585"/>
      <c r="J9" s="1572"/>
      <c r="K9" s="1573"/>
    </row>
    <row r="10" spans="1:12">
      <c r="A10" s="1573"/>
      <c r="B10" s="1573"/>
      <c r="C10" s="1572"/>
      <c r="D10" s="1573"/>
      <c r="E10" s="1585"/>
      <c r="F10" s="1572"/>
      <c r="G10" s="1573"/>
      <c r="H10" s="1572"/>
      <c r="I10" s="1585"/>
      <c r="J10" s="1572"/>
      <c r="K10" s="1573"/>
    </row>
    <row r="11" spans="1:12">
      <c r="A11" s="1573"/>
      <c r="B11" s="1573"/>
      <c r="C11" s="1589"/>
      <c r="D11" s="1588"/>
      <c r="E11" s="1599"/>
      <c r="F11" s="1589"/>
      <c r="G11" s="1588"/>
      <c r="H11" s="1574"/>
      <c r="I11" s="1586"/>
      <c r="J11" s="1574"/>
      <c r="K11" s="1575"/>
    </row>
    <row r="12" spans="1:12">
      <c r="A12" s="1573"/>
      <c r="B12" s="1573"/>
      <c r="C12" s="1590" t="s">
        <v>771</v>
      </c>
      <c r="D12" s="1593" t="s">
        <v>504</v>
      </c>
      <c r="E12" s="1593" t="s">
        <v>505</v>
      </c>
      <c r="F12" s="1590" t="s">
        <v>772</v>
      </c>
      <c r="G12" s="1596" t="s">
        <v>504</v>
      </c>
      <c r="H12" s="1578" t="s">
        <v>504</v>
      </c>
      <c r="I12" s="1578" t="s">
        <v>505</v>
      </c>
      <c r="J12" s="1578" t="s">
        <v>504</v>
      </c>
      <c r="K12" s="1581" t="s">
        <v>505</v>
      </c>
    </row>
    <row r="13" spans="1:12">
      <c r="A13" s="1573"/>
      <c r="B13" s="1573"/>
      <c r="C13" s="1591"/>
      <c r="D13" s="1594"/>
      <c r="E13" s="1594"/>
      <c r="F13" s="1591"/>
      <c r="G13" s="1597"/>
      <c r="H13" s="1579"/>
      <c r="I13" s="1579"/>
      <c r="J13" s="1579"/>
      <c r="K13" s="1582"/>
    </row>
    <row r="14" spans="1:12">
      <c r="A14" s="1588"/>
      <c r="B14" s="1588"/>
      <c r="C14" s="1592"/>
      <c r="D14" s="1595"/>
      <c r="E14" s="1595"/>
      <c r="F14" s="1592"/>
      <c r="G14" s="1598"/>
      <c r="H14" s="1580"/>
      <c r="I14" s="1580"/>
      <c r="J14" s="1580"/>
      <c r="K14" s="1583"/>
    </row>
    <row r="15" spans="1:12" s="1127" customFormat="1">
      <c r="A15" s="652">
        <v>2017</v>
      </c>
      <c r="B15" s="324" t="s">
        <v>506</v>
      </c>
      <c r="C15" s="480">
        <v>3821.36</v>
      </c>
      <c r="D15" s="307">
        <v>106.8</v>
      </c>
      <c r="E15" s="307" t="s">
        <v>452</v>
      </c>
      <c r="F15" s="480">
        <v>1866.45</v>
      </c>
      <c r="G15" s="481">
        <v>102.61647405517742</v>
      </c>
      <c r="H15" s="1259">
        <v>109.5</v>
      </c>
      <c r="I15" s="266" t="s">
        <v>452</v>
      </c>
      <c r="J15" s="307">
        <v>124.1</v>
      </c>
      <c r="K15" s="1134" t="s">
        <v>452</v>
      </c>
      <c r="L15" s="728"/>
    </row>
    <row r="16" spans="1:12" s="1009" customFormat="1">
      <c r="A16" s="652">
        <v>2018</v>
      </c>
      <c r="B16" s="324" t="s">
        <v>506</v>
      </c>
      <c r="C16" s="480">
        <v>4088.8</v>
      </c>
      <c r="D16" s="307">
        <v>106.99855548809849</v>
      </c>
      <c r="E16" s="307" t="s">
        <v>452</v>
      </c>
      <c r="F16" s="480">
        <v>1943.25</v>
      </c>
      <c r="G16" s="481">
        <v>104.11476332074258</v>
      </c>
      <c r="H16" s="1020" t="s">
        <v>1174</v>
      </c>
      <c r="I16" s="1019" t="s">
        <v>712</v>
      </c>
      <c r="J16" s="1020" t="s">
        <v>1175</v>
      </c>
      <c r="K16" s="1260" t="s">
        <v>452</v>
      </c>
      <c r="L16" s="728"/>
    </row>
    <row r="17" spans="1:12" s="465" customFormat="1">
      <c r="A17" s="482"/>
      <c r="B17" s="324"/>
      <c r="C17" s="480"/>
      <c r="D17" s="307"/>
      <c r="E17" s="307"/>
      <c r="F17" s="483"/>
      <c r="G17" s="481"/>
      <c r="H17" s="307"/>
      <c r="I17" s="307"/>
      <c r="J17" s="307"/>
      <c r="K17" s="1261"/>
      <c r="L17" s="728"/>
    </row>
    <row r="18" spans="1:12" s="465" customFormat="1">
      <c r="A18" s="328">
        <v>2018</v>
      </c>
      <c r="B18" s="324" t="s">
        <v>508</v>
      </c>
      <c r="C18" s="480">
        <v>3825.53</v>
      </c>
      <c r="D18" s="307">
        <v>107.90031110471791</v>
      </c>
      <c r="E18" s="307">
        <v>95.71865366908203</v>
      </c>
      <c r="F18" s="483" t="s">
        <v>453</v>
      </c>
      <c r="G18" s="485" t="s">
        <v>452</v>
      </c>
      <c r="H18" s="307">
        <v>103.1758448060075</v>
      </c>
      <c r="I18" s="307">
        <v>97.487065779748704</v>
      </c>
      <c r="J18" s="307">
        <v>111.6</v>
      </c>
      <c r="K18" s="1134" t="s">
        <v>452</v>
      </c>
      <c r="L18" s="728"/>
    </row>
    <row r="19" spans="1:12" s="465" customFormat="1">
      <c r="A19" s="486"/>
      <c r="B19" s="324" t="s">
        <v>509</v>
      </c>
      <c r="C19" s="480">
        <v>3813.57</v>
      </c>
      <c r="D19" s="307">
        <v>107.48172970962004</v>
      </c>
      <c r="E19" s="307">
        <v>99.687363580994003</v>
      </c>
      <c r="F19" s="483" t="s">
        <v>453</v>
      </c>
      <c r="G19" s="485" t="s">
        <v>452</v>
      </c>
      <c r="H19" s="307">
        <v>101.82612767285781</v>
      </c>
      <c r="I19" s="307">
        <v>98.923426838514004</v>
      </c>
      <c r="J19" s="487" t="s">
        <v>452</v>
      </c>
      <c r="K19" s="1262" t="s">
        <v>452</v>
      </c>
      <c r="L19" s="728"/>
    </row>
    <row r="20" spans="1:12" s="465" customFormat="1">
      <c r="A20" s="486"/>
      <c r="B20" s="324" t="s">
        <v>507</v>
      </c>
      <c r="C20" s="480">
        <v>4064.27</v>
      </c>
      <c r="D20" s="307">
        <v>106.33966253005649</v>
      </c>
      <c r="E20" s="307">
        <v>106.57389270421153</v>
      </c>
      <c r="F20" s="480">
        <v>1912.93</v>
      </c>
      <c r="G20" s="307">
        <v>104.09200481028225</v>
      </c>
      <c r="H20" s="307">
        <v>96.661631419939567</v>
      </c>
      <c r="I20" s="307">
        <v>98.083997547516873</v>
      </c>
      <c r="J20" s="487" t="s">
        <v>452</v>
      </c>
      <c r="K20" s="1262" t="s">
        <v>452</v>
      </c>
      <c r="L20" s="728"/>
    </row>
    <row r="21" spans="1:12" s="465" customFormat="1">
      <c r="A21" s="486"/>
      <c r="B21" s="324" t="s">
        <v>213</v>
      </c>
      <c r="C21" s="480">
        <v>4026.22</v>
      </c>
      <c r="D21" s="307">
        <v>106.93896631314459</v>
      </c>
      <c r="E21" s="307">
        <v>99.063792513784747</v>
      </c>
      <c r="F21" s="483" t="s">
        <v>453</v>
      </c>
      <c r="G21" s="485" t="s">
        <v>452</v>
      </c>
      <c r="H21" s="307">
        <v>97.311426437640037</v>
      </c>
      <c r="I21" s="307">
        <v>101.81278324738241</v>
      </c>
      <c r="J21" s="960" t="s">
        <v>452</v>
      </c>
      <c r="K21" s="1262" t="s">
        <v>452</v>
      </c>
      <c r="L21" s="728"/>
    </row>
    <row r="22" spans="1:12" s="465" customFormat="1">
      <c r="A22" s="486"/>
      <c r="B22" s="324" t="s">
        <v>214</v>
      </c>
      <c r="C22" s="480">
        <v>4041.82</v>
      </c>
      <c r="D22" s="307">
        <v>107.01251800389733</v>
      </c>
      <c r="E22" s="307">
        <v>100.38746019839951</v>
      </c>
      <c r="F22" s="483" t="s">
        <v>453</v>
      </c>
      <c r="G22" s="485" t="s">
        <v>452</v>
      </c>
      <c r="H22" s="307">
        <v>94.347088750706618</v>
      </c>
      <c r="I22" s="307">
        <v>102.47122026093631</v>
      </c>
      <c r="J22" s="487" t="s">
        <v>452</v>
      </c>
      <c r="K22" s="1262" t="s">
        <v>452</v>
      </c>
      <c r="L22" s="728"/>
    </row>
    <row r="23" spans="1:12" s="465" customFormat="1">
      <c r="A23" s="584"/>
      <c r="B23" s="324" t="s">
        <v>215</v>
      </c>
      <c r="C23" s="480">
        <v>3971.94</v>
      </c>
      <c r="D23" s="307">
        <v>103.57052523982988</v>
      </c>
      <c r="E23" s="307">
        <v>98.271075901450331</v>
      </c>
      <c r="F23" s="480">
        <v>1929.48</v>
      </c>
      <c r="G23" s="307">
        <v>104.53580097087378</v>
      </c>
      <c r="H23" s="307">
        <v>90.938820002725151</v>
      </c>
      <c r="I23" s="307">
        <v>99.97004194128219</v>
      </c>
      <c r="J23" s="487" t="s">
        <v>452</v>
      </c>
      <c r="K23" s="1262" t="s">
        <v>452</v>
      </c>
      <c r="L23" s="728"/>
    </row>
    <row r="24" spans="1:12" s="465" customFormat="1">
      <c r="A24" s="584"/>
      <c r="B24" s="484" t="s">
        <v>216</v>
      </c>
      <c r="C24" s="480">
        <v>4141.78</v>
      </c>
      <c r="D24" s="307">
        <v>106.18151799951802</v>
      </c>
      <c r="E24" s="307">
        <v>104.27599611273079</v>
      </c>
      <c r="F24" s="483" t="s">
        <v>453</v>
      </c>
      <c r="G24" s="485" t="s">
        <v>452</v>
      </c>
      <c r="H24" s="307">
        <v>94.78772593526692</v>
      </c>
      <c r="I24" s="307">
        <v>101.3635001498352</v>
      </c>
      <c r="J24" s="487" t="s">
        <v>452</v>
      </c>
      <c r="K24" s="1134" t="s">
        <v>452</v>
      </c>
      <c r="L24" s="728"/>
    </row>
    <row r="25" spans="1:12" s="465" customFormat="1">
      <c r="A25" s="482"/>
      <c r="B25" s="647" t="s">
        <v>217</v>
      </c>
      <c r="C25" s="648">
        <v>4070.52</v>
      </c>
      <c r="D25" s="649">
        <v>106.1424369484949</v>
      </c>
      <c r="E25" s="649">
        <v>98.279483700244825</v>
      </c>
      <c r="F25" s="650" t="s">
        <v>453</v>
      </c>
      <c r="G25" s="485" t="s">
        <v>452</v>
      </c>
      <c r="H25" s="307">
        <v>117.50119217930377</v>
      </c>
      <c r="I25" s="307">
        <v>109.26829268292683</v>
      </c>
      <c r="J25" s="1263">
        <v>110.20739404869251</v>
      </c>
      <c r="K25" s="1261">
        <v>98.4</v>
      </c>
      <c r="L25" s="728"/>
    </row>
    <row r="26" spans="1:12" s="465" customFormat="1">
      <c r="A26" s="482"/>
      <c r="B26" s="647" t="s">
        <v>218</v>
      </c>
      <c r="C26" s="648">
        <v>4011.85</v>
      </c>
      <c r="D26" s="649">
        <v>104.67315810621123</v>
      </c>
      <c r="E26" s="649">
        <v>98.558660809921093</v>
      </c>
      <c r="F26" s="648">
        <v>1938.17</v>
      </c>
      <c r="G26" s="649">
        <v>104.64715728092438</v>
      </c>
      <c r="H26" s="1263">
        <v>125.02737368997343</v>
      </c>
      <c r="I26" s="1263">
        <v>108.13041125541126</v>
      </c>
      <c r="J26" s="1263">
        <v>102.48275862068965</v>
      </c>
      <c r="K26" s="481">
        <v>97.267223040418912</v>
      </c>
      <c r="L26" s="728"/>
    </row>
    <row r="27" spans="1:12" s="465" customFormat="1">
      <c r="A27" s="482"/>
      <c r="B27" s="484" t="s">
        <v>219</v>
      </c>
      <c r="C27" s="648">
        <v>4138.95</v>
      </c>
      <c r="D27" s="649">
        <v>105.52865676893303</v>
      </c>
      <c r="E27" s="649">
        <v>103.16811446090955</v>
      </c>
      <c r="F27" s="483" t="s">
        <v>453</v>
      </c>
      <c r="G27" s="485" t="s">
        <v>452</v>
      </c>
      <c r="H27" s="1020">
        <v>123.78386943432103</v>
      </c>
      <c r="I27" s="1020">
        <v>97.735518578756398</v>
      </c>
      <c r="J27" s="1263">
        <v>112</v>
      </c>
      <c r="K27" s="481">
        <v>107.7</v>
      </c>
      <c r="L27" s="728"/>
    </row>
    <row r="28" spans="1:12" s="465" customFormat="1">
      <c r="A28" s="482"/>
      <c r="B28" s="484" t="s">
        <v>220</v>
      </c>
      <c r="C28" s="648">
        <v>4261.5</v>
      </c>
      <c r="D28" s="649">
        <v>105.98716166306454</v>
      </c>
      <c r="E28" s="649">
        <v>102.9608958793897</v>
      </c>
      <c r="F28" s="483" t="s">
        <v>453</v>
      </c>
      <c r="G28" s="485" t="s">
        <v>452</v>
      </c>
      <c r="H28" s="1020">
        <v>125.01132759401904</v>
      </c>
      <c r="I28" s="1020">
        <v>105.95238095238095</v>
      </c>
      <c r="J28" s="1021" t="s">
        <v>452</v>
      </c>
      <c r="K28" s="1260" t="s">
        <v>452</v>
      </c>
      <c r="L28" s="728"/>
    </row>
    <row r="29" spans="1:12" s="465" customFormat="1">
      <c r="A29" s="482"/>
      <c r="B29" s="484" t="s">
        <v>221</v>
      </c>
      <c r="C29" s="648">
        <v>4260.1099999999997</v>
      </c>
      <c r="D29" s="649">
        <v>106.59228752151807</v>
      </c>
      <c r="E29" s="649">
        <v>99.967382377097252</v>
      </c>
      <c r="F29" s="480">
        <v>1943.25</v>
      </c>
      <c r="G29" s="307">
        <v>104.11476332074258</v>
      </c>
      <c r="H29" s="1020">
        <v>121.47819660014781</v>
      </c>
      <c r="I29" s="1020">
        <v>99.287181345898276</v>
      </c>
      <c r="J29" s="1021" t="s">
        <v>452</v>
      </c>
      <c r="K29" s="1260" t="s">
        <v>452</v>
      </c>
      <c r="L29" s="728"/>
    </row>
    <row r="30" spans="1:12" s="465" customFormat="1">
      <c r="A30" s="482"/>
      <c r="B30" s="324"/>
      <c r="C30" s="480"/>
      <c r="D30" s="307"/>
      <c r="E30" s="307"/>
      <c r="F30" s="483"/>
      <c r="G30" s="481"/>
      <c r="H30" s="307"/>
      <c r="I30" s="307"/>
      <c r="J30" s="307"/>
      <c r="K30" s="1261"/>
      <c r="L30" s="728"/>
    </row>
    <row r="31" spans="1:12" s="465" customFormat="1">
      <c r="A31" s="328">
        <v>2019</v>
      </c>
      <c r="B31" s="324" t="s">
        <v>508</v>
      </c>
      <c r="C31" s="480">
        <v>4166.6400000000003</v>
      </c>
      <c r="D31" s="307">
        <v>108.91667298387414</v>
      </c>
      <c r="E31" s="307">
        <v>102.18063193538916</v>
      </c>
      <c r="F31" s="483" t="s">
        <v>453</v>
      </c>
      <c r="G31" s="485" t="s">
        <v>452</v>
      </c>
      <c r="H31" s="307">
        <v>124.88248673237301</v>
      </c>
      <c r="I31" s="307">
        <v>100.21903139449986</v>
      </c>
      <c r="J31" s="307" t="s">
        <v>1176</v>
      </c>
      <c r="K31" s="481" t="s">
        <v>1177</v>
      </c>
      <c r="L31" s="728"/>
    </row>
    <row r="32" spans="1:12" s="465" customFormat="1">
      <c r="A32" s="486"/>
      <c r="B32" s="324" t="s">
        <v>509</v>
      </c>
      <c r="C32" s="480">
        <v>4069.87</v>
      </c>
      <c r="D32" s="307">
        <v>106.7207367374927</v>
      </c>
      <c r="E32" s="307">
        <v>97.983838299296423</v>
      </c>
      <c r="F32" s="483" t="s">
        <v>453</v>
      </c>
      <c r="G32" s="485" t="s">
        <v>452</v>
      </c>
      <c r="H32" s="307">
        <v>126.83936235438382</v>
      </c>
      <c r="I32" s="307">
        <v>100.4735308402137</v>
      </c>
      <c r="J32" s="487" t="s">
        <v>452</v>
      </c>
      <c r="K32" s="1262" t="s">
        <v>452</v>
      </c>
      <c r="L32" s="728"/>
    </row>
    <row r="33" spans="1:12" s="465" customFormat="1">
      <c r="A33" s="486"/>
      <c r="B33" s="324" t="s">
        <v>507</v>
      </c>
      <c r="C33" s="480">
        <v>4253.18</v>
      </c>
      <c r="D33" s="307">
        <v>104.64806718057611</v>
      </c>
      <c r="E33" s="307">
        <v>98.057856776218799</v>
      </c>
      <c r="F33" s="480">
        <v>1987.73</v>
      </c>
      <c r="G33" s="307">
        <v>103.91023194784962</v>
      </c>
      <c r="H33" s="307">
        <v>125.89467104235037</v>
      </c>
      <c r="I33" s="307">
        <v>97.353474320241688</v>
      </c>
      <c r="J33" s="487" t="s">
        <v>452</v>
      </c>
      <c r="K33" s="1262" t="s">
        <v>452</v>
      </c>
      <c r="L33" s="728"/>
    </row>
    <row r="34" spans="1:12" s="465" customFormat="1" ht="21" customHeight="1">
      <c r="A34" s="488" t="s">
        <v>1178</v>
      </c>
      <c r="B34" s="489"/>
      <c r="C34" s="489"/>
      <c r="D34" s="489"/>
      <c r="E34" s="489"/>
      <c r="F34" s="489"/>
      <c r="G34" s="489"/>
      <c r="H34" s="489"/>
      <c r="I34" s="651"/>
      <c r="J34" s="651"/>
      <c r="K34" s="651"/>
    </row>
    <row r="35" spans="1:12" s="465" customFormat="1" ht="12.75" customHeight="1">
      <c r="A35" s="963" t="s">
        <v>1179</v>
      </c>
      <c r="B35" s="489"/>
      <c r="C35" s="489"/>
      <c r="D35" s="489"/>
      <c r="E35" s="489"/>
      <c r="F35" s="489"/>
      <c r="G35" s="489"/>
      <c r="H35" s="489"/>
      <c r="I35" s="489"/>
      <c r="J35" s="489"/>
      <c r="K35" s="489"/>
    </row>
    <row r="37" spans="1:12">
      <c r="D37" s="951"/>
    </row>
    <row r="38" spans="1:12">
      <c r="D38" s="950"/>
    </row>
    <row r="39" spans="1:12" ht="14.25" customHeight="1"/>
    <row r="47" spans="1:12" ht="14.25" customHeight="1"/>
  </sheetData>
  <mergeCells count="18">
    <mergeCell ref="A1:F1"/>
    <mergeCell ref="A2:F2"/>
    <mergeCell ref="A3:B14"/>
    <mergeCell ref="F3:G11"/>
    <mergeCell ref="C12:C14"/>
    <mergeCell ref="D12:D14"/>
    <mergeCell ref="E12:E14"/>
    <mergeCell ref="F12:F14"/>
    <mergeCell ref="G12:G14"/>
    <mergeCell ref="C3:E11"/>
    <mergeCell ref="H4:K7"/>
    <mergeCell ref="H3:K3"/>
    <mergeCell ref="J12:J14"/>
    <mergeCell ref="K12:K14"/>
    <mergeCell ref="H12:H14"/>
    <mergeCell ref="I12:I14"/>
    <mergeCell ref="H8:I11"/>
    <mergeCell ref="J8:K11"/>
  </mergeCells>
  <phoneticPr fontId="0" type="noConversion"/>
  <hyperlinks>
    <hyperlink ref="J1" location="'Spis tablic     List of tables'!A5" display="Powrót do spisu tablic"/>
    <hyperlink ref="J2" location="'Spis tablic     List of tables'!A5"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4"/>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10" style="19" customWidth="1"/>
    <col min="11" max="11" width="13.625" style="19" customWidth="1"/>
    <col min="12" max="12" width="9" style="19"/>
    <col min="13" max="13" width="2.375" style="19" customWidth="1"/>
    <col min="14" max="14" width="9" style="19"/>
    <col min="15" max="15" width="2.375" style="19" customWidth="1"/>
    <col min="16" max="16" width="9" style="19"/>
    <col min="17" max="17" width="2.375" style="19" customWidth="1"/>
    <col min="18" max="18" width="9" style="19"/>
    <col min="19" max="19" width="2.375" style="19" customWidth="1"/>
    <col min="20" max="20" width="9" style="19"/>
    <col min="21" max="21" width="2.375" style="19" customWidth="1"/>
    <col min="22" max="22" width="9" style="19"/>
    <col min="23" max="23" width="2.375" style="19" customWidth="1"/>
    <col min="24" max="24" width="9" style="19"/>
    <col min="25" max="25" width="2.375" style="19" customWidth="1"/>
    <col min="26" max="26" width="9" style="19"/>
    <col min="27" max="27" width="2.375" style="19" customWidth="1"/>
    <col min="28" max="28" width="9" style="19"/>
    <col min="29" max="29" width="2.375" style="19" customWidth="1"/>
    <col min="30" max="16384" width="9" style="19"/>
  </cols>
  <sheetData>
    <row r="1" spans="1:10" s="792" customFormat="1" ht="12.75" customHeight="1">
      <c r="A1" s="1851" t="s">
        <v>550</v>
      </c>
      <c r="B1" s="1851"/>
      <c r="C1" s="1851"/>
      <c r="D1" s="1851"/>
      <c r="E1" s="1851"/>
      <c r="F1" s="1851"/>
      <c r="G1" s="1848"/>
      <c r="H1" s="1209"/>
      <c r="I1" s="1637" t="s">
        <v>499</v>
      </c>
      <c r="J1" s="1637"/>
    </row>
    <row r="2" spans="1:10" s="792" customFormat="1" ht="12.75" customHeight="1">
      <c r="A2" s="1204" t="s">
        <v>369</v>
      </c>
      <c r="B2" s="1204"/>
      <c r="C2" s="1204"/>
      <c r="D2" s="1204"/>
      <c r="E2" s="1203"/>
      <c r="F2" s="1203"/>
      <c r="G2" s="1203"/>
      <c r="H2" s="1203"/>
      <c r="I2" s="1565" t="s">
        <v>500</v>
      </c>
      <c r="J2" s="1565"/>
    </row>
    <row r="3" spans="1:10" ht="12.75" customHeight="1">
      <c r="A3" s="971" t="s">
        <v>1072</v>
      </c>
      <c r="B3" s="1204"/>
      <c r="C3" s="1204"/>
      <c r="D3" s="1204"/>
      <c r="E3" s="1204"/>
      <c r="F3" s="1204"/>
      <c r="G3" s="1203"/>
      <c r="H3" s="1203"/>
      <c r="I3" s="1203"/>
      <c r="J3" s="1203"/>
    </row>
    <row r="4" spans="1:10" ht="12.75" customHeight="1">
      <c r="A4" s="1207" t="s">
        <v>1080</v>
      </c>
      <c r="B4" s="1211"/>
      <c r="C4" s="1211"/>
      <c r="D4" s="1211"/>
      <c r="E4" s="1203"/>
      <c r="F4" s="1203"/>
    </row>
    <row r="5" spans="1:10" s="34" customFormat="1" ht="12.75" customHeight="1">
      <c r="A5" s="1835" t="s">
        <v>1018</v>
      </c>
      <c r="B5" s="1836"/>
      <c r="C5" s="1840" t="s">
        <v>827</v>
      </c>
      <c r="D5" s="602"/>
      <c r="E5" s="602"/>
      <c r="F5" s="602"/>
      <c r="G5" s="602"/>
      <c r="H5" s="602"/>
      <c r="I5" s="602"/>
      <c r="J5" s="602"/>
    </row>
    <row r="6" spans="1:10" s="34" customFormat="1" ht="12" customHeight="1">
      <c r="A6" s="1654"/>
      <c r="B6" s="1837"/>
      <c r="C6" s="1685"/>
      <c r="D6" s="1842" t="s">
        <v>1064</v>
      </c>
      <c r="E6" s="1842" t="s">
        <v>1088</v>
      </c>
      <c r="F6" s="1836" t="s">
        <v>1081</v>
      </c>
      <c r="G6" s="1842" t="s">
        <v>1067</v>
      </c>
      <c r="H6" s="1842" t="s">
        <v>672</v>
      </c>
      <c r="I6" s="1842" t="s">
        <v>673</v>
      </c>
      <c r="J6" s="1840" t="s">
        <v>1082</v>
      </c>
    </row>
    <row r="7" spans="1:10" s="34" customFormat="1" ht="12" customHeight="1">
      <c r="A7" s="1654"/>
      <c r="B7" s="1837"/>
      <c r="C7" s="1685"/>
      <c r="D7" s="1659"/>
      <c r="E7" s="1659"/>
      <c r="F7" s="1837"/>
      <c r="G7" s="1659"/>
      <c r="H7" s="1659"/>
      <c r="I7" s="1659"/>
      <c r="J7" s="1685"/>
    </row>
    <row r="8" spans="1:10" s="34" customFormat="1" ht="157.69999999999999" customHeight="1">
      <c r="A8" s="1838"/>
      <c r="B8" s="1839"/>
      <c r="C8" s="1841"/>
      <c r="D8" s="1843"/>
      <c r="E8" s="1843"/>
      <c r="F8" s="1839"/>
      <c r="G8" s="1843"/>
      <c r="H8" s="1843"/>
      <c r="I8" s="1843"/>
      <c r="J8" s="1841"/>
    </row>
    <row r="9" spans="1:10" s="34" customFormat="1" ht="12" customHeight="1">
      <c r="A9" s="1850" t="s">
        <v>402</v>
      </c>
      <c r="B9" s="1850"/>
      <c r="C9" s="1850"/>
      <c r="D9" s="1850"/>
      <c r="E9" s="1850"/>
      <c r="F9" s="1850"/>
      <c r="G9" s="1850"/>
      <c r="H9" s="1850"/>
      <c r="I9" s="1850"/>
      <c r="J9" s="1850"/>
    </row>
    <row r="10" spans="1:10" s="34" customFormat="1" ht="12" customHeight="1">
      <c r="A10" s="1832" t="s">
        <v>1078</v>
      </c>
      <c r="B10" s="1832"/>
      <c r="C10" s="1832"/>
      <c r="D10" s="1832"/>
      <c r="E10" s="1832"/>
      <c r="F10" s="1832"/>
      <c r="G10" s="1832"/>
      <c r="H10" s="1832"/>
      <c r="I10" s="1832"/>
      <c r="J10" s="1832"/>
    </row>
    <row r="11" spans="1:10" s="34" customFormat="1" ht="12.75" customHeight="1">
      <c r="A11" s="754">
        <v>2017</v>
      </c>
      <c r="B11" s="108" t="s">
        <v>281</v>
      </c>
      <c r="C11" s="111">
        <v>2531.527</v>
      </c>
      <c r="D11" s="111">
        <v>1018.499</v>
      </c>
      <c r="E11" s="111">
        <v>20.545000000000002</v>
      </c>
      <c r="F11" s="111">
        <v>53.526000000000003</v>
      </c>
      <c r="G11" s="111">
        <v>470.7</v>
      </c>
      <c r="H11" s="111">
        <v>38.130000000000003</v>
      </c>
      <c r="I11" s="111">
        <v>26.527999999999999</v>
      </c>
      <c r="J11" s="921">
        <v>681.72699999999998</v>
      </c>
    </row>
    <row r="12" spans="1:10" s="34" customFormat="1" ht="8.25" customHeight="1">
      <c r="A12" s="754"/>
      <c r="B12" s="108"/>
      <c r="C12" s="111"/>
      <c r="D12" s="111"/>
      <c r="E12" s="111"/>
      <c r="F12" s="111"/>
      <c r="G12" s="111"/>
      <c r="H12" s="111"/>
      <c r="I12" s="111"/>
      <c r="J12" s="246"/>
    </row>
    <row r="13" spans="1:10" s="34" customFormat="1" ht="12.75" customHeight="1">
      <c r="A13" s="754">
        <v>2018</v>
      </c>
      <c r="B13" s="108" t="s">
        <v>283</v>
      </c>
      <c r="C13" s="111">
        <v>463.40800000000002</v>
      </c>
      <c r="D13" s="111">
        <v>274.54300000000001</v>
      </c>
      <c r="E13" s="111">
        <v>5.0910000000000002</v>
      </c>
      <c r="F13" s="111">
        <v>9.8800000000000008</v>
      </c>
      <c r="G13" s="111">
        <v>65.62</v>
      </c>
      <c r="H13" s="111">
        <v>8.56</v>
      </c>
      <c r="I13" s="111">
        <v>2.9990000000000001</v>
      </c>
      <c r="J13" s="246">
        <v>42.771000000000001</v>
      </c>
    </row>
    <row r="14" spans="1:10" s="34" customFormat="1" ht="12.75" customHeight="1">
      <c r="A14" s="754"/>
      <c r="B14" s="108" t="s">
        <v>702</v>
      </c>
      <c r="C14" s="111">
        <v>978.59799999999996</v>
      </c>
      <c r="D14" s="111">
        <v>537.98699999999997</v>
      </c>
      <c r="E14" s="111">
        <v>12.776</v>
      </c>
      <c r="F14" s="111">
        <v>29.498000000000001</v>
      </c>
      <c r="G14" s="111">
        <v>196.69200000000001</v>
      </c>
      <c r="H14" s="111">
        <v>21.172000000000001</v>
      </c>
      <c r="I14" s="111">
        <v>4.4690000000000003</v>
      </c>
      <c r="J14" s="246">
        <v>27.495000000000001</v>
      </c>
    </row>
    <row r="15" spans="1:10" s="34" customFormat="1" ht="12.75" customHeight="1">
      <c r="A15" s="754"/>
      <c r="B15" s="108" t="s">
        <v>696</v>
      </c>
      <c r="C15" s="111">
        <v>1546.645</v>
      </c>
      <c r="D15" s="111">
        <v>853.15599999999995</v>
      </c>
      <c r="E15" s="111">
        <v>31.571000000000002</v>
      </c>
      <c r="F15" s="111">
        <v>55</v>
      </c>
      <c r="G15" s="111">
        <v>299.10199999999998</v>
      </c>
      <c r="H15" s="111">
        <v>27.550999999999998</v>
      </c>
      <c r="I15" s="111">
        <v>6.2830000000000004</v>
      </c>
      <c r="J15" s="246">
        <v>8.98</v>
      </c>
    </row>
    <row r="16" spans="1:10" s="34" customFormat="1" ht="12.75" customHeight="1">
      <c r="A16" s="754"/>
      <c r="B16" s="108" t="s">
        <v>281</v>
      </c>
      <c r="C16" s="111">
        <v>1961.654</v>
      </c>
      <c r="D16" s="111">
        <v>1038.3869999999999</v>
      </c>
      <c r="E16" s="111">
        <v>38.542999999999999</v>
      </c>
      <c r="F16" s="111">
        <v>97.825000000000003</v>
      </c>
      <c r="G16" s="111">
        <v>337.61200000000002</v>
      </c>
      <c r="H16" s="111">
        <v>29</v>
      </c>
      <c r="I16" s="111">
        <v>7.766</v>
      </c>
      <c r="J16" s="921">
        <v>60.545999999999999</v>
      </c>
    </row>
    <row r="17" spans="1:10" s="34" customFormat="1" ht="8.25" customHeight="1">
      <c r="A17" s="754"/>
      <c r="B17" s="108"/>
      <c r="C17" s="111"/>
      <c r="D17" s="111"/>
      <c r="E17" s="111"/>
      <c r="F17" s="111"/>
      <c r="G17" s="111"/>
      <c r="H17" s="111"/>
      <c r="I17" s="111"/>
      <c r="J17" s="246"/>
    </row>
    <row r="18" spans="1:10" s="34" customFormat="1" ht="12.75" customHeight="1">
      <c r="A18" s="754">
        <v>2019</v>
      </c>
      <c r="B18" s="108" t="s">
        <v>283</v>
      </c>
      <c r="C18" s="111">
        <v>614.83900000000006</v>
      </c>
      <c r="D18" s="111">
        <v>359.58199999999999</v>
      </c>
      <c r="E18" s="111">
        <v>1.9530000000000001</v>
      </c>
      <c r="F18" s="111">
        <v>26.864000000000001</v>
      </c>
      <c r="G18" s="111">
        <v>40.5</v>
      </c>
      <c r="H18" s="111">
        <v>8.2579999999999991</v>
      </c>
      <c r="I18" s="111">
        <v>1.6379999999999999</v>
      </c>
      <c r="J18" s="246">
        <v>57.04</v>
      </c>
    </row>
    <row r="19" spans="1:10" s="34" customFormat="1" ht="12" customHeight="1">
      <c r="A19" s="221"/>
      <c r="B19" s="318"/>
      <c r="C19" s="246"/>
      <c r="D19" s="246"/>
      <c r="E19" s="246"/>
      <c r="F19" s="246"/>
      <c r="G19" s="246"/>
      <c r="H19" s="246"/>
      <c r="I19" s="246"/>
      <c r="J19" s="246"/>
    </row>
    <row r="20" spans="1:10" s="34" customFormat="1" ht="12" customHeight="1">
      <c r="A20" s="1850" t="s">
        <v>403</v>
      </c>
      <c r="B20" s="1850"/>
      <c r="C20" s="1850"/>
      <c r="D20" s="1850"/>
      <c r="E20" s="1850"/>
      <c r="F20" s="1850"/>
      <c r="G20" s="1850"/>
      <c r="H20" s="1850"/>
      <c r="I20" s="1850"/>
      <c r="J20" s="1850"/>
    </row>
    <row r="21" spans="1:10" s="34" customFormat="1" ht="12.75" customHeight="1">
      <c r="A21" s="1832" t="s">
        <v>1079</v>
      </c>
      <c r="B21" s="1832"/>
      <c r="C21" s="1832"/>
      <c r="D21" s="1832"/>
      <c r="E21" s="1832"/>
      <c r="F21" s="1832"/>
      <c r="G21" s="1832"/>
      <c r="H21" s="1832"/>
      <c r="I21" s="1832"/>
      <c r="J21" s="1832"/>
    </row>
    <row r="22" spans="1:10" s="34" customFormat="1" ht="12.75" customHeight="1">
      <c r="A22" s="754">
        <v>2017</v>
      </c>
      <c r="B22" s="108" t="s">
        <v>281</v>
      </c>
      <c r="C22" s="111">
        <v>247.09899999999999</v>
      </c>
      <c r="D22" s="111">
        <v>122.05800000000001</v>
      </c>
      <c r="E22" s="111">
        <v>23.664000000000001</v>
      </c>
      <c r="F22" s="111">
        <v>57.44</v>
      </c>
      <c r="G22" s="111">
        <v>2.4249999999999998</v>
      </c>
      <c r="H22" s="111">
        <v>2.7730000000000001</v>
      </c>
      <c r="I22" s="111">
        <v>1.498</v>
      </c>
      <c r="J22" s="921">
        <v>0.29499999999999998</v>
      </c>
    </row>
    <row r="23" spans="1:10" s="34" customFormat="1" ht="8.25" customHeight="1">
      <c r="A23" s="754"/>
      <c r="B23" s="108"/>
      <c r="C23" s="111"/>
      <c r="D23" s="111"/>
      <c r="E23" s="111"/>
      <c r="F23" s="111"/>
      <c r="G23" s="111"/>
      <c r="H23" s="111"/>
      <c r="I23" s="111"/>
      <c r="J23" s="246"/>
    </row>
    <row r="24" spans="1:10" s="34" customFormat="1" ht="12.75" customHeight="1">
      <c r="A24" s="754">
        <v>2018</v>
      </c>
      <c r="B24" s="108" t="s">
        <v>283</v>
      </c>
      <c r="C24" s="111">
        <v>160.637</v>
      </c>
      <c r="D24" s="111">
        <v>105.386</v>
      </c>
      <c r="E24" s="111">
        <v>8.8230000000000004</v>
      </c>
      <c r="F24" s="111">
        <v>19.012</v>
      </c>
      <c r="G24" s="111">
        <v>8.968</v>
      </c>
      <c r="H24" s="111">
        <v>1.175</v>
      </c>
      <c r="I24" s="111">
        <v>10.984</v>
      </c>
      <c r="J24" s="85">
        <v>1.734</v>
      </c>
    </row>
    <row r="25" spans="1:10" s="34" customFormat="1" ht="12.75" customHeight="1">
      <c r="A25" s="754"/>
      <c r="B25" s="108" t="s">
        <v>702</v>
      </c>
      <c r="C25" s="111">
        <v>216.32499999999999</v>
      </c>
      <c r="D25" s="111">
        <v>116.137</v>
      </c>
      <c r="E25" s="111">
        <v>9.9870000000000001</v>
      </c>
      <c r="F25" s="111">
        <v>36.779000000000003</v>
      </c>
      <c r="G25" s="111">
        <v>27.928000000000001</v>
      </c>
      <c r="H25" s="111">
        <v>1.696</v>
      </c>
      <c r="I25" s="111">
        <v>17.760999999999999</v>
      </c>
      <c r="J25" s="246">
        <v>0.70399999999999996</v>
      </c>
    </row>
    <row r="26" spans="1:10" s="34" customFormat="1" ht="12.75" customHeight="1">
      <c r="A26" s="754"/>
      <c r="B26" s="108" t="s">
        <v>696</v>
      </c>
      <c r="C26" s="111">
        <v>203.83699999999999</v>
      </c>
      <c r="D26" s="111">
        <v>107.262</v>
      </c>
      <c r="E26" s="111">
        <v>14.375</v>
      </c>
      <c r="F26" s="111">
        <v>35.591999999999999</v>
      </c>
      <c r="G26" s="111">
        <v>32.167999999999999</v>
      </c>
      <c r="H26" s="111">
        <v>2.3780000000000001</v>
      </c>
      <c r="I26" s="111">
        <v>2.012</v>
      </c>
      <c r="J26" s="246">
        <v>0.84699999999999998</v>
      </c>
    </row>
    <row r="27" spans="1:10" s="34" customFormat="1" ht="12.75" customHeight="1">
      <c r="A27" s="754"/>
      <c r="B27" s="108" t="s">
        <v>281</v>
      </c>
      <c r="C27" s="111">
        <v>202.071</v>
      </c>
      <c r="D27" s="111">
        <v>122.742</v>
      </c>
      <c r="E27" s="111">
        <v>26.72</v>
      </c>
      <c r="F27" s="111">
        <v>19.553999999999998</v>
      </c>
      <c r="G27" s="111">
        <v>25.129000000000001</v>
      </c>
      <c r="H27" s="111">
        <v>2.1789999999999998</v>
      </c>
      <c r="I27" s="109" t="s">
        <v>632</v>
      </c>
      <c r="J27" s="921">
        <v>0.21099999999999999</v>
      </c>
    </row>
    <row r="28" spans="1:10" s="34" customFormat="1" ht="8.25" customHeight="1">
      <c r="A28" s="754"/>
      <c r="B28" s="108"/>
      <c r="C28" s="111"/>
      <c r="D28" s="111"/>
      <c r="E28" s="111"/>
      <c r="F28" s="111"/>
      <c r="G28" s="111"/>
      <c r="H28" s="111"/>
      <c r="I28" s="111"/>
      <c r="J28" s="246"/>
    </row>
    <row r="29" spans="1:10" s="34" customFormat="1" ht="12.75" customHeight="1">
      <c r="A29" s="754">
        <v>2019</v>
      </c>
      <c r="B29" s="108" t="s">
        <v>283</v>
      </c>
      <c r="C29" s="111">
        <v>87.096000000000004</v>
      </c>
      <c r="D29" s="111">
        <v>16.164000000000001</v>
      </c>
      <c r="E29" s="111">
        <v>8.6449999999999996</v>
      </c>
      <c r="F29" s="111">
        <v>12.805</v>
      </c>
      <c r="G29" s="111">
        <v>28.105</v>
      </c>
      <c r="H29" s="111">
        <v>1.0349999999999999</v>
      </c>
      <c r="I29" s="111">
        <v>13.016999999999999</v>
      </c>
      <c r="J29" s="246">
        <v>1.5629999999999999</v>
      </c>
    </row>
    <row r="30" spans="1:10" s="34" customFormat="1" ht="12" customHeight="1">
      <c r="A30" s="221"/>
      <c r="B30" s="318"/>
      <c r="C30" s="246"/>
      <c r="D30" s="246"/>
      <c r="E30" s="246"/>
      <c r="F30" s="246"/>
      <c r="G30" s="246"/>
      <c r="H30" s="246"/>
      <c r="I30" s="246"/>
      <c r="J30" s="246"/>
    </row>
    <row r="31" spans="1:10" s="34" customFormat="1" ht="12.75" customHeight="1">
      <c r="A31" s="1850" t="s">
        <v>404</v>
      </c>
      <c r="B31" s="1850"/>
      <c r="C31" s="1850"/>
      <c r="D31" s="1850"/>
      <c r="E31" s="1850"/>
      <c r="F31" s="1850"/>
      <c r="G31" s="1850"/>
      <c r="H31" s="1850"/>
      <c r="I31" s="1850"/>
      <c r="J31" s="1850"/>
    </row>
    <row r="32" spans="1:10" s="34" customFormat="1" ht="12.75" customHeight="1">
      <c r="A32" s="1832" t="s">
        <v>405</v>
      </c>
      <c r="B32" s="1832"/>
      <c r="C32" s="1832"/>
      <c r="D32" s="1832"/>
      <c r="E32" s="1832"/>
      <c r="F32" s="1832"/>
      <c r="G32" s="1832"/>
      <c r="H32" s="1832"/>
      <c r="I32" s="1832"/>
      <c r="J32" s="1832"/>
    </row>
    <row r="33" spans="1:10" s="34" customFormat="1" ht="12.75" customHeight="1">
      <c r="A33" s="754">
        <v>2017</v>
      </c>
      <c r="B33" s="108" t="s">
        <v>281</v>
      </c>
      <c r="C33" s="111">
        <v>2284.4279999999999</v>
      </c>
      <c r="D33" s="111">
        <v>896.44100000000003</v>
      </c>
      <c r="E33" s="111">
        <v>-3.1190000000000002</v>
      </c>
      <c r="F33" s="111">
        <v>-3.9140000000000001</v>
      </c>
      <c r="G33" s="111">
        <v>468.27499999999998</v>
      </c>
      <c r="H33" s="111">
        <v>35.356999999999999</v>
      </c>
      <c r="I33" s="111">
        <v>25.03</v>
      </c>
      <c r="J33" s="921">
        <v>681.43200000000002</v>
      </c>
    </row>
    <row r="34" spans="1:10" s="34" customFormat="1" ht="8.25" customHeight="1">
      <c r="A34" s="754"/>
      <c r="B34" s="108"/>
      <c r="C34" s="111"/>
      <c r="D34" s="111"/>
      <c r="E34" s="111"/>
      <c r="F34" s="111"/>
      <c r="G34" s="111"/>
      <c r="H34" s="111"/>
      <c r="I34" s="111"/>
      <c r="J34" s="246"/>
    </row>
    <row r="35" spans="1:10" s="34" customFormat="1" ht="12.75" customHeight="1">
      <c r="A35" s="754">
        <v>2018</v>
      </c>
      <c r="B35" s="108" t="s">
        <v>283</v>
      </c>
      <c r="C35" s="111">
        <v>302.77100000000002</v>
      </c>
      <c r="D35" s="111">
        <v>169.15700000000001</v>
      </c>
      <c r="E35" s="111">
        <v>-3.7320000000000002</v>
      </c>
      <c r="F35" s="111">
        <v>-9.1319999999999997</v>
      </c>
      <c r="G35" s="111">
        <v>56.652000000000001</v>
      </c>
      <c r="H35" s="111">
        <v>7.3849999999999998</v>
      </c>
      <c r="I35" s="111">
        <v>-7.9850000000000003</v>
      </c>
      <c r="J35" s="246">
        <v>41.036999999999999</v>
      </c>
    </row>
    <row r="36" spans="1:10" s="34" customFormat="1" ht="12.75" customHeight="1">
      <c r="A36" s="754"/>
      <c r="B36" s="108" t="s">
        <v>702</v>
      </c>
      <c r="C36" s="111">
        <v>762.27300000000002</v>
      </c>
      <c r="D36" s="111">
        <v>421.85</v>
      </c>
      <c r="E36" s="111">
        <v>2.7890000000000001</v>
      </c>
      <c r="F36" s="111">
        <v>-7.2809999999999997</v>
      </c>
      <c r="G36" s="111">
        <v>168.76400000000001</v>
      </c>
      <c r="H36" s="111">
        <v>19.475999999999999</v>
      </c>
      <c r="I36" s="111">
        <v>-13.292</v>
      </c>
      <c r="J36" s="246">
        <v>26.791</v>
      </c>
    </row>
    <row r="37" spans="1:10" s="34" customFormat="1" ht="12.75" customHeight="1">
      <c r="A37" s="754"/>
      <c r="B37" s="108" t="s">
        <v>696</v>
      </c>
      <c r="C37" s="111">
        <v>1342.808</v>
      </c>
      <c r="D37" s="111">
        <v>745.89400000000001</v>
      </c>
      <c r="E37" s="111">
        <v>17.196000000000002</v>
      </c>
      <c r="F37" s="111">
        <v>19.408000000000001</v>
      </c>
      <c r="G37" s="111">
        <v>266.93400000000003</v>
      </c>
      <c r="H37" s="111">
        <v>25.172999999999998</v>
      </c>
      <c r="I37" s="111">
        <v>4.2709999999999999</v>
      </c>
      <c r="J37" s="246">
        <v>8.1329999999999991</v>
      </c>
    </row>
    <row r="38" spans="1:10" s="34" customFormat="1" ht="12.75" customHeight="1">
      <c r="A38" s="754"/>
      <c r="B38" s="108" t="s">
        <v>281</v>
      </c>
      <c r="C38" s="111">
        <v>1759.5830000000001</v>
      </c>
      <c r="D38" s="111">
        <v>915.64499999999998</v>
      </c>
      <c r="E38" s="111">
        <v>11.823</v>
      </c>
      <c r="F38" s="111">
        <v>78.271000000000001</v>
      </c>
      <c r="G38" s="111">
        <v>312.483</v>
      </c>
      <c r="H38" s="111">
        <v>26.821000000000002</v>
      </c>
      <c r="I38" s="111">
        <v>7.766</v>
      </c>
      <c r="J38" s="921">
        <v>60.335000000000001</v>
      </c>
    </row>
    <row r="39" spans="1:10" s="34" customFormat="1" ht="8.25" customHeight="1">
      <c r="A39" s="754"/>
      <c r="B39" s="108"/>
      <c r="C39" s="111"/>
      <c r="D39" s="111"/>
      <c r="E39" s="111"/>
      <c r="F39" s="111"/>
      <c r="G39" s="111"/>
      <c r="H39" s="111"/>
      <c r="I39" s="111"/>
      <c r="J39" s="246"/>
    </row>
    <row r="40" spans="1:10" s="34" customFormat="1" ht="12.75" customHeight="1">
      <c r="A40" s="754">
        <v>2019</v>
      </c>
      <c r="B40" s="108" t="s">
        <v>283</v>
      </c>
      <c r="C40" s="111">
        <v>527.74300000000005</v>
      </c>
      <c r="D40" s="111">
        <v>343.41800000000001</v>
      </c>
      <c r="E40" s="111">
        <v>-6.6920000000000002</v>
      </c>
      <c r="F40" s="111">
        <v>14.058999999999999</v>
      </c>
      <c r="G40" s="111">
        <v>12.395</v>
      </c>
      <c r="H40" s="111">
        <v>7.2229999999999999</v>
      </c>
      <c r="I40" s="111">
        <v>-11.379</v>
      </c>
      <c r="J40" s="246">
        <v>55.476999999999997</v>
      </c>
    </row>
    <row r="41" spans="1:10" ht="14.25">
      <c r="A41" s="1847" t="s">
        <v>1077</v>
      </c>
      <c r="B41" s="1847"/>
      <c r="C41" s="1847"/>
      <c r="D41" s="1847"/>
      <c r="E41" s="1847"/>
      <c r="F41" s="1847"/>
      <c r="G41" s="1847"/>
      <c r="H41" s="1847"/>
      <c r="I41" s="1848"/>
      <c r="J41" s="1848"/>
    </row>
    <row r="44" spans="1:10">
      <c r="D44" s="803"/>
      <c r="E44" s="803"/>
    </row>
  </sheetData>
  <mergeCells count="19">
    <mergeCell ref="A1:G1"/>
    <mergeCell ref="I1:J1"/>
    <mergeCell ref="I2:J2"/>
    <mergeCell ref="A10:J10"/>
    <mergeCell ref="A5:B8"/>
    <mergeCell ref="C5:C8"/>
    <mergeCell ref="D6:D8"/>
    <mergeCell ref="E6:E8"/>
    <mergeCell ref="F6:F8"/>
    <mergeCell ref="G6:G8"/>
    <mergeCell ref="H6:H8"/>
    <mergeCell ref="I6:I8"/>
    <mergeCell ref="J6:J8"/>
    <mergeCell ref="A9:J9"/>
    <mergeCell ref="A41:J41"/>
    <mergeCell ref="A20:J20"/>
    <mergeCell ref="A21:J21"/>
    <mergeCell ref="A31:J31"/>
    <mergeCell ref="A32:J32"/>
  </mergeCells>
  <hyperlinks>
    <hyperlink ref="I2" location="'Spis tablic     List of tables'!A1" display="Powrót do spisu tablic"/>
    <hyperlink ref="I1" location="'Spis tablic     List of tables'!A1" display="Powrót do spisu tablic"/>
    <hyperlink ref="I1:J1" location="'Spis tablic     List of tables'!A45" display="Powrót do spisu tablic"/>
    <hyperlink ref="I2:J2" location="'Spis tablic     List of tables'!A46" display="Return to list tables"/>
  </hyperlinks>
  <printOptions gridLinesSet="0"/>
  <pageMargins left="0.39370078740157483" right="0.39370078740157483" top="0.19685039370078741" bottom="0.19685039370078741" header="0.31496062992125984" footer="0.31496062992125984"/>
  <pageSetup paperSize="9" scale="93" orientation="landscape" r:id="rId1"/>
  <headerFooter scaleWithDoc="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10.5" style="19" customWidth="1"/>
    <col min="11" max="11" width="9" style="19"/>
    <col min="12" max="12" width="5" style="19" customWidth="1"/>
    <col min="13" max="16384" width="9" style="19"/>
  </cols>
  <sheetData>
    <row r="1" spans="1:10" ht="12.75" customHeight="1">
      <c r="A1" s="1563"/>
      <c r="B1" s="1563"/>
      <c r="C1" s="1563"/>
      <c r="F1" s="286"/>
      <c r="G1" s="74"/>
      <c r="I1" s="1637" t="s">
        <v>499</v>
      </c>
      <c r="J1" s="1637"/>
    </row>
    <row r="2" spans="1:10" ht="12.75" customHeight="1">
      <c r="A2" s="1853"/>
      <c r="B2" s="1853"/>
      <c r="C2" s="1853"/>
      <c r="I2" s="1565" t="s">
        <v>500</v>
      </c>
      <c r="J2" s="1565"/>
    </row>
    <row r="3" spans="1:10" s="792" customFormat="1" ht="12.75" customHeight="1">
      <c r="A3" s="1851" t="s">
        <v>594</v>
      </c>
      <c r="B3" s="1851"/>
      <c r="C3" s="1851"/>
      <c r="D3" s="1851"/>
      <c r="E3" s="1851"/>
      <c r="F3" s="1851"/>
      <c r="G3" s="1851"/>
      <c r="H3" s="1851"/>
      <c r="I3" s="1851"/>
      <c r="J3" s="1848"/>
    </row>
    <row r="4" spans="1:10" s="792" customFormat="1" ht="14.25" customHeight="1">
      <c r="A4" s="1852" t="s">
        <v>1083</v>
      </c>
      <c r="B4" s="1852"/>
      <c r="C4" s="1852"/>
      <c r="D4" s="1852"/>
      <c r="E4" s="1852"/>
      <c r="F4" s="1852"/>
      <c r="G4" s="1852"/>
      <c r="H4" s="1852"/>
      <c r="I4" s="1852"/>
      <c r="J4" s="1852"/>
    </row>
    <row r="5" spans="1:10" s="28" customFormat="1" ht="12.75" customHeight="1">
      <c r="A5" s="1835" t="s">
        <v>1018</v>
      </c>
      <c r="B5" s="1836"/>
      <c r="C5" s="1840" t="s">
        <v>827</v>
      </c>
      <c r="D5" s="602"/>
      <c r="E5" s="602"/>
      <c r="F5" s="602"/>
      <c r="G5" s="602"/>
      <c r="H5" s="602"/>
      <c r="I5" s="602"/>
      <c r="J5" s="602"/>
    </row>
    <row r="6" spans="1:10" s="28" customFormat="1" ht="12" customHeight="1">
      <c r="A6" s="1654"/>
      <c r="B6" s="1837"/>
      <c r="C6" s="1685"/>
      <c r="D6" s="1842" t="s">
        <v>1605</v>
      </c>
      <c r="E6" s="1842" t="s">
        <v>1088</v>
      </c>
      <c r="F6" s="1836" t="s">
        <v>1084</v>
      </c>
      <c r="G6" s="1842" t="s">
        <v>1089</v>
      </c>
      <c r="H6" s="1842" t="s">
        <v>1085</v>
      </c>
      <c r="I6" s="1842" t="s">
        <v>673</v>
      </c>
      <c r="J6" s="1840" t="s">
        <v>1082</v>
      </c>
    </row>
    <row r="7" spans="1:10" s="28" customFormat="1" ht="11.25" customHeight="1">
      <c r="A7" s="1654"/>
      <c r="B7" s="1837"/>
      <c r="C7" s="1685"/>
      <c r="D7" s="1659"/>
      <c r="E7" s="1659"/>
      <c r="F7" s="1837"/>
      <c r="G7" s="1659"/>
      <c r="H7" s="1659"/>
      <c r="I7" s="1659"/>
      <c r="J7" s="1685"/>
    </row>
    <row r="8" spans="1:10" s="28" customFormat="1" ht="160.5" customHeight="1">
      <c r="A8" s="1838"/>
      <c r="B8" s="1839"/>
      <c r="C8" s="1841"/>
      <c r="D8" s="1843"/>
      <c r="E8" s="1843"/>
      <c r="F8" s="1839"/>
      <c r="G8" s="1843"/>
      <c r="H8" s="1843"/>
      <c r="I8" s="1843"/>
      <c r="J8" s="1841"/>
    </row>
    <row r="9" spans="1:10" s="28" customFormat="1" ht="12.75" customHeight="1">
      <c r="A9" s="1844" t="s">
        <v>406</v>
      </c>
      <c r="B9" s="1844"/>
      <c r="C9" s="1844"/>
      <c r="D9" s="1844"/>
      <c r="E9" s="1844"/>
      <c r="F9" s="1844"/>
      <c r="G9" s="1844"/>
      <c r="H9" s="1844"/>
      <c r="I9" s="1844"/>
      <c r="J9" s="1844"/>
    </row>
    <row r="10" spans="1:10" s="28" customFormat="1" ht="12" customHeight="1">
      <c r="A10" s="1832" t="s">
        <v>407</v>
      </c>
      <c r="B10" s="1832"/>
      <c r="C10" s="1832"/>
      <c r="D10" s="1832"/>
      <c r="E10" s="1832"/>
      <c r="F10" s="1832"/>
      <c r="G10" s="1832"/>
      <c r="H10" s="1832"/>
      <c r="I10" s="1832"/>
      <c r="J10" s="1832"/>
    </row>
    <row r="11" spans="1:10" s="34" customFormat="1" ht="12.75" customHeight="1">
      <c r="A11" s="754">
        <v>2017</v>
      </c>
      <c r="B11" s="108" t="s">
        <v>335</v>
      </c>
      <c r="C11" s="111">
        <v>4.3</v>
      </c>
      <c r="D11" s="111">
        <v>6.4</v>
      </c>
      <c r="E11" s="111">
        <v>-5.2</v>
      </c>
      <c r="F11" s="49">
        <v>-0.3</v>
      </c>
      <c r="G11" s="111">
        <v>1.4</v>
      </c>
      <c r="H11" s="111">
        <v>3.3</v>
      </c>
      <c r="I11" s="111">
        <v>7.4</v>
      </c>
      <c r="J11" s="112">
        <v>-0.9</v>
      </c>
    </row>
    <row r="12" spans="1:10" s="34" customFormat="1" ht="8.25" customHeight="1">
      <c r="A12" s="754"/>
      <c r="B12" s="108"/>
      <c r="C12" s="111"/>
      <c r="D12" s="111"/>
      <c r="E12" s="111"/>
      <c r="F12" s="111"/>
      <c r="G12" s="111"/>
      <c r="H12" s="111"/>
      <c r="I12" s="111"/>
      <c r="J12" s="112"/>
    </row>
    <row r="13" spans="1:10" s="28" customFormat="1" ht="12.75" customHeight="1">
      <c r="A13" s="754">
        <v>2018</v>
      </c>
      <c r="B13" s="108" t="s">
        <v>393</v>
      </c>
      <c r="C13" s="111">
        <v>3.4</v>
      </c>
      <c r="D13" s="111">
        <v>5.3</v>
      </c>
      <c r="E13" s="111">
        <v>-11.2</v>
      </c>
      <c r="F13" s="111">
        <v>-3.6</v>
      </c>
      <c r="G13" s="111">
        <v>1.3</v>
      </c>
      <c r="H13" s="111">
        <v>3</v>
      </c>
      <c r="I13" s="111">
        <v>-14.4</v>
      </c>
      <c r="J13" s="112">
        <v>1.7</v>
      </c>
    </row>
    <row r="14" spans="1:10" s="34" customFormat="1" ht="12.75" customHeight="1">
      <c r="A14" s="754"/>
      <c r="B14" s="108" t="s">
        <v>391</v>
      </c>
      <c r="C14" s="111">
        <v>4.3</v>
      </c>
      <c r="D14" s="111">
        <v>6.6</v>
      </c>
      <c r="E14" s="111">
        <v>-8.1999999999999993</v>
      </c>
      <c r="F14" s="111">
        <v>-0.7</v>
      </c>
      <c r="G14" s="111">
        <v>1.2</v>
      </c>
      <c r="H14" s="111">
        <v>3.4</v>
      </c>
      <c r="I14" s="111">
        <v>-13.3</v>
      </c>
      <c r="J14" s="112">
        <v>0.7</v>
      </c>
    </row>
    <row r="15" spans="1:10" s="34" customFormat="1" ht="12.75" customHeight="1">
      <c r="A15" s="754"/>
      <c r="B15" s="108" t="s">
        <v>394</v>
      </c>
      <c r="C15" s="111">
        <v>4.8</v>
      </c>
      <c r="D15" s="111">
        <v>6.9</v>
      </c>
      <c r="E15" s="111">
        <v>-4.4000000000000004</v>
      </c>
      <c r="F15" s="111">
        <v>2.2000000000000002</v>
      </c>
      <c r="G15" s="111">
        <v>1.4</v>
      </c>
      <c r="H15" s="111">
        <v>3.2</v>
      </c>
      <c r="I15" s="111">
        <v>2</v>
      </c>
      <c r="J15" s="112">
        <v>-5.4</v>
      </c>
    </row>
    <row r="16" spans="1:10" s="34" customFormat="1" ht="12.75" customHeight="1">
      <c r="A16" s="754"/>
      <c r="B16" s="108" t="s">
        <v>335</v>
      </c>
      <c r="C16" s="111">
        <v>4.8</v>
      </c>
      <c r="D16" s="111">
        <v>6.7</v>
      </c>
      <c r="E16" s="111">
        <v>-5.4</v>
      </c>
      <c r="F16" s="49">
        <v>4.9000000000000004</v>
      </c>
      <c r="G16" s="111">
        <v>1.6</v>
      </c>
      <c r="H16" s="111">
        <v>2.6</v>
      </c>
      <c r="I16" s="111">
        <v>4.4000000000000004</v>
      </c>
      <c r="J16" s="112">
        <v>-4.4000000000000004</v>
      </c>
    </row>
    <row r="17" spans="1:10" s="34" customFormat="1" ht="8.25" customHeight="1">
      <c r="A17" s="754"/>
      <c r="B17" s="108"/>
      <c r="C17" s="111"/>
      <c r="D17" s="111"/>
      <c r="E17" s="111"/>
      <c r="F17" s="111"/>
      <c r="G17" s="111"/>
      <c r="H17" s="111"/>
      <c r="I17" s="111"/>
      <c r="J17" s="112"/>
    </row>
    <row r="18" spans="1:10" s="28" customFormat="1" ht="12.75" customHeight="1">
      <c r="A18" s="754">
        <v>2019</v>
      </c>
      <c r="B18" s="108" t="s">
        <v>393</v>
      </c>
      <c r="C18" s="111">
        <v>5</v>
      </c>
      <c r="D18" s="111">
        <v>7.2</v>
      </c>
      <c r="E18" s="111">
        <v>-11.3</v>
      </c>
      <c r="F18" s="111">
        <v>0.4</v>
      </c>
      <c r="G18" s="111">
        <v>0.5</v>
      </c>
      <c r="H18" s="111">
        <v>2</v>
      </c>
      <c r="I18" s="111">
        <v>-26.9</v>
      </c>
      <c r="J18" s="112">
        <v>-10.1</v>
      </c>
    </row>
    <row r="19" spans="1:10" s="28" customFormat="1" ht="12" customHeight="1">
      <c r="A19" s="221"/>
      <c r="B19" s="318"/>
      <c r="C19" s="246"/>
      <c r="D19" s="246"/>
      <c r="E19" s="246"/>
      <c r="F19" s="246"/>
      <c r="G19" s="246"/>
      <c r="H19" s="246"/>
      <c r="I19" s="246"/>
      <c r="J19" s="246"/>
    </row>
    <row r="20" spans="1:10" s="28" customFormat="1" ht="12" customHeight="1">
      <c r="A20" s="1831" t="s">
        <v>408</v>
      </c>
      <c r="B20" s="1831"/>
      <c r="C20" s="1831"/>
      <c r="D20" s="1831"/>
      <c r="E20" s="1831"/>
      <c r="F20" s="1831"/>
      <c r="G20" s="1831"/>
      <c r="H20" s="1831"/>
      <c r="I20" s="1831"/>
      <c r="J20" s="1831"/>
    </row>
    <row r="21" spans="1:10" s="28" customFormat="1" ht="12.75" customHeight="1">
      <c r="A21" s="1832" t="s">
        <v>411</v>
      </c>
      <c r="B21" s="1832"/>
      <c r="C21" s="1832"/>
      <c r="D21" s="1832"/>
      <c r="E21" s="1832"/>
      <c r="F21" s="1832"/>
      <c r="G21" s="1832"/>
      <c r="H21" s="1832"/>
      <c r="I21" s="1832"/>
      <c r="J21" s="1832"/>
    </row>
    <row r="22" spans="1:10" s="34" customFormat="1" ht="12.75" customHeight="1">
      <c r="A22" s="754">
        <v>2017</v>
      </c>
      <c r="B22" s="108" t="s">
        <v>335</v>
      </c>
      <c r="C22" s="111">
        <v>5.8</v>
      </c>
      <c r="D22" s="111">
        <v>5.2</v>
      </c>
      <c r="E22" s="109">
        <v>0</v>
      </c>
      <c r="F22" s="111">
        <v>0.4</v>
      </c>
      <c r="G22" s="111">
        <v>4.4000000000000004</v>
      </c>
      <c r="H22" s="111">
        <v>3.4</v>
      </c>
      <c r="I22" s="111">
        <v>9.1999999999999993</v>
      </c>
      <c r="J22" s="112">
        <v>43.5</v>
      </c>
    </row>
    <row r="23" spans="1:10" s="34" customFormat="1" ht="8.25" customHeight="1">
      <c r="A23" s="754"/>
      <c r="B23" s="108"/>
      <c r="C23" s="111"/>
      <c r="D23" s="111"/>
      <c r="E23" s="111"/>
      <c r="F23" s="111"/>
      <c r="G23" s="111"/>
      <c r="H23" s="111"/>
      <c r="I23" s="111"/>
      <c r="J23" s="112"/>
    </row>
    <row r="24" spans="1:10" s="28" customFormat="1" ht="12.75" customHeight="1">
      <c r="A24" s="754">
        <v>2018</v>
      </c>
      <c r="B24" s="108" t="s">
        <v>393</v>
      </c>
      <c r="C24" s="111">
        <v>3.6</v>
      </c>
      <c r="D24" s="111">
        <v>4</v>
      </c>
      <c r="E24" s="111">
        <v>-2.7</v>
      </c>
      <c r="F24" s="111">
        <v>-2.8</v>
      </c>
      <c r="G24" s="111">
        <v>2.1</v>
      </c>
      <c r="H24" s="111">
        <v>2.9</v>
      </c>
      <c r="I24" s="111">
        <v>-15.2</v>
      </c>
      <c r="J24" s="112">
        <v>22.9</v>
      </c>
    </row>
    <row r="25" spans="1:10" s="34" customFormat="1" ht="12.75" customHeight="1">
      <c r="A25" s="754"/>
      <c r="B25" s="108" t="s">
        <v>391</v>
      </c>
      <c r="C25" s="111">
        <v>4.3</v>
      </c>
      <c r="D25" s="111">
        <v>4.7</v>
      </c>
      <c r="E25" s="111">
        <v>1.3</v>
      </c>
      <c r="F25" s="111">
        <v>-0.5</v>
      </c>
      <c r="G25" s="111">
        <v>3</v>
      </c>
      <c r="H25" s="111">
        <v>3.8</v>
      </c>
      <c r="I25" s="111">
        <v>-11.6</v>
      </c>
      <c r="J25" s="112">
        <v>9.4</v>
      </c>
    </row>
    <row r="26" spans="1:10" s="34" customFormat="1" ht="12.75" customHeight="1">
      <c r="A26" s="754"/>
      <c r="B26" s="108" t="s">
        <v>394</v>
      </c>
      <c r="C26" s="111">
        <v>4.8</v>
      </c>
      <c r="D26" s="111">
        <v>5.4</v>
      </c>
      <c r="E26" s="111">
        <v>3.7</v>
      </c>
      <c r="F26" s="111">
        <v>2.4</v>
      </c>
      <c r="G26" s="111">
        <v>3.1</v>
      </c>
      <c r="H26" s="111">
        <v>3.3</v>
      </c>
      <c r="I26" s="111">
        <v>2.9</v>
      </c>
      <c r="J26" s="112">
        <v>2.2999999999999998</v>
      </c>
    </row>
    <row r="27" spans="1:10" s="34" customFormat="1" ht="12.75" customHeight="1">
      <c r="A27" s="754"/>
      <c r="B27" s="108" t="s">
        <v>335</v>
      </c>
      <c r="C27" s="111">
        <v>4.8</v>
      </c>
      <c r="D27" s="111">
        <v>5</v>
      </c>
      <c r="E27" s="111">
        <v>2.2999999999999998</v>
      </c>
      <c r="F27" s="49">
        <v>5.0999999999999996</v>
      </c>
      <c r="G27" s="111">
        <v>2.8</v>
      </c>
      <c r="H27" s="111">
        <v>2.7</v>
      </c>
      <c r="I27" s="111">
        <v>3.1</v>
      </c>
      <c r="J27" s="112">
        <v>12.8</v>
      </c>
    </row>
    <row r="28" spans="1:10" s="34" customFormat="1" ht="8.25" customHeight="1">
      <c r="A28" s="754"/>
      <c r="B28" s="108"/>
      <c r="C28" s="111"/>
      <c r="D28" s="111"/>
      <c r="E28" s="111"/>
      <c r="F28" s="111"/>
      <c r="G28" s="111"/>
      <c r="H28" s="111"/>
      <c r="I28" s="111"/>
      <c r="J28" s="112"/>
    </row>
    <row r="29" spans="1:10" s="28" customFormat="1" ht="12.75" customHeight="1">
      <c r="A29" s="754">
        <v>2019</v>
      </c>
      <c r="B29" s="108" t="s">
        <v>393</v>
      </c>
      <c r="C29" s="111">
        <v>5.6</v>
      </c>
      <c r="D29" s="111">
        <v>6.6</v>
      </c>
      <c r="E29" s="111">
        <v>-4.8</v>
      </c>
      <c r="F29" s="111">
        <v>6.6</v>
      </c>
      <c r="G29" s="111">
        <v>0.5</v>
      </c>
      <c r="H29" s="111">
        <v>3.4</v>
      </c>
      <c r="I29" s="111">
        <v>-23.3</v>
      </c>
      <c r="J29" s="112">
        <v>29.3</v>
      </c>
    </row>
    <row r="30" spans="1:10" s="28" customFormat="1" ht="12" customHeight="1">
      <c r="A30" s="221"/>
      <c r="B30" s="318"/>
      <c r="C30" s="246"/>
      <c r="D30" s="246"/>
      <c r="E30" s="246"/>
      <c r="F30" s="246"/>
      <c r="G30" s="246"/>
      <c r="H30" s="246"/>
      <c r="I30" s="246"/>
      <c r="J30" s="246"/>
    </row>
    <row r="31" spans="1:10" s="28" customFormat="1" ht="12.75" customHeight="1">
      <c r="A31" s="1831" t="s">
        <v>412</v>
      </c>
      <c r="B31" s="1831"/>
      <c r="C31" s="1831"/>
      <c r="D31" s="1831"/>
      <c r="E31" s="1831"/>
      <c r="F31" s="1831"/>
      <c r="G31" s="1831"/>
      <c r="H31" s="1831"/>
      <c r="I31" s="1831"/>
      <c r="J31" s="1831"/>
    </row>
    <row r="32" spans="1:10" s="28" customFormat="1" ht="12.75" customHeight="1">
      <c r="A32" s="1833" t="s">
        <v>413</v>
      </c>
      <c r="B32" s="1833"/>
      <c r="C32" s="1833"/>
      <c r="D32" s="1833"/>
      <c r="E32" s="1833"/>
      <c r="F32" s="1833"/>
      <c r="G32" s="1833"/>
      <c r="H32" s="1833"/>
      <c r="I32" s="1833"/>
      <c r="J32" s="1833"/>
    </row>
    <row r="33" spans="1:10" s="34" customFormat="1" ht="12.75" customHeight="1">
      <c r="A33" s="754">
        <v>2017</v>
      </c>
      <c r="B33" s="108" t="s">
        <v>335</v>
      </c>
      <c r="C33" s="111">
        <v>5.6</v>
      </c>
      <c r="D33" s="111">
        <v>4.5</v>
      </c>
      <c r="E33" s="111">
        <v>-0.5</v>
      </c>
      <c r="F33" s="111">
        <v>-0.3</v>
      </c>
      <c r="G33" s="111">
        <v>4.0999999999999996</v>
      </c>
      <c r="H33" s="111">
        <v>3</v>
      </c>
      <c r="I33" s="111">
        <v>8.4</v>
      </c>
      <c r="J33" s="112">
        <v>43.2</v>
      </c>
    </row>
    <row r="34" spans="1:10" s="34" customFormat="1" ht="8.25" customHeight="1">
      <c r="A34" s="754"/>
      <c r="B34" s="108"/>
      <c r="C34" s="111"/>
      <c r="D34" s="111"/>
      <c r="E34" s="111"/>
      <c r="F34" s="111"/>
      <c r="G34" s="111"/>
      <c r="H34" s="111"/>
      <c r="I34" s="111"/>
      <c r="J34" s="112"/>
    </row>
    <row r="35" spans="1:10" s="28" customFormat="1" ht="12.75" customHeight="1">
      <c r="A35" s="754">
        <v>2018</v>
      </c>
      <c r="B35" s="108" t="s">
        <v>393</v>
      </c>
      <c r="C35" s="111">
        <v>3</v>
      </c>
      <c r="D35" s="111">
        <v>3.3</v>
      </c>
      <c r="E35" s="111">
        <v>-2.9</v>
      </c>
      <c r="F35" s="111">
        <v>-3.6</v>
      </c>
      <c r="G35" s="111">
        <v>1.9</v>
      </c>
      <c r="H35" s="111">
        <v>2.5</v>
      </c>
      <c r="I35" s="111">
        <v>-15.7</v>
      </c>
      <c r="J35" s="112">
        <v>19.600000000000001</v>
      </c>
    </row>
    <row r="36" spans="1:10" s="34" customFormat="1" ht="12.75" customHeight="1">
      <c r="A36" s="754"/>
      <c r="B36" s="108" t="s">
        <v>391</v>
      </c>
      <c r="C36" s="111">
        <v>3.6</v>
      </c>
      <c r="D36" s="111">
        <v>3.9</v>
      </c>
      <c r="E36" s="111">
        <v>1</v>
      </c>
      <c r="F36" s="111">
        <v>-1.1000000000000001</v>
      </c>
      <c r="G36" s="111">
        <v>2.8</v>
      </c>
      <c r="H36" s="111">
        <v>3.2</v>
      </c>
      <c r="I36" s="111">
        <v>-13.2</v>
      </c>
      <c r="J36" s="112">
        <v>7.3</v>
      </c>
    </row>
    <row r="37" spans="1:10" s="34" customFormat="1" ht="12.75" customHeight="1">
      <c r="A37" s="754"/>
      <c r="B37" s="108" t="s">
        <v>394</v>
      </c>
      <c r="C37" s="111">
        <v>4.0999999999999996</v>
      </c>
      <c r="D37" s="111">
        <v>4.5</v>
      </c>
      <c r="E37" s="111">
        <v>3.4</v>
      </c>
      <c r="F37" s="111">
        <v>1.6</v>
      </c>
      <c r="G37" s="111">
        <v>2.8</v>
      </c>
      <c r="H37" s="111">
        <v>2.7</v>
      </c>
      <c r="I37" s="111">
        <v>2</v>
      </c>
      <c r="J37" s="112">
        <v>1.1000000000000001</v>
      </c>
    </row>
    <row r="38" spans="1:10" s="34" customFormat="1" ht="12.75" customHeight="1">
      <c r="A38" s="754"/>
      <c r="B38" s="108" t="s">
        <v>335</v>
      </c>
      <c r="C38" s="111">
        <v>4</v>
      </c>
      <c r="D38" s="111">
        <v>4.0999999999999996</v>
      </c>
      <c r="E38" s="111">
        <v>1.7</v>
      </c>
      <c r="F38" s="49">
        <v>4.2</v>
      </c>
      <c r="G38" s="111">
        <v>2.6</v>
      </c>
      <c r="H38" s="111">
        <v>2.2999999999999998</v>
      </c>
      <c r="I38" s="111">
        <v>2.7</v>
      </c>
      <c r="J38" s="112">
        <v>6.7</v>
      </c>
    </row>
    <row r="39" spans="1:10" s="34" customFormat="1" ht="8.25" customHeight="1">
      <c r="A39" s="754"/>
      <c r="B39" s="108"/>
      <c r="C39" s="111"/>
      <c r="D39" s="111"/>
      <c r="E39" s="111"/>
      <c r="F39" s="111"/>
      <c r="G39" s="111"/>
      <c r="H39" s="111"/>
      <c r="I39" s="111"/>
      <c r="J39" s="112"/>
    </row>
    <row r="40" spans="1:10" s="28" customFormat="1" ht="12.75" customHeight="1">
      <c r="A40" s="754">
        <v>2019</v>
      </c>
      <c r="B40" s="108" t="s">
        <v>393</v>
      </c>
      <c r="C40" s="111">
        <v>4.8</v>
      </c>
      <c r="D40" s="111">
        <v>5.9</v>
      </c>
      <c r="E40" s="111">
        <v>-5.0999999999999996</v>
      </c>
      <c r="F40" s="111">
        <v>4.7</v>
      </c>
      <c r="G40" s="111">
        <v>0.4</v>
      </c>
      <c r="H40" s="111">
        <v>2.9</v>
      </c>
      <c r="I40" s="111">
        <v>-25.5</v>
      </c>
      <c r="J40" s="112">
        <v>29.4</v>
      </c>
    </row>
    <row r="41" spans="1:10" ht="14.25">
      <c r="A41" s="1847" t="s">
        <v>1086</v>
      </c>
      <c r="B41" s="1847"/>
      <c r="C41" s="1847"/>
      <c r="D41" s="1847"/>
      <c r="E41" s="1847"/>
      <c r="F41" s="1847"/>
      <c r="G41" s="1847"/>
      <c r="H41" s="1847"/>
      <c r="I41" s="1848"/>
      <c r="J41" s="1848"/>
    </row>
    <row r="42" spans="1:10">
      <c r="A42" s="795"/>
      <c r="B42" s="795"/>
      <c r="C42" s="795"/>
      <c r="D42" s="795"/>
      <c r="E42" s="795"/>
      <c r="F42" s="795"/>
    </row>
  </sheetData>
  <mergeCells count="22">
    <mergeCell ref="A1:C1"/>
    <mergeCell ref="I1:J1"/>
    <mergeCell ref="A2:C2"/>
    <mergeCell ref="I2:J2"/>
    <mergeCell ref="A3:J3"/>
    <mergeCell ref="A4:J4"/>
    <mergeCell ref="A10:J10"/>
    <mergeCell ref="A5:B8"/>
    <mergeCell ref="C5:C8"/>
    <mergeCell ref="D6:D8"/>
    <mergeCell ref="E6:E8"/>
    <mergeCell ref="F6:F8"/>
    <mergeCell ref="G6:G8"/>
    <mergeCell ref="H6:H8"/>
    <mergeCell ref="I6:I8"/>
    <mergeCell ref="J6:J8"/>
    <mergeCell ref="A9:J9"/>
    <mergeCell ref="A41:J41"/>
    <mergeCell ref="A20:J20"/>
    <mergeCell ref="A21:J21"/>
    <mergeCell ref="A31:J31"/>
    <mergeCell ref="A32:J32"/>
  </mergeCells>
  <hyperlinks>
    <hyperlink ref="I1" location="'Spis tablic     List of tables'!A1" display="Powrót do spisu tablic"/>
    <hyperlink ref="I2" location="'Spis tablic     List of tables'!A1" display="Powrót do spisu tablic"/>
    <hyperlink ref="I1:J1" location="'Spis tablic     List of tables'!A47" display="Powrót do spisu tablic"/>
    <hyperlink ref="I2:J2" location="'Spis tablic     List of tables'!A48" display="Return to list tables"/>
  </hyperlinks>
  <printOptions gridLinesSet="0"/>
  <pageMargins left="0.39370078740157483" right="0.39370078740157483" top="0.19685039370078741" bottom="0.19685039370078741" header="0.31496062992125984" footer="0.31496062992125984"/>
  <pageSetup paperSize="9" scale="92"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1"/>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9.625" style="19" customWidth="1"/>
    <col min="11" max="11" width="9" style="19"/>
    <col min="12" max="12" width="2.375" style="19" customWidth="1"/>
    <col min="13" max="13" width="9" style="19"/>
    <col min="14" max="14" width="2.375" style="19" customWidth="1"/>
    <col min="15" max="15" width="9" style="19"/>
    <col min="16" max="16" width="2.375" style="19" customWidth="1"/>
    <col min="17" max="17" width="9" style="19"/>
    <col min="18" max="18" width="2.375" style="19" customWidth="1"/>
    <col min="19" max="19" width="9" style="19"/>
    <col min="20" max="20" width="2.375" style="19" customWidth="1"/>
    <col min="21" max="16384" width="9" style="19"/>
  </cols>
  <sheetData>
    <row r="1" spans="1:11" s="51" customFormat="1" ht="12.75" customHeight="1">
      <c r="A1" s="1563"/>
      <c r="B1" s="1563"/>
      <c r="C1" s="1563"/>
      <c r="F1" s="296"/>
      <c r="G1" s="297"/>
      <c r="I1" s="1637" t="s">
        <v>499</v>
      </c>
      <c r="J1" s="1637"/>
    </row>
    <row r="2" spans="1:11" ht="12.75" customHeight="1">
      <c r="A2" s="1853"/>
      <c r="B2" s="1853"/>
      <c r="C2" s="1853"/>
      <c r="I2" s="1565" t="s">
        <v>500</v>
      </c>
      <c r="J2" s="1565"/>
    </row>
    <row r="3" spans="1:11" s="792" customFormat="1" ht="12.75" customHeight="1">
      <c r="A3" s="1211" t="s">
        <v>595</v>
      </c>
      <c r="B3" s="1211"/>
      <c r="C3" s="1211"/>
      <c r="D3" s="1211"/>
      <c r="E3" s="1211"/>
      <c r="F3" s="1211"/>
      <c r="G3" s="1211"/>
      <c r="H3" s="1211"/>
      <c r="I3" s="1211"/>
      <c r="J3" s="1211"/>
      <c r="K3" s="1204"/>
    </row>
    <row r="4" spans="1:11" s="792" customFormat="1" ht="12.75" customHeight="1">
      <c r="A4" s="1212" t="s">
        <v>1090</v>
      </c>
      <c r="B4" s="804"/>
      <c r="C4" s="804"/>
      <c r="D4" s="804"/>
      <c r="E4" s="804"/>
      <c r="F4" s="804"/>
      <c r="G4" s="804"/>
      <c r="H4" s="804"/>
      <c r="I4" s="804"/>
      <c r="J4" s="804"/>
      <c r="K4" s="1203"/>
    </row>
    <row r="5" spans="1:11" s="28" customFormat="1" ht="12.75" customHeight="1">
      <c r="A5" s="1835" t="s">
        <v>1018</v>
      </c>
      <c r="B5" s="1836"/>
      <c r="C5" s="1840" t="s">
        <v>827</v>
      </c>
      <c r="D5" s="602"/>
      <c r="E5" s="602"/>
      <c r="F5" s="602"/>
      <c r="G5" s="602"/>
      <c r="H5" s="602"/>
      <c r="I5" s="602"/>
      <c r="J5" s="602"/>
    </row>
    <row r="6" spans="1:11" s="28" customFormat="1" ht="12" customHeight="1">
      <c r="A6" s="1654"/>
      <c r="B6" s="1837"/>
      <c r="C6" s="1685"/>
      <c r="D6" s="1842" t="s">
        <v>1064</v>
      </c>
      <c r="E6" s="1842" t="s">
        <v>1065</v>
      </c>
      <c r="F6" s="1836" t="s">
        <v>1066</v>
      </c>
      <c r="G6" s="1842" t="s">
        <v>1067</v>
      </c>
      <c r="H6" s="1842" t="s">
        <v>1068</v>
      </c>
      <c r="I6" s="1842" t="s">
        <v>1069</v>
      </c>
      <c r="J6" s="1840" t="s">
        <v>1082</v>
      </c>
    </row>
    <row r="7" spans="1:11" s="28" customFormat="1" ht="15" customHeight="1">
      <c r="A7" s="1654"/>
      <c r="B7" s="1837"/>
      <c r="C7" s="1685"/>
      <c r="D7" s="1659"/>
      <c r="E7" s="1659"/>
      <c r="F7" s="1837"/>
      <c r="G7" s="1659"/>
      <c r="H7" s="1659"/>
      <c r="I7" s="1659"/>
      <c r="J7" s="1685"/>
    </row>
    <row r="8" spans="1:11" s="28" customFormat="1" ht="147" customHeight="1">
      <c r="A8" s="1838"/>
      <c r="B8" s="1839"/>
      <c r="C8" s="1841"/>
      <c r="D8" s="1843"/>
      <c r="E8" s="1843"/>
      <c r="F8" s="1839"/>
      <c r="G8" s="1843"/>
      <c r="H8" s="1843"/>
      <c r="I8" s="1843"/>
      <c r="J8" s="1841"/>
    </row>
    <row r="9" spans="1:11" s="28" customFormat="1" ht="12" customHeight="1">
      <c r="A9" s="1844" t="s">
        <v>409</v>
      </c>
      <c r="B9" s="1844"/>
      <c r="C9" s="1844"/>
      <c r="D9" s="1844"/>
      <c r="E9" s="1844"/>
      <c r="F9" s="1844"/>
      <c r="G9" s="1844"/>
      <c r="H9" s="1844"/>
      <c r="I9" s="1844"/>
      <c r="J9" s="1844"/>
    </row>
    <row r="10" spans="1:11" s="28" customFormat="1" ht="12" customHeight="1">
      <c r="A10" s="1832" t="s">
        <v>410</v>
      </c>
      <c r="B10" s="1832"/>
      <c r="C10" s="1832"/>
      <c r="D10" s="1832"/>
      <c r="E10" s="1832"/>
      <c r="F10" s="1832"/>
      <c r="G10" s="1832"/>
      <c r="H10" s="1832"/>
      <c r="I10" s="1832"/>
      <c r="J10" s="1832"/>
    </row>
    <row r="11" spans="1:11" s="28" customFormat="1" ht="12.75" customHeight="1">
      <c r="A11" s="754">
        <v>2017</v>
      </c>
      <c r="B11" s="108" t="s">
        <v>335</v>
      </c>
      <c r="C11" s="111">
        <v>94.2</v>
      </c>
      <c r="D11" s="111">
        <v>94.8</v>
      </c>
      <c r="E11" s="111">
        <v>100</v>
      </c>
      <c r="F11" s="111">
        <v>99.6</v>
      </c>
      <c r="G11" s="111">
        <v>95.6</v>
      </c>
      <c r="H11" s="111">
        <v>96.6</v>
      </c>
      <c r="I11" s="111">
        <v>90.8</v>
      </c>
      <c r="J11" s="246">
        <v>56.5</v>
      </c>
    </row>
    <row r="12" spans="1:11" s="28" customFormat="1" ht="8.25" customHeight="1">
      <c r="A12" s="754"/>
      <c r="B12" s="108"/>
      <c r="C12" s="111"/>
      <c r="D12" s="111"/>
      <c r="E12" s="111"/>
      <c r="F12" s="111"/>
      <c r="G12" s="111"/>
      <c r="H12" s="111"/>
      <c r="I12" s="111"/>
      <c r="J12" s="246"/>
    </row>
    <row r="13" spans="1:11" s="28" customFormat="1" ht="12.75" customHeight="1">
      <c r="A13" s="754">
        <v>2018</v>
      </c>
      <c r="B13" s="108" t="s">
        <v>393</v>
      </c>
      <c r="C13" s="111">
        <v>96.4</v>
      </c>
      <c r="D13" s="111">
        <v>96</v>
      </c>
      <c r="E13" s="111">
        <v>102.7</v>
      </c>
      <c r="F13" s="111">
        <v>102.8</v>
      </c>
      <c r="G13" s="111">
        <v>97.9</v>
      </c>
      <c r="H13" s="111">
        <v>97.1</v>
      </c>
      <c r="I13" s="111">
        <v>115.2</v>
      </c>
      <c r="J13" s="246">
        <v>77.099999999999994</v>
      </c>
    </row>
    <row r="14" spans="1:11" s="28" customFormat="1" ht="12.75" customHeight="1">
      <c r="A14" s="754"/>
      <c r="B14" s="108" t="s">
        <v>391</v>
      </c>
      <c r="C14" s="111">
        <v>95.7</v>
      </c>
      <c r="D14" s="111">
        <v>95.3</v>
      </c>
      <c r="E14" s="111">
        <v>98.7</v>
      </c>
      <c r="F14" s="111">
        <v>100.5</v>
      </c>
      <c r="G14" s="111">
        <v>97</v>
      </c>
      <c r="H14" s="111">
        <v>96.2</v>
      </c>
      <c r="I14" s="111">
        <v>111.6</v>
      </c>
      <c r="J14" s="246">
        <v>90.6</v>
      </c>
    </row>
    <row r="15" spans="1:11" s="28" customFormat="1" ht="12.75" customHeight="1">
      <c r="A15" s="754"/>
      <c r="B15" s="108" t="s">
        <v>394</v>
      </c>
      <c r="C15" s="111">
        <v>95.2</v>
      </c>
      <c r="D15" s="111">
        <v>94.6</v>
      </c>
      <c r="E15" s="111">
        <v>96.3</v>
      </c>
      <c r="F15" s="111">
        <v>97.6</v>
      </c>
      <c r="G15" s="111">
        <v>96.9</v>
      </c>
      <c r="H15" s="111">
        <v>96.7</v>
      </c>
      <c r="I15" s="111">
        <v>97.1</v>
      </c>
      <c r="J15" s="246">
        <v>97.7</v>
      </c>
    </row>
    <row r="16" spans="1:11" s="28" customFormat="1" ht="12.75" customHeight="1">
      <c r="A16" s="754"/>
      <c r="B16" s="108" t="s">
        <v>335</v>
      </c>
      <c r="C16" s="111">
        <v>95.2</v>
      </c>
      <c r="D16" s="111">
        <v>95</v>
      </c>
      <c r="E16" s="111">
        <v>97.7</v>
      </c>
      <c r="F16" s="111">
        <v>94.9</v>
      </c>
      <c r="G16" s="111">
        <v>97.2</v>
      </c>
      <c r="H16" s="111">
        <v>97.3</v>
      </c>
      <c r="I16" s="111">
        <v>96.9</v>
      </c>
      <c r="J16" s="246">
        <v>87.2</v>
      </c>
    </row>
    <row r="17" spans="1:10" s="28" customFormat="1" ht="8.25" customHeight="1">
      <c r="A17" s="754"/>
      <c r="B17" s="108"/>
      <c r="C17" s="111"/>
      <c r="D17" s="111"/>
      <c r="E17" s="111"/>
      <c r="F17" s="111"/>
      <c r="G17" s="111"/>
      <c r="H17" s="111"/>
      <c r="I17" s="111"/>
      <c r="J17" s="246"/>
    </row>
    <row r="18" spans="1:10" s="28" customFormat="1" ht="12.75" customHeight="1">
      <c r="A18" s="754">
        <v>2019</v>
      </c>
      <c r="B18" s="108" t="s">
        <v>393</v>
      </c>
      <c r="C18" s="111">
        <v>94.4</v>
      </c>
      <c r="D18" s="111">
        <v>93.4</v>
      </c>
      <c r="E18" s="111">
        <v>104.8</v>
      </c>
      <c r="F18" s="111">
        <v>93.4</v>
      </c>
      <c r="G18" s="111">
        <v>99.5</v>
      </c>
      <c r="H18" s="111">
        <v>96.6</v>
      </c>
      <c r="I18" s="111">
        <v>123.3</v>
      </c>
      <c r="J18" s="246">
        <v>70.7</v>
      </c>
    </row>
    <row r="19" spans="1:10" s="28" customFormat="1" ht="12" customHeight="1">
      <c r="A19" s="221"/>
      <c r="B19" s="318"/>
      <c r="C19" s="246"/>
      <c r="D19" s="246"/>
      <c r="E19" s="246"/>
      <c r="F19" s="246"/>
      <c r="G19" s="246"/>
      <c r="H19" s="246"/>
      <c r="I19" s="246"/>
      <c r="J19" s="246"/>
    </row>
    <row r="20" spans="1:10" s="28" customFormat="1" ht="12" customHeight="1">
      <c r="A20" s="1831" t="s">
        <v>414</v>
      </c>
      <c r="B20" s="1831"/>
      <c r="C20" s="1831"/>
      <c r="D20" s="1831"/>
      <c r="E20" s="1831"/>
      <c r="F20" s="1831"/>
      <c r="G20" s="1831"/>
      <c r="H20" s="1831"/>
      <c r="I20" s="1831"/>
      <c r="J20" s="1831"/>
    </row>
    <row r="21" spans="1:10" s="28" customFormat="1" ht="12.75" customHeight="1">
      <c r="A21" s="1832" t="s">
        <v>646</v>
      </c>
      <c r="B21" s="1832"/>
      <c r="C21" s="1832"/>
      <c r="D21" s="1832"/>
      <c r="E21" s="1832"/>
      <c r="F21" s="1832"/>
      <c r="G21" s="1832"/>
      <c r="H21" s="1832"/>
      <c r="I21" s="1832"/>
      <c r="J21" s="1832"/>
    </row>
    <row r="22" spans="1:10" s="28" customFormat="1" ht="12.75" customHeight="1">
      <c r="A22" s="754">
        <v>2017</v>
      </c>
      <c r="B22" s="108" t="s">
        <v>335</v>
      </c>
      <c r="C22" s="111">
        <v>42.7</v>
      </c>
      <c r="D22" s="111">
        <v>36.6</v>
      </c>
      <c r="E22" s="111">
        <v>130.6</v>
      </c>
      <c r="F22" s="111">
        <v>76.099999999999994</v>
      </c>
      <c r="G22" s="111">
        <v>27.3</v>
      </c>
      <c r="H22" s="111">
        <v>13.8</v>
      </c>
      <c r="I22" s="111">
        <v>454.2</v>
      </c>
      <c r="J22" s="246">
        <v>52.9</v>
      </c>
    </row>
    <row r="23" spans="1:10" s="28" customFormat="1" ht="8.25" customHeight="1">
      <c r="A23" s="754"/>
      <c r="B23" s="108"/>
      <c r="C23" s="111"/>
      <c r="D23" s="111"/>
      <c r="E23" s="111"/>
      <c r="F23" s="111"/>
      <c r="G23" s="111"/>
      <c r="H23" s="111"/>
      <c r="I23" s="111"/>
      <c r="J23" s="246"/>
    </row>
    <row r="24" spans="1:10" s="28" customFormat="1" ht="12.75" customHeight="1">
      <c r="A24" s="754">
        <v>2018</v>
      </c>
      <c r="B24" s="108" t="s">
        <v>393</v>
      </c>
      <c r="C24" s="111">
        <v>42</v>
      </c>
      <c r="D24" s="111">
        <v>30.1</v>
      </c>
      <c r="E24" s="111">
        <v>96.1</v>
      </c>
      <c r="F24" s="111">
        <v>73.5</v>
      </c>
      <c r="G24" s="111">
        <v>21.1</v>
      </c>
      <c r="H24" s="111">
        <v>12.2</v>
      </c>
      <c r="I24" s="111">
        <v>150.4</v>
      </c>
      <c r="J24" s="246">
        <v>151.4</v>
      </c>
    </row>
    <row r="25" spans="1:10" s="28" customFormat="1" ht="12.75" customHeight="1">
      <c r="A25" s="754"/>
      <c r="B25" s="108" t="s">
        <v>391</v>
      </c>
      <c r="C25" s="111">
        <v>33.700000000000003</v>
      </c>
      <c r="D25" s="111">
        <v>25.4</v>
      </c>
      <c r="E25" s="111">
        <v>94.3</v>
      </c>
      <c r="F25" s="111">
        <v>47.4</v>
      </c>
      <c r="G25" s="111">
        <v>20.7</v>
      </c>
      <c r="H25" s="111">
        <v>11</v>
      </c>
      <c r="I25" s="111">
        <v>69.8</v>
      </c>
      <c r="J25" s="246">
        <v>173.3</v>
      </c>
    </row>
    <row r="26" spans="1:10" s="28" customFormat="1" ht="12.75" customHeight="1">
      <c r="A26" s="754"/>
      <c r="B26" s="108" t="s">
        <v>394</v>
      </c>
      <c r="C26" s="111">
        <v>36.299999999999997</v>
      </c>
      <c r="D26" s="111">
        <v>32.6</v>
      </c>
      <c r="E26" s="111">
        <v>85.5</v>
      </c>
      <c r="F26" s="111">
        <v>40.799999999999997</v>
      </c>
      <c r="G26" s="111">
        <v>23</v>
      </c>
      <c r="H26" s="111">
        <v>16.3</v>
      </c>
      <c r="I26" s="111">
        <v>52.2</v>
      </c>
      <c r="J26" s="246">
        <v>93.6</v>
      </c>
    </row>
    <row r="27" spans="1:10" s="28" customFormat="1" ht="12.75" customHeight="1">
      <c r="A27" s="754"/>
      <c r="B27" s="108" t="s">
        <v>335</v>
      </c>
      <c r="C27" s="111">
        <v>46.8</v>
      </c>
      <c r="D27" s="111">
        <v>28.5</v>
      </c>
      <c r="E27" s="111">
        <v>129.9</v>
      </c>
      <c r="F27" s="111">
        <v>65</v>
      </c>
      <c r="G27" s="111">
        <v>62</v>
      </c>
      <c r="H27" s="111">
        <v>14</v>
      </c>
      <c r="I27" s="111">
        <v>124</v>
      </c>
      <c r="J27" s="246">
        <v>134.30000000000001</v>
      </c>
    </row>
    <row r="28" spans="1:10" s="28" customFormat="1" ht="8.25" customHeight="1">
      <c r="A28" s="754"/>
      <c r="B28" s="108"/>
      <c r="C28" s="111"/>
      <c r="D28" s="111"/>
      <c r="E28" s="111"/>
      <c r="F28" s="111"/>
      <c r="G28" s="111"/>
      <c r="H28" s="111"/>
      <c r="I28" s="111"/>
      <c r="J28" s="246"/>
    </row>
    <row r="29" spans="1:10" s="28" customFormat="1" ht="12.75" customHeight="1">
      <c r="A29" s="754">
        <v>2019</v>
      </c>
      <c r="B29" s="108" t="s">
        <v>393</v>
      </c>
      <c r="C29" s="111">
        <v>35.299999999999997</v>
      </c>
      <c r="D29" s="111">
        <v>25.6</v>
      </c>
      <c r="E29" s="111">
        <v>129.1</v>
      </c>
      <c r="F29" s="111">
        <v>97.7</v>
      </c>
      <c r="G29" s="111">
        <v>23.1</v>
      </c>
      <c r="H29" s="111">
        <v>15.8</v>
      </c>
      <c r="I29" s="111">
        <v>98.6</v>
      </c>
      <c r="J29" s="246">
        <v>177.5</v>
      </c>
    </row>
    <row r="30" spans="1:10" s="28" customFormat="1" ht="12" customHeight="1">
      <c r="A30" s="221"/>
      <c r="B30" s="318"/>
      <c r="C30" s="246"/>
      <c r="D30" s="246"/>
      <c r="E30" s="246"/>
      <c r="F30" s="246"/>
      <c r="G30" s="246"/>
      <c r="H30" s="246"/>
      <c r="I30" s="246"/>
      <c r="J30" s="246"/>
    </row>
    <row r="31" spans="1:10" s="28" customFormat="1" ht="12.75" customHeight="1">
      <c r="A31" s="1831" t="s">
        <v>415</v>
      </c>
      <c r="B31" s="1831"/>
      <c r="C31" s="1831"/>
      <c r="D31" s="1831"/>
      <c r="E31" s="1831"/>
      <c r="F31" s="1831"/>
      <c r="G31" s="1831"/>
      <c r="H31" s="1831"/>
      <c r="I31" s="1831"/>
      <c r="J31" s="1831"/>
    </row>
    <row r="32" spans="1:10" s="28" customFormat="1" ht="12.75" customHeight="1">
      <c r="A32" s="1833" t="s">
        <v>647</v>
      </c>
      <c r="B32" s="1833"/>
      <c r="C32" s="1833"/>
      <c r="D32" s="1833"/>
      <c r="E32" s="1833"/>
      <c r="F32" s="1833"/>
      <c r="G32" s="1833"/>
      <c r="H32" s="1833"/>
      <c r="I32" s="1833"/>
      <c r="J32" s="1833"/>
    </row>
    <row r="33" spans="1:10" s="28" customFormat="1" ht="12.75" customHeight="1">
      <c r="A33" s="754">
        <v>2017</v>
      </c>
      <c r="B33" s="108" t="s">
        <v>335</v>
      </c>
      <c r="C33" s="111">
        <v>98.1</v>
      </c>
      <c r="D33" s="111">
        <v>85.8</v>
      </c>
      <c r="E33" s="111">
        <v>203.6</v>
      </c>
      <c r="F33" s="111">
        <v>158.19999999999999</v>
      </c>
      <c r="G33" s="111">
        <v>110.3</v>
      </c>
      <c r="H33" s="111">
        <v>99</v>
      </c>
      <c r="I33" s="111">
        <v>543.5</v>
      </c>
      <c r="J33" s="246">
        <v>66.2</v>
      </c>
    </row>
    <row r="34" spans="1:10" s="28" customFormat="1" ht="8.25" customHeight="1">
      <c r="A34" s="754"/>
      <c r="B34" s="108"/>
      <c r="C34" s="111"/>
      <c r="D34" s="111"/>
      <c r="E34" s="111"/>
      <c r="F34" s="111"/>
      <c r="G34" s="111"/>
      <c r="H34" s="111"/>
      <c r="I34" s="111"/>
      <c r="J34" s="246"/>
    </row>
    <row r="35" spans="1:10" s="28" customFormat="1" ht="12.75" customHeight="1">
      <c r="A35" s="754">
        <v>2018</v>
      </c>
      <c r="B35" s="108" t="s">
        <v>393</v>
      </c>
      <c r="C35" s="111">
        <v>100.5</v>
      </c>
      <c r="D35" s="111">
        <v>79.400000000000006</v>
      </c>
      <c r="E35" s="111">
        <v>142.5</v>
      </c>
      <c r="F35" s="111">
        <v>159.80000000000001</v>
      </c>
      <c r="G35" s="111">
        <v>104.8</v>
      </c>
      <c r="H35" s="111">
        <v>101.3</v>
      </c>
      <c r="I35" s="111">
        <v>211.8</v>
      </c>
      <c r="J35" s="246">
        <v>169.9</v>
      </c>
    </row>
    <row r="36" spans="1:10" s="28" customFormat="1" ht="12.75" customHeight="1">
      <c r="A36" s="754"/>
      <c r="B36" s="108" t="s">
        <v>391</v>
      </c>
      <c r="C36" s="111">
        <v>96.4</v>
      </c>
      <c r="D36" s="111">
        <v>77.3</v>
      </c>
      <c r="E36" s="111">
        <v>154.19999999999999</v>
      </c>
      <c r="F36" s="111">
        <v>125.3</v>
      </c>
      <c r="G36" s="111">
        <v>99.8</v>
      </c>
      <c r="H36" s="111">
        <v>100.8</v>
      </c>
      <c r="I36" s="111">
        <v>149.1</v>
      </c>
      <c r="J36" s="246">
        <v>203.3</v>
      </c>
    </row>
    <row r="37" spans="1:10" s="28" customFormat="1" ht="12.75" customHeight="1">
      <c r="A37" s="754"/>
      <c r="B37" s="108" t="s">
        <v>394</v>
      </c>
      <c r="C37" s="111">
        <v>100.7</v>
      </c>
      <c r="D37" s="111">
        <v>87</v>
      </c>
      <c r="E37" s="111">
        <v>142</v>
      </c>
      <c r="F37" s="111">
        <v>126.8</v>
      </c>
      <c r="G37" s="111">
        <v>99.6</v>
      </c>
      <c r="H37" s="111">
        <v>106.5</v>
      </c>
      <c r="I37" s="111">
        <v>212.9</v>
      </c>
      <c r="J37" s="246">
        <v>116.1</v>
      </c>
    </row>
    <row r="38" spans="1:10" s="28" customFormat="1" ht="12.75" customHeight="1">
      <c r="A38" s="754"/>
      <c r="B38" s="108" t="s">
        <v>335</v>
      </c>
      <c r="C38" s="111">
        <v>104.8</v>
      </c>
      <c r="D38" s="111">
        <v>78.3</v>
      </c>
      <c r="E38" s="111">
        <v>208.5</v>
      </c>
      <c r="F38" s="111">
        <v>137.5</v>
      </c>
      <c r="G38" s="111">
        <v>136.9</v>
      </c>
      <c r="H38" s="111">
        <v>98.5</v>
      </c>
      <c r="I38" s="111">
        <v>274.3</v>
      </c>
      <c r="J38" s="246">
        <v>167.4</v>
      </c>
    </row>
    <row r="39" spans="1:10" s="28" customFormat="1" ht="8.25" customHeight="1">
      <c r="A39" s="754"/>
      <c r="B39" s="108"/>
      <c r="C39" s="111"/>
      <c r="D39" s="111"/>
      <c r="E39" s="111"/>
      <c r="F39" s="111"/>
      <c r="G39" s="111"/>
      <c r="H39" s="111"/>
      <c r="I39" s="111"/>
      <c r="J39" s="246"/>
    </row>
    <row r="40" spans="1:10" s="28" customFormat="1" ht="12.75" customHeight="1">
      <c r="A40" s="754">
        <v>2019</v>
      </c>
      <c r="B40" s="108" t="s">
        <v>393</v>
      </c>
      <c r="C40" s="111">
        <v>99.5</v>
      </c>
      <c r="D40" s="111">
        <v>79.3</v>
      </c>
      <c r="E40" s="111">
        <v>193.5</v>
      </c>
      <c r="F40" s="111">
        <v>218.8</v>
      </c>
      <c r="G40" s="111">
        <v>98.2</v>
      </c>
      <c r="H40" s="111">
        <v>113.1</v>
      </c>
      <c r="I40" s="111">
        <v>260.7</v>
      </c>
      <c r="J40" s="246">
        <v>220.7</v>
      </c>
    </row>
    <row r="41" spans="1:10" ht="14.25">
      <c r="A41" s="1847" t="s">
        <v>1086</v>
      </c>
      <c r="B41" s="1847"/>
      <c r="C41" s="1847"/>
      <c r="D41" s="1847"/>
      <c r="E41" s="1847"/>
      <c r="F41" s="1847"/>
      <c r="G41" s="1847"/>
      <c r="H41" s="1847"/>
      <c r="I41" s="1848"/>
      <c r="J41" s="1848"/>
    </row>
  </sheetData>
  <mergeCells count="20">
    <mergeCell ref="A1:C1"/>
    <mergeCell ref="I1:J1"/>
    <mergeCell ref="A2:C2"/>
    <mergeCell ref="I2:J2"/>
    <mergeCell ref="A10:J10"/>
    <mergeCell ref="A5:B8"/>
    <mergeCell ref="C5:C8"/>
    <mergeCell ref="D6:D8"/>
    <mergeCell ref="E6:E8"/>
    <mergeCell ref="F6:F8"/>
    <mergeCell ref="G6:G8"/>
    <mergeCell ref="H6:H8"/>
    <mergeCell ref="I6:I8"/>
    <mergeCell ref="J6:J8"/>
    <mergeCell ref="A9:J9"/>
    <mergeCell ref="A41:J41"/>
    <mergeCell ref="A20:J20"/>
    <mergeCell ref="A21:J21"/>
    <mergeCell ref="A31:J31"/>
    <mergeCell ref="A32:J32"/>
  </mergeCells>
  <hyperlinks>
    <hyperlink ref="I1" location="'Spis tablic     List of tables'!A1" display="Powrót do spisu tablic"/>
    <hyperlink ref="I2" location="'Spis tablic     List of tables'!A1" display="Powrót do spisu tablic"/>
    <hyperlink ref="I1:J1" location="'Spis tablic     List of tables'!A49" display="Powrót do spisu tablic"/>
    <hyperlink ref="I2:J2" location="'Spis tablic     List of tables'!A49" display="Return to list tables"/>
  </hyperlinks>
  <printOptions gridLinesSet="0"/>
  <pageMargins left="0.39370078740157483" right="0.39370078740157483" top="0.19685039370078741" bottom="0.19685039370078741" header="0.31496062992125984" footer="0.31496062992125984"/>
  <pageSetup paperSize="9" scale="94"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1"/>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9.625" style="19" customWidth="1"/>
    <col min="11" max="16384" width="9" style="19"/>
  </cols>
  <sheetData>
    <row r="1" spans="1:12" ht="12.75" customHeight="1">
      <c r="A1" s="1563"/>
      <c r="B1" s="1563"/>
      <c r="C1" s="1563"/>
      <c r="F1" s="286"/>
      <c r="G1" s="74"/>
      <c r="I1" s="1637" t="s">
        <v>499</v>
      </c>
      <c r="J1" s="1637"/>
    </row>
    <row r="2" spans="1:12" ht="12.75" customHeight="1">
      <c r="A2" s="1855"/>
      <c r="B2" s="1855"/>
      <c r="C2" s="1855"/>
      <c r="I2" s="1704" t="s">
        <v>500</v>
      </c>
      <c r="J2" s="1704"/>
    </row>
    <row r="3" spans="1:12" s="792" customFormat="1" ht="12.75" customHeight="1">
      <c r="A3" s="928" t="s">
        <v>596</v>
      </c>
      <c r="B3" s="928"/>
      <c r="C3" s="928"/>
      <c r="D3" s="928"/>
      <c r="E3" s="928"/>
      <c r="F3" s="928"/>
      <c r="G3" s="928"/>
      <c r="H3" s="928"/>
      <c r="I3" s="928"/>
      <c r="J3" s="928"/>
      <c r="K3" s="928"/>
      <c r="L3" s="927"/>
    </row>
    <row r="4" spans="1:12" s="792" customFormat="1" ht="12.95" customHeight="1">
      <c r="A4" s="1856" t="s">
        <v>1091</v>
      </c>
      <c r="B4" s="1856"/>
      <c r="C4" s="1856"/>
      <c r="D4" s="1856"/>
      <c r="E4" s="1856"/>
      <c r="F4" s="1856"/>
      <c r="G4" s="1856"/>
      <c r="H4" s="1856"/>
      <c r="I4" s="1856"/>
      <c r="J4" s="1856"/>
      <c r="K4" s="1856"/>
    </row>
    <row r="5" spans="1:12" s="28" customFormat="1" ht="12.75" customHeight="1">
      <c r="A5" s="1835" t="s">
        <v>1018</v>
      </c>
      <c r="B5" s="1836"/>
      <c r="C5" s="1840" t="s">
        <v>827</v>
      </c>
      <c r="D5" s="602"/>
      <c r="E5" s="602"/>
      <c r="F5" s="602"/>
      <c r="G5" s="602"/>
      <c r="H5" s="602"/>
      <c r="I5" s="602"/>
      <c r="J5" s="602"/>
    </row>
    <row r="6" spans="1:12" s="28" customFormat="1" ht="12" customHeight="1">
      <c r="A6" s="1654"/>
      <c r="B6" s="1837"/>
      <c r="C6" s="1685"/>
      <c r="D6" s="1842" t="s">
        <v>1064</v>
      </c>
      <c r="E6" s="1842" t="s">
        <v>1092</v>
      </c>
      <c r="F6" s="1842" t="s">
        <v>1066</v>
      </c>
      <c r="G6" s="1842" t="s">
        <v>1067</v>
      </c>
      <c r="H6" s="1842" t="s">
        <v>1068</v>
      </c>
      <c r="I6" s="1842" t="s">
        <v>1069</v>
      </c>
      <c r="J6" s="1840" t="s">
        <v>1082</v>
      </c>
    </row>
    <row r="7" spans="1:12" s="28" customFormat="1" ht="12" customHeight="1">
      <c r="A7" s="1654"/>
      <c r="B7" s="1837"/>
      <c r="C7" s="1685"/>
      <c r="D7" s="1659"/>
      <c r="E7" s="1659"/>
      <c r="F7" s="1659"/>
      <c r="G7" s="1659"/>
      <c r="H7" s="1659"/>
      <c r="I7" s="1659"/>
      <c r="J7" s="1685"/>
    </row>
    <row r="8" spans="1:12" s="28" customFormat="1" ht="161.25" customHeight="1">
      <c r="A8" s="1838"/>
      <c r="B8" s="1839"/>
      <c r="C8" s="1841"/>
      <c r="D8" s="1843"/>
      <c r="E8" s="1843"/>
      <c r="F8" s="1843"/>
      <c r="G8" s="1843"/>
      <c r="H8" s="1843"/>
      <c r="I8" s="1843"/>
      <c r="J8" s="1841"/>
    </row>
    <row r="9" spans="1:12" s="28" customFormat="1" ht="12" customHeight="1">
      <c r="A9" s="1844" t="s">
        <v>416</v>
      </c>
      <c r="B9" s="1844"/>
      <c r="C9" s="1844"/>
      <c r="D9" s="1844"/>
      <c r="E9" s="1844"/>
      <c r="F9" s="1844"/>
      <c r="G9" s="1844"/>
      <c r="H9" s="1844"/>
      <c r="I9" s="1844"/>
      <c r="J9" s="1844"/>
    </row>
    <row r="10" spans="1:12" s="28" customFormat="1" ht="12" customHeight="1">
      <c r="A10" s="1832" t="s">
        <v>417</v>
      </c>
      <c r="B10" s="1832"/>
      <c r="C10" s="1832"/>
      <c r="D10" s="1832"/>
      <c r="E10" s="1832"/>
      <c r="F10" s="1832"/>
      <c r="G10" s="1832"/>
      <c r="H10" s="1832"/>
      <c r="I10" s="1832"/>
      <c r="J10" s="1832"/>
    </row>
    <row r="11" spans="1:12" s="28" customFormat="1" ht="12.75" customHeight="1">
      <c r="A11" s="754">
        <v>2017</v>
      </c>
      <c r="B11" s="108" t="s">
        <v>335</v>
      </c>
      <c r="C11" s="805">
        <v>405</v>
      </c>
      <c r="D11" s="805">
        <v>178</v>
      </c>
      <c r="E11" s="805">
        <v>21</v>
      </c>
      <c r="F11" s="805">
        <v>35</v>
      </c>
      <c r="G11" s="805">
        <v>74</v>
      </c>
      <c r="H11" s="805">
        <v>21</v>
      </c>
      <c r="I11" s="805">
        <v>7</v>
      </c>
      <c r="J11" s="247">
        <v>10</v>
      </c>
    </row>
    <row r="12" spans="1:12" s="28" customFormat="1" ht="8.25" customHeight="1">
      <c r="A12" s="754"/>
      <c r="B12" s="108"/>
      <c r="C12" s="805"/>
      <c r="D12" s="805"/>
      <c r="E12" s="805"/>
      <c r="F12" s="805"/>
      <c r="G12" s="805"/>
      <c r="H12" s="805"/>
      <c r="I12" s="805"/>
      <c r="J12" s="247"/>
    </row>
    <row r="13" spans="1:12" s="28" customFormat="1" ht="12.75" customHeight="1">
      <c r="A13" s="754">
        <v>2018</v>
      </c>
      <c r="B13" s="108" t="s">
        <v>393</v>
      </c>
      <c r="C13" s="805">
        <v>395</v>
      </c>
      <c r="D13" s="805">
        <v>175</v>
      </c>
      <c r="E13" s="805">
        <v>19</v>
      </c>
      <c r="F13" s="805">
        <v>33</v>
      </c>
      <c r="G13" s="805">
        <v>74</v>
      </c>
      <c r="H13" s="805">
        <v>21</v>
      </c>
      <c r="I13" s="805">
        <v>6</v>
      </c>
      <c r="J13" s="247">
        <v>10</v>
      </c>
    </row>
    <row r="14" spans="1:12" s="28" customFormat="1" ht="12.75" customHeight="1">
      <c r="A14" s="754"/>
      <c r="B14" s="108" t="s">
        <v>391</v>
      </c>
      <c r="C14" s="805">
        <v>412</v>
      </c>
      <c r="D14" s="805">
        <v>180</v>
      </c>
      <c r="E14" s="805">
        <v>21</v>
      </c>
      <c r="F14" s="805">
        <v>37</v>
      </c>
      <c r="G14" s="805">
        <v>77</v>
      </c>
      <c r="H14" s="805">
        <v>21</v>
      </c>
      <c r="I14" s="805">
        <v>6</v>
      </c>
      <c r="J14" s="247">
        <v>10</v>
      </c>
    </row>
    <row r="15" spans="1:12" s="28" customFormat="1" ht="12.75" customHeight="1">
      <c r="A15" s="754"/>
      <c r="B15" s="108" t="s">
        <v>394</v>
      </c>
      <c r="C15" s="805">
        <v>420</v>
      </c>
      <c r="D15" s="805">
        <v>181</v>
      </c>
      <c r="E15" s="805">
        <v>22</v>
      </c>
      <c r="F15" s="805">
        <v>37</v>
      </c>
      <c r="G15" s="805">
        <v>79</v>
      </c>
      <c r="H15" s="805">
        <v>22</v>
      </c>
      <c r="I15" s="805">
        <v>6</v>
      </c>
      <c r="J15" s="247">
        <v>10</v>
      </c>
    </row>
    <row r="16" spans="1:12" s="28" customFormat="1" ht="12.75" customHeight="1">
      <c r="A16" s="754"/>
      <c r="B16" s="108" t="s">
        <v>335</v>
      </c>
      <c r="C16" s="805">
        <v>420</v>
      </c>
      <c r="D16" s="805">
        <v>182</v>
      </c>
      <c r="E16" s="805">
        <v>22</v>
      </c>
      <c r="F16" s="805">
        <v>37</v>
      </c>
      <c r="G16" s="805">
        <v>78</v>
      </c>
      <c r="H16" s="805">
        <v>20</v>
      </c>
      <c r="I16" s="805">
        <v>6</v>
      </c>
      <c r="J16" s="247">
        <v>10</v>
      </c>
    </row>
    <row r="17" spans="1:10" s="28" customFormat="1" ht="8.25" customHeight="1">
      <c r="A17" s="754"/>
      <c r="B17" s="108"/>
      <c r="C17" s="805"/>
      <c r="D17" s="805"/>
      <c r="E17" s="805"/>
      <c r="F17" s="805"/>
      <c r="G17" s="805"/>
      <c r="H17" s="805"/>
      <c r="I17" s="805"/>
      <c r="J17" s="247"/>
    </row>
    <row r="18" spans="1:10" s="28" customFormat="1" ht="12.75" customHeight="1">
      <c r="A18" s="754">
        <v>2019</v>
      </c>
      <c r="B18" s="108" t="s">
        <v>393</v>
      </c>
      <c r="C18" s="805">
        <v>365</v>
      </c>
      <c r="D18" s="805">
        <v>163</v>
      </c>
      <c r="E18" s="805">
        <v>20</v>
      </c>
      <c r="F18" s="805">
        <v>26</v>
      </c>
      <c r="G18" s="805">
        <v>67</v>
      </c>
      <c r="H18" s="805">
        <v>16</v>
      </c>
      <c r="I18" s="805">
        <v>6</v>
      </c>
      <c r="J18" s="247">
        <v>10</v>
      </c>
    </row>
    <row r="19" spans="1:10" s="28" customFormat="1" ht="12.75" customHeight="1">
      <c r="A19" s="221"/>
      <c r="B19" s="318"/>
      <c r="C19" s="247"/>
      <c r="D19" s="247"/>
      <c r="E19" s="247"/>
      <c r="F19" s="247"/>
      <c r="G19" s="247"/>
      <c r="H19" s="247"/>
      <c r="I19" s="247"/>
      <c r="J19" s="247"/>
    </row>
    <row r="20" spans="1:10" s="28" customFormat="1" ht="12" customHeight="1">
      <c r="A20" s="1831" t="s">
        <v>1093</v>
      </c>
      <c r="B20" s="1831"/>
      <c r="C20" s="1831"/>
      <c r="D20" s="1831"/>
      <c r="E20" s="1831"/>
      <c r="F20" s="1831"/>
      <c r="G20" s="1831"/>
      <c r="H20" s="1831"/>
      <c r="I20" s="1831"/>
      <c r="J20" s="1831"/>
    </row>
    <row r="21" spans="1:10" s="28" customFormat="1" ht="12" customHeight="1">
      <c r="A21" s="1832" t="s">
        <v>1094</v>
      </c>
      <c r="B21" s="1832"/>
      <c r="C21" s="1832"/>
      <c r="D21" s="1832"/>
      <c r="E21" s="1832"/>
      <c r="F21" s="1832"/>
      <c r="G21" s="1832"/>
      <c r="H21" s="1832"/>
      <c r="I21" s="1832"/>
      <c r="J21" s="1832"/>
    </row>
    <row r="22" spans="1:10" s="28" customFormat="1" ht="12.75" customHeight="1">
      <c r="A22" s="754">
        <v>2017</v>
      </c>
      <c r="B22" s="108" t="s">
        <v>335</v>
      </c>
      <c r="C22" s="108">
        <v>83.5</v>
      </c>
      <c r="D22" s="108">
        <v>83.1</v>
      </c>
      <c r="E22" s="108">
        <v>76.2</v>
      </c>
      <c r="F22" s="108">
        <v>77.099999999999994</v>
      </c>
      <c r="G22" s="108">
        <v>89.2</v>
      </c>
      <c r="H22" s="108">
        <v>81</v>
      </c>
      <c r="I22" s="108">
        <v>71.400000000000006</v>
      </c>
      <c r="J22" s="318">
        <v>80</v>
      </c>
    </row>
    <row r="23" spans="1:10" s="28" customFormat="1" ht="8.25" customHeight="1">
      <c r="A23" s="754"/>
      <c r="B23" s="108"/>
      <c r="C23" s="805"/>
      <c r="D23" s="805"/>
      <c r="E23" s="805"/>
      <c r="F23" s="805"/>
      <c r="G23" s="805"/>
      <c r="H23" s="805"/>
      <c r="I23" s="805"/>
      <c r="J23" s="318"/>
    </row>
    <row r="24" spans="1:10" s="28" customFormat="1" ht="12.75" customHeight="1">
      <c r="A24" s="754">
        <v>2018</v>
      </c>
      <c r="B24" s="108" t="s">
        <v>393</v>
      </c>
      <c r="C24" s="805">
        <v>71.900000000000006</v>
      </c>
      <c r="D24" s="805">
        <v>74.3</v>
      </c>
      <c r="E24" s="805">
        <v>52.6</v>
      </c>
      <c r="F24" s="805">
        <v>42.4</v>
      </c>
      <c r="G24" s="805">
        <v>79.7</v>
      </c>
      <c r="H24" s="108">
        <v>81</v>
      </c>
      <c r="I24" s="805">
        <v>66.7</v>
      </c>
      <c r="J24" s="318">
        <v>70</v>
      </c>
    </row>
    <row r="25" spans="1:10" s="28" customFormat="1" ht="12.75" customHeight="1">
      <c r="A25" s="754"/>
      <c r="B25" s="108" t="s">
        <v>391</v>
      </c>
      <c r="C25" s="108">
        <v>75.2</v>
      </c>
      <c r="D25" s="108">
        <v>77.8</v>
      </c>
      <c r="E25" s="108">
        <v>61.9</v>
      </c>
      <c r="F25" s="108">
        <v>54.1</v>
      </c>
      <c r="G25" s="108">
        <v>77.900000000000006</v>
      </c>
      <c r="H25" s="108">
        <v>71.400000000000006</v>
      </c>
      <c r="I25" s="108">
        <v>50</v>
      </c>
      <c r="J25" s="318">
        <v>80</v>
      </c>
    </row>
    <row r="26" spans="1:10" s="28" customFormat="1" ht="12.75" customHeight="1">
      <c r="A26" s="754"/>
      <c r="B26" s="108" t="s">
        <v>394</v>
      </c>
      <c r="C26" s="108">
        <v>78.3</v>
      </c>
      <c r="D26" s="108">
        <v>80.7</v>
      </c>
      <c r="E26" s="108">
        <v>77.3</v>
      </c>
      <c r="F26" s="108">
        <v>62.2</v>
      </c>
      <c r="G26" s="108">
        <v>82.3</v>
      </c>
      <c r="H26" s="108">
        <v>77.3</v>
      </c>
      <c r="I26" s="108">
        <v>83.3</v>
      </c>
      <c r="J26" s="318">
        <v>80</v>
      </c>
    </row>
    <row r="27" spans="1:10" s="28" customFormat="1" ht="12.75" customHeight="1">
      <c r="A27" s="754"/>
      <c r="B27" s="108" t="s">
        <v>335</v>
      </c>
      <c r="C27" s="108">
        <v>84.3</v>
      </c>
      <c r="D27" s="108">
        <v>85.7</v>
      </c>
      <c r="E27" s="108">
        <v>77.3</v>
      </c>
      <c r="F27" s="108">
        <v>81.099999999999994</v>
      </c>
      <c r="G27" s="108">
        <v>88.5</v>
      </c>
      <c r="H27" s="108">
        <v>75</v>
      </c>
      <c r="I27" s="108">
        <v>100</v>
      </c>
      <c r="J27" s="318">
        <v>80</v>
      </c>
    </row>
    <row r="28" spans="1:10" s="28" customFormat="1" ht="8.25" customHeight="1">
      <c r="A28" s="754"/>
      <c r="B28" s="108"/>
      <c r="C28" s="805"/>
      <c r="D28" s="805"/>
      <c r="E28" s="805"/>
      <c r="F28" s="805"/>
      <c r="G28" s="805"/>
      <c r="H28" s="805"/>
      <c r="I28" s="805"/>
      <c r="J28" s="247"/>
    </row>
    <row r="29" spans="1:10" s="28" customFormat="1" ht="12.75" customHeight="1">
      <c r="A29" s="754">
        <v>2019</v>
      </c>
      <c r="B29" s="108" t="s">
        <v>393</v>
      </c>
      <c r="C29" s="108">
        <v>72.599999999999994</v>
      </c>
      <c r="D29" s="108">
        <v>84.7</v>
      </c>
      <c r="E29" s="108">
        <v>45</v>
      </c>
      <c r="F29" s="108">
        <v>53.8</v>
      </c>
      <c r="G29" s="108">
        <v>70.099999999999994</v>
      </c>
      <c r="H29" s="108">
        <v>68.8</v>
      </c>
      <c r="I29" s="108">
        <v>33.299999999999997</v>
      </c>
      <c r="J29" s="318">
        <v>70</v>
      </c>
    </row>
    <row r="30" spans="1:10" s="28" customFormat="1" ht="12.75" customHeight="1">
      <c r="A30" s="221"/>
      <c r="B30" s="318"/>
      <c r="C30" s="318"/>
      <c r="D30" s="318"/>
      <c r="E30" s="318"/>
      <c r="F30" s="318"/>
      <c r="G30" s="318"/>
      <c r="H30" s="318"/>
      <c r="I30" s="318"/>
      <c r="J30" s="318"/>
    </row>
    <row r="31" spans="1:10" s="28" customFormat="1" ht="12" customHeight="1">
      <c r="A31" s="1831" t="s">
        <v>1095</v>
      </c>
      <c r="B31" s="1831"/>
      <c r="C31" s="1831"/>
      <c r="D31" s="1831"/>
      <c r="E31" s="1831"/>
      <c r="F31" s="1831"/>
      <c r="G31" s="1831"/>
      <c r="H31" s="1831"/>
      <c r="I31" s="1831"/>
      <c r="J31" s="1831"/>
    </row>
    <row r="32" spans="1:10" s="28" customFormat="1" ht="12" customHeight="1">
      <c r="A32" s="1833" t="s">
        <v>1096</v>
      </c>
      <c r="B32" s="1833"/>
      <c r="C32" s="1833"/>
      <c r="D32" s="1833"/>
      <c r="E32" s="1833"/>
      <c r="F32" s="1833"/>
      <c r="G32" s="1833"/>
      <c r="H32" s="1833"/>
      <c r="I32" s="1833"/>
      <c r="J32" s="1833"/>
    </row>
    <row r="33" spans="1:10" s="28" customFormat="1" ht="12.75" customHeight="1">
      <c r="A33" s="754">
        <v>2017</v>
      </c>
      <c r="B33" s="108" t="s">
        <v>335</v>
      </c>
      <c r="C33" s="805">
        <v>90.7</v>
      </c>
      <c r="D33" s="805">
        <v>86.5</v>
      </c>
      <c r="E33" s="805">
        <v>68.400000000000006</v>
      </c>
      <c r="F33" s="805">
        <v>90.3</v>
      </c>
      <c r="G33" s="805">
        <v>98.5</v>
      </c>
      <c r="H33" s="805">
        <v>95.2</v>
      </c>
      <c r="I33" s="805">
        <v>93.6</v>
      </c>
      <c r="J33" s="247">
        <v>97.4</v>
      </c>
    </row>
    <row r="34" spans="1:10" s="28" customFormat="1" ht="8.25" customHeight="1">
      <c r="A34" s="754"/>
      <c r="B34" s="108"/>
      <c r="C34" s="805"/>
      <c r="D34" s="805"/>
      <c r="E34" s="805"/>
      <c r="F34" s="108"/>
      <c r="G34" s="805"/>
      <c r="H34" s="108"/>
      <c r="I34" s="805"/>
      <c r="J34" s="247"/>
    </row>
    <row r="35" spans="1:10" s="28" customFormat="1" ht="12.75" customHeight="1">
      <c r="A35" s="754">
        <v>2018</v>
      </c>
      <c r="B35" s="108" t="s">
        <v>393</v>
      </c>
      <c r="C35" s="805">
        <v>83.4</v>
      </c>
      <c r="D35" s="805">
        <v>77.599999999999994</v>
      </c>
      <c r="E35" s="805">
        <v>57.1</v>
      </c>
      <c r="F35" s="108">
        <v>73.8</v>
      </c>
      <c r="G35" s="108">
        <v>90.6</v>
      </c>
      <c r="H35" s="108">
        <v>94.8</v>
      </c>
      <c r="I35" s="805">
        <v>86.2</v>
      </c>
      <c r="J35" s="247">
        <v>90.5</v>
      </c>
    </row>
    <row r="36" spans="1:10" s="28" customFormat="1" ht="12.75" customHeight="1">
      <c r="A36" s="754"/>
      <c r="B36" s="108" t="s">
        <v>391</v>
      </c>
      <c r="C36" s="108">
        <v>88.1</v>
      </c>
      <c r="D36" s="108">
        <v>86.3</v>
      </c>
      <c r="E36" s="108">
        <v>59.6</v>
      </c>
      <c r="F36" s="108">
        <v>84</v>
      </c>
      <c r="G36" s="108">
        <v>91.8</v>
      </c>
      <c r="H36" s="108">
        <v>82.2</v>
      </c>
      <c r="I36" s="108">
        <v>27.4</v>
      </c>
      <c r="J36" s="318">
        <v>95</v>
      </c>
    </row>
    <row r="37" spans="1:10" s="28" customFormat="1" ht="12.75" customHeight="1">
      <c r="A37" s="754"/>
      <c r="B37" s="108" t="s">
        <v>394</v>
      </c>
      <c r="C37" s="108">
        <v>89</v>
      </c>
      <c r="D37" s="108">
        <v>86.7</v>
      </c>
      <c r="E37" s="108">
        <v>72.099999999999994</v>
      </c>
      <c r="F37" s="108">
        <v>85</v>
      </c>
      <c r="G37" s="108">
        <v>92.4</v>
      </c>
      <c r="H37" s="108">
        <v>86.1</v>
      </c>
      <c r="I37" s="108">
        <v>97.1</v>
      </c>
      <c r="J37" s="318">
        <v>96.3</v>
      </c>
    </row>
    <row r="38" spans="1:10" s="28" customFormat="1" ht="12.75" customHeight="1">
      <c r="A38" s="754"/>
      <c r="B38" s="108" t="s">
        <v>335</v>
      </c>
      <c r="C38" s="108">
        <v>91.3</v>
      </c>
      <c r="D38" s="108">
        <v>87.8</v>
      </c>
      <c r="E38" s="108">
        <v>69</v>
      </c>
      <c r="F38" s="108">
        <v>95.9</v>
      </c>
      <c r="G38" s="108">
        <v>97.5</v>
      </c>
      <c r="H38" s="108">
        <v>85.5</v>
      </c>
      <c r="I38" s="108">
        <v>100</v>
      </c>
      <c r="J38" s="318">
        <v>95.7</v>
      </c>
    </row>
    <row r="39" spans="1:10" s="28" customFormat="1" ht="8.25" customHeight="1">
      <c r="A39" s="754"/>
      <c r="B39" s="108"/>
      <c r="C39" s="805"/>
      <c r="D39" s="805"/>
      <c r="E39" s="805"/>
      <c r="F39" s="805"/>
      <c r="G39" s="805"/>
      <c r="H39" s="805"/>
      <c r="I39" s="805"/>
      <c r="J39" s="247"/>
    </row>
    <row r="40" spans="1:10" s="28" customFormat="1" ht="12.75" customHeight="1">
      <c r="A40" s="754">
        <v>2019</v>
      </c>
      <c r="B40" s="108" t="s">
        <v>393</v>
      </c>
      <c r="C40" s="805">
        <v>86.8</v>
      </c>
      <c r="D40" s="805">
        <v>94.9</v>
      </c>
      <c r="E40" s="805">
        <v>44.4</v>
      </c>
      <c r="F40" s="805">
        <v>82.3</v>
      </c>
      <c r="G40" s="805">
        <v>73.900000000000006</v>
      </c>
      <c r="H40" s="805">
        <v>85.4</v>
      </c>
      <c r="I40" s="805">
        <v>26.9</v>
      </c>
      <c r="J40" s="318">
        <v>91</v>
      </c>
    </row>
    <row r="41" spans="1:10" ht="27" customHeight="1">
      <c r="A41" s="1854" t="s">
        <v>1097</v>
      </c>
      <c r="B41" s="1854"/>
      <c r="C41" s="1854"/>
      <c r="D41" s="1854"/>
      <c r="E41" s="1854"/>
      <c r="F41" s="1854"/>
      <c r="G41" s="1854"/>
      <c r="H41" s="1854"/>
      <c r="I41" s="1854"/>
      <c r="J41" s="1854"/>
    </row>
  </sheetData>
  <mergeCells count="21">
    <mergeCell ref="A1:C1"/>
    <mergeCell ref="I1:J1"/>
    <mergeCell ref="A2:C2"/>
    <mergeCell ref="I2:J2"/>
    <mergeCell ref="A4:K4"/>
    <mergeCell ref="A10:J10"/>
    <mergeCell ref="A5:B8"/>
    <mergeCell ref="C5:C8"/>
    <mergeCell ref="D6:D8"/>
    <mergeCell ref="E6:E8"/>
    <mergeCell ref="F6:F8"/>
    <mergeCell ref="G6:G8"/>
    <mergeCell ref="H6:H8"/>
    <mergeCell ref="I6:I8"/>
    <mergeCell ref="J6:J8"/>
    <mergeCell ref="A9:J9"/>
    <mergeCell ref="A41:J41"/>
    <mergeCell ref="A20:J20"/>
    <mergeCell ref="A21:J21"/>
    <mergeCell ref="A31:J31"/>
    <mergeCell ref="A32:J32"/>
  </mergeCells>
  <hyperlinks>
    <hyperlink ref="I1" location="'Spis tablic     List of tables'!A1" display="Powrót do spisu tablic"/>
    <hyperlink ref="I2" location="'Spis tablic     List of tables'!A1" display="Powrót do spisu tablic"/>
    <hyperlink ref="I1:J1" location="'Spis tablic     List of tables'!A50" display="Powrót do spisu tablic"/>
    <hyperlink ref="I2:J2" location="'Spis tablic     List of tables'!A50" display="Return to list tables"/>
  </hyperlinks>
  <printOptions gridLinesSet="0"/>
  <pageMargins left="0.39370078740157483" right="0.39370078740157483" top="0.19685039370078741" bottom="0.19685039370078741" header="0.31496062992125984" footer="0.31496062992125984"/>
  <pageSetup paperSize="9" scale="90"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
  <sheetViews>
    <sheetView showGridLines="0" zoomScaleNormal="100" workbookViewId="0">
      <selection activeCell="A5" sqref="A5:B8"/>
    </sheetView>
  </sheetViews>
  <sheetFormatPr defaultColWidth="9" defaultRowHeight="12.75"/>
  <cols>
    <col min="1" max="1" width="6.625" style="19" customWidth="1"/>
    <col min="2" max="2" width="7.625" style="20" customWidth="1"/>
    <col min="3" max="16" width="7.625" style="19" customWidth="1"/>
    <col min="17" max="16384" width="9" style="19"/>
  </cols>
  <sheetData>
    <row r="1" spans="1:16" ht="15.75" customHeight="1">
      <c r="A1" s="1845" t="s">
        <v>549</v>
      </c>
      <c r="B1" s="1845"/>
      <c r="C1" s="1845"/>
      <c r="D1" s="1845"/>
      <c r="E1" s="1845"/>
      <c r="F1" s="1845"/>
      <c r="G1" s="1845"/>
      <c r="H1" s="1845"/>
      <c r="I1" s="1845"/>
      <c r="J1" s="1845"/>
      <c r="K1" s="1845"/>
      <c r="L1" s="1845"/>
      <c r="M1" s="1845"/>
      <c r="N1" s="1637" t="s">
        <v>499</v>
      </c>
      <c r="O1" s="1637"/>
      <c r="P1" s="1637"/>
    </row>
    <row r="2" spans="1:16" ht="12.75" customHeight="1">
      <c r="A2" s="1645" t="s">
        <v>277</v>
      </c>
      <c r="B2" s="1645"/>
      <c r="C2" s="1645"/>
      <c r="D2" s="1645"/>
      <c r="E2" s="1645"/>
      <c r="F2" s="1645"/>
      <c r="G2" s="1645"/>
      <c r="H2" s="1645"/>
      <c r="I2" s="792"/>
      <c r="N2" s="1704" t="s">
        <v>500</v>
      </c>
      <c r="O2" s="1704"/>
      <c r="P2" s="1704"/>
    </row>
    <row r="3" spans="1:16" ht="14.25" customHeight="1">
      <c r="A3" s="1862" t="s">
        <v>1100</v>
      </c>
      <c r="B3" s="1862"/>
      <c r="C3" s="1862"/>
      <c r="D3" s="1862"/>
      <c r="E3" s="1862"/>
      <c r="F3" s="1862"/>
      <c r="G3" s="1862"/>
      <c r="H3" s="1862"/>
      <c r="I3" s="1862"/>
      <c r="J3" s="1862"/>
      <c r="K3" s="1862"/>
      <c r="L3" s="1862"/>
      <c r="M3" s="1862"/>
      <c r="N3" s="1862"/>
      <c r="O3" s="1862"/>
      <c r="P3" s="1862"/>
    </row>
    <row r="4" spans="1:16" ht="13.7" customHeight="1">
      <c r="A4" s="1846" t="s">
        <v>1098</v>
      </c>
      <c r="B4" s="1846"/>
      <c r="C4" s="1846"/>
      <c r="D4" s="1846"/>
      <c r="E4" s="1846"/>
      <c r="F4" s="1846"/>
      <c r="G4" s="1846"/>
      <c r="H4" s="1210"/>
      <c r="I4" s="1210"/>
      <c r="J4" s="972"/>
      <c r="K4" s="973"/>
      <c r="L4" s="972"/>
      <c r="M4" s="972"/>
      <c r="N4" s="972"/>
      <c r="O4" s="972"/>
      <c r="P4" s="972"/>
    </row>
    <row r="5" spans="1:16" s="34" customFormat="1" ht="20.100000000000001" customHeight="1">
      <c r="A5" s="1835" t="s">
        <v>1018</v>
      </c>
      <c r="B5" s="1836"/>
      <c r="C5" s="1858" t="s">
        <v>1101</v>
      </c>
      <c r="D5" s="1859"/>
      <c r="E5" s="1859"/>
      <c r="F5" s="1859"/>
      <c r="G5" s="1859"/>
      <c r="H5" s="1859"/>
      <c r="I5" s="1859"/>
      <c r="J5" s="1859"/>
      <c r="K5" s="1859"/>
      <c r="L5" s="1861"/>
      <c r="M5" s="748"/>
      <c r="N5" s="749"/>
      <c r="O5" s="750"/>
      <c r="P5" s="1840" t="s">
        <v>1102</v>
      </c>
    </row>
    <row r="6" spans="1:16" s="34" customFormat="1" ht="15.75" customHeight="1">
      <c r="A6" s="1654"/>
      <c r="B6" s="1837"/>
      <c r="C6" s="1842" t="s">
        <v>1103</v>
      </c>
      <c r="D6" s="748"/>
      <c r="E6" s="751"/>
      <c r="F6" s="751"/>
      <c r="G6" s="751"/>
      <c r="H6" s="752"/>
      <c r="I6" s="1840" t="s">
        <v>1104</v>
      </c>
      <c r="J6" s="605"/>
      <c r="K6" s="1842" t="s">
        <v>1105</v>
      </c>
      <c r="L6" s="1842" t="s">
        <v>1106</v>
      </c>
      <c r="M6" s="1659" t="s">
        <v>1107</v>
      </c>
      <c r="N6" s="1842" t="s">
        <v>1108</v>
      </c>
      <c r="O6" s="1842" t="s">
        <v>1109</v>
      </c>
      <c r="P6" s="1685"/>
    </row>
    <row r="7" spans="1:16" s="34" customFormat="1" ht="216.95" customHeight="1">
      <c r="A7" s="1654"/>
      <c r="B7" s="1837"/>
      <c r="C7" s="1841"/>
      <c r="D7" s="1208" t="s">
        <v>1110</v>
      </c>
      <c r="E7" s="554" t="s">
        <v>1111</v>
      </c>
      <c r="F7" s="554" t="s">
        <v>1112</v>
      </c>
      <c r="G7" s="554" t="s">
        <v>1113</v>
      </c>
      <c r="H7" s="554" t="s">
        <v>1114</v>
      </c>
      <c r="I7" s="1841"/>
      <c r="J7" s="554" t="s">
        <v>1115</v>
      </c>
      <c r="K7" s="1843"/>
      <c r="L7" s="1843"/>
      <c r="M7" s="1843"/>
      <c r="N7" s="1843"/>
      <c r="O7" s="1843"/>
      <c r="P7" s="1841"/>
    </row>
    <row r="8" spans="1:16" s="34" customFormat="1" ht="15.75" customHeight="1">
      <c r="A8" s="1838"/>
      <c r="B8" s="1839"/>
      <c r="C8" s="1858" t="s">
        <v>1116</v>
      </c>
      <c r="D8" s="1859"/>
      <c r="E8" s="1859"/>
      <c r="F8" s="1859"/>
      <c r="G8" s="1859"/>
      <c r="H8" s="1859"/>
      <c r="I8" s="1859"/>
      <c r="J8" s="1859"/>
      <c r="K8" s="1859"/>
      <c r="L8" s="1859"/>
      <c r="M8" s="1859"/>
      <c r="N8" s="1859"/>
      <c r="O8" s="1859"/>
      <c r="P8" s="1859"/>
    </row>
    <row r="9" spans="1:16" s="34" customFormat="1" ht="14.25" customHeight="1">
      <c r="A9" s="754">
        <v>2017</v>
      </c>
      <c r="B9" s="806" t="s">
        <v>221</v>
      </c>
      <c r="C9" s="807">
        <v>14473.438</v>
      </c>
      <c r="D9" s="807">
        <v>4461.7240000000002</v>
      </c>
      <c r="E9" s="807">
        <v>1293.1220000000001</v>
      </c>
      <c r="F9" s="807">
        <v>911.97299999999996</v>
      </c>
      <c r="G9" s="807">
        <v>976.45799999999997</v>
      </c>
      <c r="H9" s="807">
        <v>1145.088</v>
      </c>
      <c r="I9" s="807">
        <v>5492.1769999999997</v>
      </c>
      <c r="J9" s="807">
        <v>4691.5240000000003</v>
      </c>
      <c r="K9" s="807">
        <v>4241.8959999999997</v>
      </c>
      <c r="L9" s="807">
        <v>277.64100000000002</v>
      </c>
      <c r="M9" s="807">
        <v>9925.3970000000008</v>
      </c>
      <c r="N9" s="807">
        <v>4562.0110000000004</v>
      </c>
      <c r="O9" s="807">
        <v>519.12</v>
      </c>
      <c r="P9" s="248">
        <v>5951.0150000000003</v>
      </c>
    </row>
    <row r="10" spans="1:16" s="34" customFormat="1" ht="14.25" customHeight="1">
      <c r="A10" s="753"/>
      <c r="B10" s="806"/>
      <c r="C10" s="807"/>
      <c r="D10" s="807"/>
      <c r="E10" s="807"/>
      <c r="F10" s="807"/>
      <c r="G10" s="807"/>
      <c r="H10" s="807"/>
      <c r="I10" s="807"/>
      <c r="J10" s="807"/>
      <c r="K10" s="807"/>
      <c r="L10" s="807"/>
      <c r="M10" s="807"/>
      <c r="N10" s="807"/>
      <c r="O10" s="807"/>
      <c r="P10" s="248"/>
    </row>
    <row r="11" spans="1:16" s="34" customFormat="1" ht="14.25" customHeight="1">
      <c r="A11" s="753">
        <v>2018</v>
      </c>
      <c r="B11" s="806" t="s">
        <v>212</v>
      </c>
      <c r="C11" s="807">
        <v>15472.781999999999</v>
      </c>
      <c r="D11" s="807">
        <v>4747.6760000000004</v>
      </c>
      <c r="E11" s="807">
        <v>1320.6130000000001</v>
      </c>
      <c r="F11" s="807">
        <v>1109.5650000000001</v>
      </c>
      <c r="G11" s="807">
        <v>1053.4469999999999</v>
      </c>
      <c r="H11" s="807">
        <v>1091.1289999999999</v>
      </c>
      <c r="I11" s="807">
        <v>6024.0720000000001</v>
      </c>
      <c r="J11" s="807">
        <v>5103.1559999999999</v>
      </c>
      <c r="K11" s="807">
        <v>4334.34</v>
      </c>
      <c r="L11" s="807">
        <v>366.69400000000002</v>
      </c>
      <c r="M11" s="807">
        <v>10309.118</v>
      </c>
      <c r="N11" s="807">
        <v>5001.4390000000003</v>
      </c>
      <c r="O11" s="807">
        <v>552.15099999999995</v>
      </c>
      <c r="P11" s="248">
        <v>6100.8410000000003</v>
      </c>
    </row>
    <row r="12" spans="1:16" s="34" customFormat="1" ht="14.25" customHeight="1">
      <c r="A12" s="753"/>
      <c r="B12" s="806" t="s">
        <v>215</v>
      </c>
      <c r="C12" s="807">
        <v>16022.977000000001</v>
      </c>
      <c r="D12" s="807">
        <v>5171.3410000000003</v>
      </c>
      <c r="E12" s="807">
        <v>1469.5650000000001</v>
      </c>
      <c r="F12" s="807">
        <v>1233.1110000000001</v>
      </c>
      <c r="G12" s="807">
        <v>1026.0309999999999</v>
      </c>
      <c r="H12" s="807">
        <v>1276.989</v>
      </c>
      <c r="I12" s="807">
        <v>6833.1080000000002</v>
      </c>
      <c r="J12" s="807">
        <v>5989.6629999999996</v>
      </c>
      <c r="K12" s="807">
        <v>3667.8029999999999</v>
      </c>
      <c r="L12" s="807">
        <v>350.72500000000002</v>
      </c>
      <c r="M12" s="807">
        <v>10893.727000000001</v>
      </c>
      <c r="N12" s="807">
        <v>5604.4759999999997</v>
      </c>
      <c r="O12" s="807">
        <v>583.32600000000002</v>
      </c>
      <c r="P12" s="248">
        <v>6308.9889999999996</v>
      </c>
    </row>
    <row r="13" spans="1:16" s="34" customFormat="1" ht="14.25" customHeight="1">
      <c r="A13" s="753"/>
      <c r="B13" s="806" t="s">
        <v>218</v>
      </c>
      <c r="C13" s="807">
        <v>16361.911</v>
      </c>
      <c r="D13" s="807">
        <v>5191.2299999999996</v>
      </c>
      <c r="E13" s="807">
        <v>1497.9059999999999</v>
      </c>
      <c r="F13" s="807">
        <v>1289.951</v>
      </c>
      <c r="G13" s="807">
        <v>1056.039</v>
      </c>
      <c r="H13" s="807">
        <v>1190.1769999999999</v>
      </c>
      <c r="I13" s="807">
        <v>6947.1549999999997</v>
      </c>
      <c r="J13" s="807">
        <v>5851.3190000000004</v>
      </c>
      <c r="K13" s="807">
        <v>3920.9270000000001</v>
      </c>
      <c r="L13" s="807">
        <v>302.59899999999999</v>
      </c>
      <c r="M13" s="807">
        <v>10788.049000000001</v>
      </c>
      <c r="N13" s="807">
        <v>5498.4089999999997</v>
      </c>
      <c r="O13" s="807">
        <v>565.04600000000005</v>
      </c>
      <c r="P13" s="248">
        <v>6834.9129999999996</v>
      </c>
    </row>
    <row r="14" spans="1:16" s="34" customFormat="1" ht="14.25" customHeight="1">
      <c r="A14" s="753"/>
      <c r="B14" s="806" t="s">
        <v>221</v>
      </c>
      <c r="C14" s="807">
        <v>16405.123</v>
      </c>
      <c r="D14" s="807">
        <v>5593.7250000000004</v>
      </c>
      <c r="E14" s="807">
        <v>1579.5419999999999</v>
      </c>
      <c r="F14" s="807">
        <v>1236.7840000000001</v>
      </c>
      <c r="G14" s="807">
        <v>1270.7919999999999</v>
      </c>
      <c r="H14" s="807">
        <v>1358.4860000000001</v>
      </c>
      <c r="I14" s="807">
        <v>5829.6729999999998</v>
      </c>
      <c r="J14" s="807">
        <v>5054.9229999999998</v>
      </c>
      <c r="K14" s="807">
        <v>4693.5069999999996</v>
      </c>
      <c r="L14" s="807">
        <v>288.21800000000002</v>
      </c>
      <c r="M14" s="807">
        <v>10037.964</v>
      </c>
      <c r="N14" s="807">
        <v>5459.5659999999998</v>
      </c>
      <c r="O14" s="807">
        <v>533.26400000000001</v>
      </c>
      <c r="P14" s="248">
        <v>7349.4849999999997</v>
      </c>
    </row>
    <row r="15" spans="1:16" s="34" customFormat="1" ht="14.25" customHeight="1">
      <c r="A15" s="753"/>
      <c r="B15" s="806"/>
      <c r="C15" s="807"/>
      <c r="D15" s="807"/>
      <c r="E15" s="807"/>
      <c r="F15" s="807"/>
      <c r="G15" s="807"/>
      <c r="H15" s="807"/>
      <c r="I15" s="807"/>
      <c r="J15" s="807"/>
      <c r="K15" s="807"/>
      <c r="L15" s="807"/>
      <c r="M15" s="807"/>
      <c r="N15" s="807"/>
      <c r="O15" s="807"/>
      <c r="P15" s="248"/>
    </row>
    <row r="16" spans="1:16" s="34" customFormat="1" ht="14.25" customHeight="1">
      <c r="A16" s="753">
        <v>2019</v>
      </c>
      <c r="B16" s="806" t="s">
        <v>212</v>
      </c>
      <c r="C16" s="807">
        <v>16009.334999999999</v>
      </c>
      <c r="D16" s="807">
        <v>5610.6329999999998</v>
      </c>
      <c r="E16" s="807">
        <v>1664.558</v>
      </c>
      <c r="F16" s="807">
        <v>1304.751</v>
      </c>
      <c r="G16" s="807">
        <v>1157.3620000000001</v>
      </c>
      <c r="H16" s="807">
        <v>1342.954</v>
      </c>
      <c r="I16" s="807">
        <v>6473.3019999999997</v>
      </c>
      <c r="J16" s="807">
        <v>5415.98</v>
      </c>
      <c r="K16" s="807">
        <v>3552.5880000000002</v>
      </c>
      <c r="L16" s="807">
        <v>372.81200000000001</v>
      </c>
      <c r="M16" s="807">
        <v>10071.453</v>
      </c>
      <c r="N16" s="807">
        <v>5231.4369999999999</v>
      </c>
      <c r="O16" s="807">
        <v>567.79300000000001</v>
      </c>
      <c r="P16" s="248">
        <v>6677.0810000000001</v>
      </c>
    </row>
    <row r="17" spans="1:16" s="792" customFormat="1" ht="22.7" customHeight="1">
      <c r="A17" s="1860" t="s">
        <v>1099</v>
      </c>
      <c r="B17" s="1860"/>
      <c r="C17" s="1860"/>
      <c r="D17" s="1860"/>
      <c r="E17" s="1860"/>
      <c r="F17" s="1860"/>
      <c r="G17" s="1860"/>
      <c r="H17" s="1860"/>
      <c r="I17" s="1860"/>
      <c r="J17" s="1860"/>
      <c r="K17" s="1860"/>
      <c r="L17" s="1860"/>
      <c r="M17" s="1860"/>
      <c r="N17" s="1860"/>
      <c r="O17" s="1860"/>
      <c r="P17" s="1860"/>
    </row>
    <row r="18" spans="1:16" ht="22.7" customHeight="1">
      <c r="A18" s="1857" t="s">
        <v>686</v>
      </c>
      <c r="B18" s="1857"/>
      <c r="C18" s="1857"/>
      <c r="D18" s="1857"/>
      <c r="E18" s="1857"/>
      <c r="F18" s="1857"/>
      <c r="G18" s="1857"/>
      <c r="H18" s="1857"/>
      <c r="I18" s="1857"/>
      <c r="J18" s="1857"/>
      <c r="K18" s="1857"/>
      <c r="L18" s="1857"/>
      <c r="M18" s="1857"/>
      <c r="N18" s="1857"/>
      <c r="O18" s="1857"/>
      <c r="P18" s="1857"/>
    </row>
    <row r="19" spans="1:16">
      <c r="C19" s="181"/>
      <c r="D19" s="181"/>
    </row>
    <row r="20" spans="1:16">
      <c r="C20" s="181"/>
      <c r="D20" s="181"/>
    </row>
  </sheetData>
  <mergeCells count="19">
    <mergeCell ref="A4:G4"/>
    <mergeCell ref="A1:M1"/>
    <mergeCell ref="N1:P1"/>
    <mergeCell ref="A2:H2"/>
    <mergeCell ref="N2:P2"/>
    <mergeCell ref="A3:P3"/>
    <mergeCell ref="A18:P18"/>
    <mergeCell ref="C8:P8"/>
    <mergeCell ref="A17:P17"/>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hyperlink ref="N1" location="'Spis tablic     List of tables'!A1" display="Powrót do spisu tablic"/>
    <hyperlink ref="N1:P1" location="'Spis tablic     List of tables'!A51" display="Powrót do spisu tablic"/>
    <hyperlink ref="N2:P2" location="'Spis tablic     List of tables'!A5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4"/>
  <sheetViews>
    <sheetView showGridLines="0" zoomScaleNormal="100" workbookViewId="0">
      <selection activeCell="A5" sqref="A5:A19"/>
    </sheetView>
  </sheetViews>
  <sheetFormatPr defaultColWidth="9" defaultRowHeight="14.25"/>
  <cols>
    <col min="1" max="1" width="34.375" style="465" customWidth="1"/>
    <col min="2" max="11" width="9.125" style="465" customWidth="1"/>
    <col min="12" max="16384" width="9" style="465"/>
  </cols>
  <sheetData>
    <row r="1" spans="1:11" ht="15" customHeight="1">
      <c r="A1" s="1566" t="s">
        <v>548</v>
      </c>
      <c r="B1" s="1566"/>
      <c r="C1" s="1566"/>
      <c r="D1" s="1566"/>
      <c r="E1" s="1566"/>
      <c r="F1" s="1566"/>
      <c r="G1" s="791"/>
      <c r="H1" s="791"/>
      <c r="I1" s="1637" t="s">
        <v>499</v>
      </c>
      <c r="J1" s="1637"/>
      <c r="K1" s="52"/>
    </row>
    <row r="2" spans="1:11" s="1065" customFormat="1" ht="12.75" customHeight="1">
      <c r="A2" s="1886" t="s">
        <v>1331</v>
      </c>
      <c r="B2" s="1887"/>
      <c r="C2" s="1887"/>
      <c r="D2" s="1887"/>
      <c r="E2" s="1887"/>
      <c r="F2" s="1887"/>
      <c r="G2" s="1301"/>
      <c r="H2" s="1301"/>
      <c r="I2" s="1888" t="s">
        <v>500</v>
      </c>
      <c r="J2" s="1888"/>
      <c r="K2" s="1302"/>
    </row>
    <row r="3" spans="1:11" s="1065" customFormat="1" ht="12.75" customHeight="1">
      <c r="A3" s="1882" t="s">
        <v>1606</v>
      </c>
      <c r="B3" s="1882"/>
      <c r="C3" s="1882"/>
      <c r="D3" s="1882"/>
      <c r="E3" s="1882"/>
      <c r="F3" s="1882"/>
      <c r="G3" s="1882"/>
      <c r="H3" s="1882"/>
      <c r="I3" s="1882"/>
      <c r="J3" s="1882"/>
      <c r="K3" s="1882"/>
    </row>
    <row r="4" spans="1:11" s="1065" customFormat="1" ht="12.75" customHeight="1">
      <c r="A4" s="1881" t="s">
        <v>1332</v>
      </c>
      <c r="B4" s="1882"/>
      <c r="C4" s="1882"/>
      <c r="D4" s="1882"/>
      <c r="E4" s="1882"/>
      <c r="F4" s="1882"/>
      <c r="G4" s="1461"/>
      <c r="H4" s="1461"/>
      <c r="I4" s="1461"/>
      <c r="J4" s="1461"/>
      <c r="K4" s="1461"/>
    </row>
    <row r="5" spans="1:11" s="1065" customFormat="1" ht="12.75" customHeight="1">
      <c r="A5" s="1867" t="s">
        <v>1117</v>
      </c>
      <c r="B5" s="1870" t="s">
        <v>1118</v>
      </c>
      <c r="C5" s="1870"/>
      <c r="D5" s="1870"/>
      <c r="E5" s="1870"/>
      <c r="F5" s="1870"/>
      <c r="G5" s="1870"/>
      <c r="H5" s="1871"/>
      <c r="I5" s="1876" t="s">
        <v>1119</v>
      </c>
      <c r="J5" s="1870"/>
      <c r="K5" s="1870"/>
    </row>
    <row r="6" spans="1:11" s="1065" customFormat="1" ht="12.75" customHeight="1">
      <c r="A6" s="1868"/>
      <c r="B6" s="1872"/>
      <c r="C6" s="1872"/>
      <c r="D6" s="1872"/>
      <c r="E6" s="1872"/>
      <c r="F6" s="1872"/>
      <c r="G6" s="1872"/>
      <c r="H6" s="1873"/>
      <c r="I6" s="1877"/>
      <c r="J6" s="1872"/>
      <c r="K6" s="1872"/>
    </row>
    <row r="7" spans="1:11" s="1065" customFormat="1" ht="5.25" customHeight="1">
      <c r="A7" s="1868"/>
      <c r="B7" s="1872"/>
      <c r="C7" s="1872"/>
      <c r="D7" s="1872"/>
      <c r="E7" s="1872"/>
      <c r="F7" s="1872"/>
      <c r="G7" s="1872"/>
      <c r="H7" s="1873"/>
      <c r="I7" s="1877"/>
      <c r="J7" s="1872"/>
      <c r="K7" s="1872"/>
    </row>
    <row r="8" spans="1:11" s="1065" customFormat="1" ht="6" customHeight="1">
      <c r="A8" s="1868"/>
      <c r="B8" s="1874"/>
      <c r="C8" s="1874"/>
      <c r="D8" s="1874"/>
      <c r="E8" s="1874"/>
      <c r="F8" s="1874"/>
      <c r="G8" s="1874"/>
      <c r="H8" s="1875"/>
      <c r="I8" s="1878"/>
      <c r="J8" s="1874"/>
      <c r="K8" s="1874"/>
    </row>
    <row r="9" spans="1:11" s="1065" customFormat="1" ht="12.75" customHeight="1">
      <c r="A9" s="1868"/>
      <c r="B9" s="1883" t="s">
        <v>1120</v>
      </c>
      <c r="C9" s="1217"/>
      <c r="D9" s="1213"/>
      <c r="E9" s="1214"/>
      <c r="F9" s="1217"/>
      <c r="G9" s="1213"/>
      <c r="H9" s="1880" t="s">
        <v>1121</v>
      </c>
      <c r="I9" s="1880" t="s">
        <v>1122</v>
      </c>
      <c r="J9" s="1884" t="s">
        <v>1123</v>
      </c>
      <c r="K9" s="1877" t="s">
        <v>1124</v>
      </c>
    </row>
    <row r="10" spans="1:11" s="1065" customFormat="1" ht="12.75" customHeight="1">
      <c r="A10" s="1868"/>
      <c r="B10" s="1883"/>
      <c r="C10" s="1218"/>
      <c r="D10" s="1215"/>
      <c r="E10" s="1216"/>
      <c r="F10" s="1218"/>
      <c r="G10" s="1215"/>
      <c r="H10" s="1879"/>
      <c r="I10" s="1879"/>
      <c r="J10" s="1885"/>
      <c r="K10" s="1877"/>
    </row>
    <row r="11" spans="1:11" s="1065" customFormat="1" ht="12.75" customHeight="1">
      <c r="A11" s="1868"/>
      <c r="B11" s="1883"/>
      <c r="C11" s="1879" t="s">
        <v>1125</v>
      </c>
      <c r="D11" s="1880" t="s">
        <v>1126</v>
      </c>
      <c r="E11" s="1880" t="s">
        <v>1127</v>
      </c>
      <c r="F11" s="1877" t="s">
        <v>1128</v>
      </c>
      <c r="G11" s="1880" t="s">
        <v>1129</v>
      </c>
      <c r="H11" s="1873"/>
      <c r="I11" s="1879"/>
      <c r="J11" s="1885"/>
      <c r="K11" s="1877"/>
    </row>
    <row r="12" spans="1:11" s="1065" customFormat="1" ht="9.9499999999999993" customHeight="1">
      <c r="A12" s="1868"/>
      <c r="B12" s="1883"/>
      <c r="C12" s="1879"/>
      <c r="D12" s="1879"/>
      <c r="E12" s="1879"/>
      <c r="F12" s="1877"/>
      <c r="G12" s="1879"/>
      <c r="H12" s="1873"/>
      <c r="I12" s="1879"/>
      <c r="J12" s="1885"/>
      <c r="K12" s="1877"/>
    </row>
    <row r="13" spans="1:11" s="1065" customFormat="1" ht="30" customHeight="1">
      <c r="A13" s="1868"/>
      <c r="B13" s="1883"/>
      <c r="C13" s="1879"/>
      <c r="D13" s="1879"/>
      <c r="E13" s="1879"/>
      <c r="F13" s="1877"/>
      <c r="G13" s="1879"/>
      <c r="H13" s="1873"/>
      <c r="I13" s="1879"/>
      <c r="J13" s="1885"/>
      <c r="K13" s="1877"/>
    </row>
    <row r="14" spans="1:11" s="1065" customFormat="1">
      <c r="A14" s="1868"/>
      <c r="B14" s="1883"/>
      <c r="C14" s="1879"/>
      <c r="D14" s="1879"/>
      <c r="E14" s="1879"/>
      <c r="F14" s="1877"/>
      <c r="G14" s="1879"/>
      <c r="H14" s="1873"/>
      <c r="I14" s="1879"/>
      <c r="J14" s="1885"/>
      <c r="K14" s="1877"/>
    </row>
    <row r="15" spans="1:11" s="1065" customFormat="1" ht="14.25" hidden="1" customHeight="1">
      <c r="A15" s="1868"/>
      <c r="B15" s="1883"/>
      <c r="C15" s="1879"/>
      <c r="D15" s="1879"/>
      <c r="E15" s="1879"/>
      <c r="F15" s="1877"/>
      <c r="G15" s="1879"/>
      <c r="H15" s="1873"/>
      <c r="I15" s="1879"/>
      <c r="J15" s="1885"/>
      <c r="K15" s="1877"/>
    </row>
    <row r="16" spans="1:11" s="1065" customFormat="1" ht="25.5" customHeight="1">
      <c r="A16" s="1868"/>
      <c r="B16" s="1883"/>
      <c r="C16" s="1879"/>
      <c r="D16" s="1879"/>
      <c r="E16" s="1879"/>
      <c r="F16" s="1877"/>
      <c r="G16" s="1879"/>
      <c r="H16" s="1873"/>
      <c r="I16" s="1879"/>
      <c r="J16" s="1885"/>
      <c r="K16" s="1877"/>
    </row>
    <row r="17" spans="1:11" s="1065" customFormat="1">
      <c r="A17" s="1868"/>
      <c r="B17" s="1883"/>
      <c r="C17" s="1879"/>
      <c r="D17" s="1879"/>
      <c r="E17" s="1879"/>
      <c r="F17" s="1877"/>
      <c r="G17" s="1879"/>
      <c r="H17" s="1873"/>
      <c r="I17" s="1879"/>
      <c r="J17" s="1885"/>
      <c r="K17" s="1877"/>
    </row>
    <row r="18" spans="1:11" s="1065" customFormat="1">
      <c r="A18" s="1868"/>
      <c r="B18" s="1883"/>
      <c r="C18" s="1879"/>
      <c r="D18" s="1879"/>
      <c r="E18" s="1879"/>
      <c r="F18" s="1877"/>
      <c r="G18" s="1879"/>
      <c r="H18" s="1873"/>
      <c r="I18" s="1879"/>
      <c r="J18" s="1885"/>
      <c r="K18" s="1877"/>
    </row>
    <row r="19" spans="1:11" s="1065" customFormat="1" ht="14.1" customHeight="1">
      <c r="A19" s="1869"/>
      <c r="B19" s="1863" t="s">
        <v>1130</v>
      </c>
      <c r="C19" s="1863"/>
      <c r="D19" s="1863"/>
      <c r="E19" s="1863"/>
      <c r="F19" s="1863"/>
      <c r="G19" s="1863"/>
      <c r="H19" s="1863"/>
      <c r="I19" s="1863"/>
      <c r="J19" s="1863"/>
      <c r="K19" s="1864"/>
    </row>
    <row r="20" spans="1:11" s="1065" customFormat="1" ht="17.25" customHeight="1">
      <c r="A20" s="1087" t="s">
        <v>370</v>
      </c>
      <c r="B20" s="1285">
        <v>16009.334999999999</v>
      </c>
      <c r="C20" s="1285">
        <v>5610.6329999999998</v>
      </c>
      <c r="D20" s="1285">
        <v>1157.3620000000001</v>
      </c>
      <c r="E20" s="1285">
        <v>1342.954</v>
      </c>
      <c r="F20" s="1285">
        <v>6473.3019999999997</v>
      </c>
      <c r="G20" s="1285">
        <v>5415.98</v>
      </c>
      <c r="H20" s="1285">
        <v>3552.5880000000002</v>
      </c>
      <c r="I20" s="1285">
        <v>10071.453</v>
      </c>
      <c r="J20" s="1286">
        <v>2577.8609999999999</v>
      </c>
      <c r="K20" s="1286">
        <v>5231.4369999999999</v>
      </c>
    </row>
    <row r="21" spans="1:11" s="1065" customFormat="1">
      <c r="A21" s="1234" t="s">
        <v>235</v>
      </c>
      <c r="B21" s="1287"/>
      <c r="C21" s="1288"/>
      <c r="D21" s="1287"/>
      <c r="E21" s="1288"/>
      <c r="F21" s="1287"/>
      <c r="G21" s="1288"/>
      <c r="H21" s="1287"/>
      <c r="I21" s="1288"/>
      <c r="J21" s="1287"/>
      <c r="K21" s="1289"/>
    </row>
    <row r="22" spans="1:11" s="1065" customFormat="1">
      <c r="A22" s="1088" t="s">
        <v>418</v>
      </c>
      <c r="B22" s="1290"/>
      <c r="C22" s="1291"/>
      <c r="D22" s="1290"/>
      <c r="E22" s="1291"/>
      <c r="F22" s="1290"/>
      <c r="G22" s="1291"/>
      <c r="H22" s="1290"/>
      <c r="I22" s="1291"/>
      <c r="J22" s="1290"/>
      <c r="K22" s="1292"/>
    </row>
    <row r="23" spans="1:11" s="1065" customFormat="1">
      <c r="A23" s="1234" t="s">
        <v>419</v>
      </c>
      <c r="B23" s="1290"/>
      <c r="C23" s="1291"/>
      <c r="D23" s="1290"/>
      <c r="E23" s="1291"/>
      <c r="F23" s="1290"/>
      <c r="G23" s="1291"/>
      <c r="H23" s="1290"/>
      <c r="I23" s="1291"/>
      <c r="J23" s="1290"/>
      <c r="K23" s="1292"/>
    </row>
    <row r="24" spans="1:11" s="1065" customFormat="1">
      <c r="A24" s="1089" t="s">
        <v>371</v>
      </c>
      <c r="B24" s="1293">
        <v>8709.0229999999992</v>
      </c>
      <c r="C24" s="1293">
        <v>3595.239</v>
      </c>
      <c r="D24" s="1293">
        <v>988.601</v>
      </c>
      <c r="E24" s="1293">
        <v>215.386</v>
      </c>
      <c r="F24" s="1293">
        <v>3322.087</v>
      </c>
      <c r="G24" s="1293">
        <v>2937.384</v>
      </c>
      <c r="H24" s="1293">
        <v>1581.306</v>
      </c>
      <c r="I24" s="1293">
        <v>6181.6809999999996</v>
      </c>
      <c r="J24" s="1293">
        <v>1965.434</v>
      </c>
      <c r="K24" s="1293">
        <v>2834.8359999999998</v>
      </c>
    </row>
    <row r="25" spans="1:11" s="1065" customFormat="1">
      <c r="A25" s="1234" t="s">
        <v>420</v>
      </c>
      <c r="B25" s="504"/>
      <c r="C25" s="504"/>
      <c r="D25" s="504"/>
      <c r="E25" s="504"/>
      <c r="F25" s="504"/>
      <c r="G25" s="504"/>
      <c r="H25" s="504"/>
      <c r="I25" s="504"/>
      <c r="J25" s="504"/>
      <c r="K25" s="504"/>
    </row>
    <row r="26" spans="1:11" s="1065" customFormat="1">
      <c r="A26" s="1088" t="s">
        <v>70</v>
      </c>
      <c r="B26" s="504"/>
      <c r="C26" s="504"/>
      <c r="D26" s="504"/>
      <c r="E26" s="504"/>
      <c r="F26" s="504"/>
      <c r="G26" s="504"/>
      <c r="H26" s="504"/>
      <c r="I26" s="504"/>
      <c r="J26" s="504"/>
      <c r="K26" s="504"/>
    </row>
    <row r="27" spans="1:11" s="1065" customFormat="1">
      <c r="A27" s="1089" t="s">
        <v>1131</v>
      </c>
      <c r="B27" s="1293">
        <v>298.30799999999999</v>
      </c>
      <c r="C27" s="1293">
        <v>9.92</v>
      </c>
      <c r="D27" s="1293">
        <v>5.7000000000000002E-2</v>
      </c>
      <c r="E27" s="1293">
        <v>0.63700000000000001</v>
      </c>
      <c r="F27" s="1293">
        <v>87.685000000000002</v>
      </c>
      <c r="G27" s="1293">
        <v>65.52</v>
      </c>
      <c r="H27" s="1293">
        <v>175.65700000000001</v>
      </c>
      <c r="I27" s="1293">
        <v>136.06899999999999</v>
      </c>
      <c r="J27" s="1293">
        <v>40.484999999999999</v>
      </c>
      <c r="K27" s="1293">
        <v>38.697000000000003</v>
      </c>
    </row>
    <row r="28" spans="1:11" s="1065" customFormat="1">
      <c r="A28" s="1234" t="s">
        <v>71</v>
      </c>
      <c r="B28" s="1294"/>
      <c r="C28" s="1295"/>
      <c r="D28" s="1296"/>
      <c r="E28" s="1297"/>
      <c r="F28" s="1298"/>
      <c r="G28" s="1297"/>
      <c r="H28" s="1298"/>
      <c r="I28" s="1297"/>
      <c r="J28" s="1298"/>
      <c r="K28" s="1293"/>
    </row>
    <row r="29" spans="1:11" s="1065" customFormat="1">
      <c r="A29" s="1234" t="s">
        <v>72</v>
      </c>
      <c r="B29" s="1294"/>
      <c r="C29" s="1295"/>
      <c r="D29" s="1296"/>
      <c r="E29" s="1297"/>
      <c r="F29" s="1298"/>
      <c r="G29" s="1297"/>
      <c r="H29" s="1298"/>
      <c r="I29" s="1297"/>
      <c r="J29" s="1298"/>
      <c r="K29" s="1293"/>
    </row>
    <row r="30" spans="1:11" s="1065" customFormat="1">
      <c r="A30" s="1089" t="s">
        <v>372</v>
      </c>
      <c r="B30" s="1293">
        <v>627.17899999999997</v>
      </c>
      <c r="C30" s="1293">
        <v>65.516000000000005</v>
      </c>
      <c r="D30" s="1293">
        <v>3.919</v>
      </c>
      <c r="E30" s="1293">
        <v>7.5229999999999997</v>
      </c>
      <c r="F30" s="1293">
        <v>286.495</v>
      </c>
      <c r="G30" s="1293">
        <v>259.08300000000003</v>
      </c>
      <c r="H30" s="1293">
        <v>231.21700000000001</v>
      </c>
      <c r="I30" s="1293">
        <v>236.601</v>
      </c>
      <c r="J30" s="1293">
        <v>24.710999999999999</v>
      </c>
      <c r="K30" s="1293">
        <v>170.946</v>
      </c>
    </row>
    <row r="31" spans="1:11" s="1065" customFormat="1">
      <c r="A31" s="1234" t="s">
        <v>243</v>
      </c>
      <c r="B31" s="1294"/>
      <c r="C31" s="1295"/>
      <c r="D31" s="1296"/>
      <c r="E31" s="1297"/>
      <c r="F31" s="1298"/>
      <c r="G31" s="1297"/>
      <c r="H31" s="1298"/>
      <c r="I31" s="1297"/>
      <c r="J31" s="1298"/>
      <c r="K31" s="1293"/>
    </row>
    <row r="32" spans="1:11" s="1065" customFormat="1">
      <c r="A32" s="1088" t="s">
        <v>421</v>
      </c>
      <c r="B32" s="1299"/>
      <c r="C32" s="1295"/>
      <c r="D32" s="1300"/>
      <c r="E32" s="503"/>
      <c r="F32" s="503"/>
      <c r="G32" s="503"/>
      <c r="H32" s="503"/>
      <c r="I32" s="503"/>
      <c r="J32" s="503"/>
      <c r="K32" s="504"/>
    </row>
    <row r="33" spans="1:11" s="1065" customFormat="1">
      <c r="A33" s="1089" t="s">
        <v>1132</v>
      </c>
      <c r="B33" s="1293">
        <v>3218.3209999999999</v>
      </c>
      <c r="C33" s="1293">
        <v>924.90099999999995</v>
      </c>
      <c r="D33" s="1293">
        <v>5.5140000000000002</v>
      </c>
      <c r="E33" s="1293">
        <v>878.904</v>
      </c>
      <c r="F33" s="1293">
        <v>1739.4670000000001</v>
      </c>
      <c r="G33" s="1293">
        <v>1566.954</v>
      </c>
      <c r="H33" s="1293">
        <v>534.04</v>
      </c>
      <c r="I33" s="1293">
        <v>2314.7719999999999</v>
      </c>
      <c r="J33" s="1293">
        <v>413.11799999999999</v>
      </c>
      <c r="K33" s="1293">
        <v>1612.1279999999999</v>
      </c>
    </row>
    <row r="34" spans="1:11" s="1065" customFormat="1">
      <c r="A34" s="1234" t="s">
        <v>1133</v>
      </c>
      <c r="B34" s="1294"/>
      <c r="C34" s="1295"/>
      <c r="D34" s="1300"/>
      <c r="E34" s="691"/>
      <c r="F34" s="503"/>
      <c r="G34" s="691"/>
      <c r="H34" s="503"/>
      <c r="I34" s="691"/>
      <c r="J34" s="503"/>
      <c r="K34" s="504"/>
    </row>
    <row r="35" spans="1:11" s="1065" customFormat="1">
      <c r="A35" s="1089" t="s">
        <v>374</v>
      </c>
      <c r="B35" s="1293">
        <v>230.13800000000001</v>
      </c>
      <c r="C35" s="1293">
        <v>9.0690000000000008</v>
      </c>
      <c r="D35" s="504" t="s">
        <v>632</v>
      </c>
      <c r="E35" s="1293">
        <v>6.0279999999999996</v>
      </c>
      <c r="F35" s="1293">
        <v>176.34299999999999</v>
      </c>
      <c r="G35" s="1293">
        <v>163.63</v>
      </c>
      <c r="H35" s="1293">
        <v>28.702999999999999</v>
      </c>
      <c r="I35" s="1293">
        <v>181.24199999999999</v>
      </c>
      <c r="J35" s="1293">
        <v>33.386000000000003</v>
      </c>
      <c r="K35" s="1293">
        <v>102.672</v>
      </c>
    </row>
    <row r="36" spans="1:11" s="1065" customFormat="1">
      <c r="A36" s="1234" t="s">
        <v>244</v>
      </c>
      <c r="B36" s="1293"/>
      <c r="C36" s="1298"/>
      <c r="D36" s="1296"/>
      <c r="E36" s="1297"/>
      <c r="F36" s="1298"/>
      <c r="G36" s="1297"/>
      <c r="H36" s="1298"/>
      <c r="I36" s="1297"/>
      <c r="J36" s="1298"/>
      <c r="K36" s="1293"/>
    </row>
    <row r="37" spans="1:11" s="1065" customFormat="1">
      <c r="A37" s="1088" t="s">
        <v>373</v>
      </c>
      <c r="B37" s="1293">
        <v>108.545</v>
      </c>
      <c r="C37" s="1293">
        <v>26.175999999999998</v>
      </c>
      <c r="D37" s="1293">
        <v>9.6029999999999998</v>
      </c>
      <c r="E37" s="1293">
        <v>6.4080000000000004</v>
      </c>
      <c r="F37" s="1293">
        <v>50.045999999999999</v>
      </c>
      <c r="G37" s="1293">
        <v>46.743000000000002</v>
      </c>
      <c r="H37" s="1293">
        <v>30.443000000000001</v>
      </c>
      <c r="I37" s="1293">
        <v>30.873999999999999</v>
      </c>
      <c r="J37" s="1293">
        <v>4.0439999999999996</v>
      </c>
      <c r="K37" s="1293">
        <v>18.135999999999999</v>
      </c>
    </row>
    <row r="38" spans="1:11" s="1065" customFormat="1">
      <c r="A38" s="1234" t="s">
        <v>422</v>
      </c>
      <c r="B38" s="1293"/>
      <c r="C38" s="1298"/>
      <c r="D38" s="1296"/>
      <c r="E38" s="1297"/>
      <c r="F38" s="1298"/>
      <c r="G38" s="1297"/>
      <c r="H38" s="1298"/>
      <c r="I38" s="1297"/>
      <c r="J38" s="1298"/>
      <c r="K38" s="1293"/>
    </row>
    <row r="39" spans="1:11" s="1065" customFormat="1">
      <c r="A39" s="1089" t="s">
        <v>375</v>
      </c>
      <c r="B39" s="1293">
        <v>996.78300000000002</v>
      </c>
      <c r="C39" s="1293">
        <v>230.19800000000001</v>
      </c>
      <c r="D39" s="1293">
        <v>7.9589999999999996</v>
      </c>
      <c r="E39" s="1293">
        <v>1.518</v>
      </c>
      <c r="F39" s="1293">
        <v>145.786</v>
      </c>
      <c r="G39" s="1293">
        <v>72.67</v>
      </c>
      <c r="H39" s="1293">
        <v>599.27300000000002</v>
      </c>
      <c r="I39" s="1293">
        <v>337.57400000000001</v>
      </c>
      <c r="J39" s="1293">
        <v>32.078000000000003</v>
      </c>
      <c r="K39" s="1293">
        <v>51.219000000000001</v>
      </c>
    </row>
    <row r="40" spans="1:11">
      <c r="A40" s="1235" t="s">
        <v>247</v>
      </c>
      <c r="B40" s="70"/>
      <c r="C40" s="71"/>
      <c r="D40" s="70"/>
      <c r="E40" s="71"/>
      <c r="F40" s="70"/>
      <c r="G40" s="71"/>
      <c r="H40" s="70"/>
      <c r="I40" s="71"/>
      <c r="J40" s="70"/>
      <c r="K40" s="72"/>
    </row>
    <row r="41" spans="1:11" ht="18.95" customHeight="1">
      <c r="A41" s="1865" t="s">
        <v>1134</v>
      </c>
      <c r="B41" s="1865"/>
      <c r="C41" s="1865"/>
      <c r="D41" s="1865"/>
      <c r="E41" s="1865"/>
      <c r="F41" s="1865"/>
      <c r="G41" s="1865"/>
      <c r="H41" s="1865"/>
      <c r="I41" s="1865"/>
      <c r="J41" s="1865"/>
      <c r="K41" s="1865"/>
    </row>
    <row r="42" spans="1:11" ht="11.25" customHeight="1">
      <c r="A42" s="1866"/>
      <c r="B42" s="1866"/>
      <c r="C42" s="1866"/>
      <c r="D42" s="1866"/>
      <c r="E42" s="1866"/>
      <c r="F42" s="1866"/>
      <c r="G42" s="1866"/>
      <c r="H42" s="1866"/>
      <c r="I42" s="1866"/>
      <c r="J42" s="1866"/>
      <c r="K42" s="1866"/>
    </row>
    <row r="43" spans="1:11" ht="22.7" customHeight="1">
      <c r="A43" s="1539" t="s">
        <v>1135</v>
      </c>
      <c r="B43" s="1539"/>
      <c r="C43" s="1539"/>
      <c r="D43" s="1539"/>
      <c r="E43" s="1539"/>
      <c r="F43" s="1539"/>
      <c r="G43" s="1539"/>
      <c r="H43" s="1539"/>
      <c r="I43" s="1539"/>
      <c r="J43" s="1539"/>
      <c r="K43" s="1539"/>
    </row>
    <row r="44" spans="1:11" ht="23.25" customHeight="1"/>
  </sheetData>
  <mergeCells count="22">
    <mergeCell ref="A1:F1"/>
    <mergeCell ref="I1:J1"/>
    <mergeCell ref="A2:F2"/>
    <mergeCell ref="I2:J2"/>
    <mergeCell ref="A3:K3"/>
    <mergeCell ref="A4:F4"/>
    <mergeCell ref="B9:B18"/>
    <mergeCell ref="H9:H18"/>
    <mergeCell ref="I9:I18"/>
    <mergeCell ref="J9:J18"/>
    <mergeCell ref="B19:K19"/>
    <mergeCell ref="A41:K42"/>
    <mergeCell ref="A43:K43"/>
    <mergeCell ref="A5:A19"/>
    <mergeCell ref="B5:H8"/>
    <mergeCell ref="I5:K8"/>
    <mergeCell ref="K9:K18"/>
    <mergeCell ref="C11:C18"/>
    <mergeCell ref="D11:D18"/>
    <mergeCell ref="E11:E18"/>
    <mergeCell ref="F11:F18"/>
    <mergeCell ref="G11:G18"/>
  </mergeCells>
  <hyperlinks>
    <hyperlink ref="I1" location="'Spis tablic     List of tables'!A1" display="Powrót do spisu tablic"/>
    <hyperlink ref="I2" location="'Spis tablic     List of tables'!A1" display="Return to list tables"/>
    <hyperlink ref="G1:G2" location="'Spis tablic     List of tables'!A1" display="Powrót do spisu tablic"/>
    <hyperlink ref="I1:J1" location="'Spis tablic     List of tables'!A53" display="Powrót do spisu tablic"/>
    <hyperlink ref="I2:J2" location="'Spis tablic     List of tables'!A54"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4"/>
  <sheetViews>
    <sheetView showGridLines="0" zoomScaleNormal="100" workbookViewId="0">
      <selection activeCell="A5" sqref="A5:B15"/>
    </sheetView>
  </sheetViews>
  <sheetFormatPr defaultRowHeight="14.25"/>
  <cols>
    <col min="1" max="1" width="8.125" style="2" customWidth="1"/>
    <col min="2" max="11" width="10.625" style="2" customWidth="1"/>
  </cols>
  <sheetData>
    <row r="1" spans="1:13" ht="15" customHeight="1">
      <c r="A1" s="1563" t="s">
        <v>278</v>
      </c>
      <c r="B1" s="1563"/>
      <c r="C1" s="9"/>
      <c r="D1" s="9"/>
      <c r="J1" s="251" t="s">
        <v>499</v>
      </c>
      <c r="L1" s="52"/>
      <c r="M1" s="52"/>
    </row>
    <row r="2" spans="1:13" ht="15" customHeight="1">
      <c r="A2" s="1561" t="s">
        <v>279</v>
      </c>
      <c r="B2" s="1561"/>
      <c r="C2" s="412"/>
      <c r="D2" s="412"/>
      <c r="E2" s="411"/>
      <c r="F2" s="411"/>
      <c r="G2" s="411"/>
      <c r="H2" s="411"/>
      <c r="I2" s="411"/>
      <c r="J2" s="1565" t="s">
        <v>500</v>
      </c>
      <c r="K2" s="1565"/>
      <c r="M2" s="48"/>
    </row>
    <row r="3" spans="1:13">
      <c r="A3" s="1566" t="s">
        <v>547</v>
      </c>
      <c r="B3" s="1566"/>
      <c r="C3" s="1566"/>
      <c r="D3" s="1566"/>
      <c r="E3" s="1566"/>
      <c r="F3" s="1566"/>
      <c r="G3" s="1566"/>
      <c r="H3" s="1566"/>
      <c r="I3" s="1566"/>
      <c r="J3" s="1566"/>
      <c r="K3" s="1566"/>
    </row>
    <row r="4" spans="1:13">
      <c r="A4" s="1636" t="s">
        <v>280</v>
      </c>
      <c r="B4" s="1636"/>
      <c r="C4" s="1636"/>
      <c r="D4" s="1636"/>
      <c r="E4" s="1636"/>
      <c r="F4" s="1636"/>
      <c r="G4" s="1636"/>
      <c r="H4" s="1636"/>
      <c r="I4" s="1636"/>
      <c r="J4" s="1636"/>
      <c r="K4" s="1636"/>
    </row>
    <row r="5" spans="1:13" ht="14.25" customHeight="1">
      <c r="A5" s="1890" t="s">
        <v>1136</v>
      </c>
      <c r="B5" s="1891"/>
      <c r="C5" s="1901"/>
      <c r="D5" s="1890"/>
      <c r="E5" s="1890"/>
      <c r="F5" s="1890"/>
      <c r="G5" s="1890"/>
      <c r="H5" s="1890"/>
      <c r="I5" s="1890"/>
      <c r="J5" s="1890"/>
      <c r="K5" s="1890"/>
    </row>
    <row r="6" spans="1:13">
      <c r="A6" s="1892"/>
      <c r="B6" s="1893"/>
      <c r="C6" s="1902"/>
      <c r="D6" s="1892"/>
      <c r="E6" s="1892"/>
      <c r="F6" s="1892"/>
      <c r="G6" s="1892"/>
      <c r="H6" s="1892"/>
      <c r="I6" s="1892"/>
      <c r="J6" s="1892"/>
      <c r="K6" s="1892"/>
    </row>
    <row r="7" spans="1:13" ht="14.25" customHeight="1">
      <c r="A7" s="1892"/>
      <c r="B7" s="1893"/>
      <c r="C7" s="1738" t="s">
        <v>1137</v>
      </c>
      <c r="D7" s="1899" t="s">
        <v>1138</v>
      </c>
      <c r="E7" s="1894" t="s">
        <v>1139</v>
      </c>
      <c r="F7" s="1895" t="s">
        <v>1140</v>
      </c>
      <c r="G7" s="1894" t="s">
        <v>1141</v>
      </c>
      <c r="H7" s="1895" t="s">
        <v>1142</v>
      </c>
      <c r="I7" s="1894" t="s">
        <v>1143</v>
      </c>
      <c r="J7" s="1895" t="s">
        <v>1144</v>
      </c>
      <c r="K7" s="1895" t="s">
        <v>1145</v>
      </c>
    </row>
    <row r="8" spans="1:13">
      <c r="A8" s="1892"/>
      <c r="B8" s="1893"/>
      <c r="C8" s="1738"/>
      <c r="D8" s="1900"/>
      <c r="E8" s="1784"/>
      <c r="F8" s="1896"/>
      <c r="G8" s="1784"/>
      <c r="H8" s="1896"/>
      <c r="I8" s="1784"/>
      <c r="J8" s="1896"/>
      <c r="K8" s="1896"/>
    </row>
    <row r="9" spans="1:13">
      <c r="A9" s="1892"/>
      <c r="B9" s="1893"/>
      <c r="C9" s="1738"/>
      <c r="D9" s="1900"/>
      <c r="E9" s="1784"/>
      <c r="F9" s="1896"/>
      <c r="G9" s="1784"/>
      <c r="H9" s="1896"/>
      <c r="I9" s="1784"/>
      <c r="J9" s="1896"/>
      <c r="K9" s="1896"/>
    </row>
    <row r="10" spans="1:13">
      <c r="A10" s="1892"/>
      <c r="B10" s="1893"/>
      <c r="C10" s="1738"/>
      <c r="D10" s="1900"/>
      <c r="E10" s="1784"/>
      <c r="F10" s="1896"/>
      <c r="G10" s="1784"/>
      <c r="H10" s="1896"/>
      <c r="I10" s="1784"/>
      <c r="J10" s="1896"/>
      <c r="K10" s="1896"/>
    </row>
    <row r="11" spans="1:13">
      <c r="A11" s="1892"/>
      <c r="B11" s="1893"/>
      <c r="C11" s="1738"/>
      <c r="D11" s="1900"/>
      <c r="E11" s="1784"/>
      <c r="F11" s="1896"/>
      <c r="G11" s="1784"/>
      <c r="H11" s="1896"/>
      <c r="I11" s="1784"/>
      <c r="J11" s="1896"/>
      <c r="K11" s="1896"/>
    </row>
    <row r="12" spans="1:13">
      <c r="A12" s="1892"/>
      <c r="B12" s="1893"/>
      <c r="C12" s="1738"/>
      <c r="D12" s="1900"/>
      <c r="E12" s="1784"/>
      <c r="F12" s="1896"/>
      <c r="G12" s="1784"/>
      <c r="H12" s="1896"/>
      <c r="I12" s="1784"/>
      <c r="J12" s="1896"/>
      <c r="K12" s="1896"/>
    </row>
    <row r="13" spans="1:13">
      <c r="A13" s="1892"/>
      <c r="B13" s="1893"/>
      <c r="C13" s="1738"/>
      <c r="D13" s="1900"/>
      <c r="E13" s="1784"/>
      <c r="F13" s="1896"/>
      <c r="G13" s="1784"/>
      <c r="H13" s="1896"/>
      <c r="I13" s="1784"/>
      <c r="J13" s="1896"/>
      <c r="K13" s="1896"/>
    </row>
    <row r="14" spans="1:13">
      <c r="A14" s="1892"/>
      <c r="B14" s="1893"/>
      <c r="C14" s="1738"/>
      <c r="D14" s="1900"/>
      <c r="E14" s="1784"/>
      <c r="F14" s="1896"/>
      <c r="G14" s="1784"/>
      <c r="H14" s="1896"/>
      <c r="I14" s="1784"/>
      <c r="J14" s="1896"/>
      <c r="K14" s="1896"/>
    </row>
    <row r="15" spans="1:13" ht="46.5" customHeight="1">
      <c r="A15" s="1892"/>
      <c r="B15" s="1893"/>
      <c r="C15" s="1738"/>
      <c r="D15" s="1900"/>
      <c r="E15" s="1784"/>
      <c r="F15" s="1896"/>
      <c r="G15" s="1784"/>
      <c r="H15" s="1896"/>
      <c r="I15" s="1784"/>
      <c r="J15" s="1896"/>
      <c r="K15" s="1896"/>
    </row>
    <row r="16" spans="1:13" ht="38.25" customHeight="1">
      <c r="A16" s="1219"/>
      <c r="B16" s="1897" t="s">
        <v>1146</v>
      </c>
      <c r="C16" s="1898"/>
      <c r="D16" s="1898"/>
      <c r="E16" s="1898"/>
      <c r="F16" s="1898"/>
      <c r="G16" s="1898"/>
      <c r="H16" s="1898"/>
      <c r="I16" s="1898"/>
      <c r="J16" s="1898"/>
      <c r="K16" s="1898"/>
    </row>
    <row r="17" spans="1:11" s="25" customFormat="1" ht="14.85" customHeight="1">
      <c r="A17" s="811">
        <v>2017</v>
      </c>
      <c r="B17" s="298" t="s">
        <v>281</v>
      </c>
      <c r="C17" s="317">
        <v>102.2</v>
      </c>
      <c r="D17" s="317">
        <v>104.5</v>
      </c>
      <c r="E17" s="317">
        <v>100.3</v>
      </c>
      <c r="F17" s="317">
        <v>94</v>
      </c>
      <c r="G17" s="317">
        <v>102.7</v>
      </c>
      <c r="H17" s="317">
        <v>100.8</v>
      </c>
      <c r="I17" s="317">
        <v>104.1</v>
      </c>
      <c r="J17" s="317">
        <v>102</v>
      </c>
      <c r="K17" s="335">
        <v>101.4</v>
      </c>
    </row>
    <row r="18" spans="1:11" s="25" customFormat="1" ht="14.85" customHeight="1">
      <c r="A18" s="811">
        <v>2018</v>
      </c>
      <c r="B18" s="298" t="s">
        <v>281</v>
      </c>
      <c r="C18" s="317">
        <v>101.9</v>
      </c>
      <c r="D18" s="317">
        <v>102.7</v>
      </c>
      <c r="E18" s="317">
        <v>100.7</v>
      </c>
      <c r="F18" s="317">
        <v>93.7</v>
      </c>
      <c r="G18" s="317">
        <v>102.7</v>
      </c>
      <c r="H18" s="317">
        <v>102.4</v>
      </c>
      <c r="I18" s="317">
        <v>105.4</v>
      </c>
      <c r="J18" s="317">
        <v>102.4</v>
      </c>
      <c r="K18" s="335">
        <v>102.1</v>
      </c>
    </row>
    <row r="19" spans="1:11" s="25" customFormat="1" ht="11.1" customHeight="1">
      <c r="A19" s="185"/>
      <c r="B19" s="298"/>
      <c r="C19" s="317"/>
      <c r="D19" s="317"/>
      <c r="E19" s="317"/>
      <c r="F19" s="317"/>
      <c r="G19" s="317"/>
      <c r="H19" s="317"/>
      <c r="I19" s="317"/>
      <c r="J19" s="317"/>
      <c r="K19" s="335"/>
    </row>
    <row r="20" spans="1:11" s="25" customFormat="1" ht="14.25" customHeight="1">
      <c r="A20" s="334">
        <v>2017</v>
      </c>
      <c r="B20" s="187" t="s">
        <v>285</v>
      </c>
      <c r="C20" s="396">
        <v>102.2</v>
      </c>
      <c r="D20" s="396">
        <v>105</v>
      </c>
      <c r="E20" s="396">
        <v>100.5</v>
      </c>
      <c r="F20" s="396">
        <v>94.1</v>
      </c>
      <c r="G20" s="396">
        <v>102.7</v>
      </c>
      <c r="H20" s="396">
        <v>101</v>
      </c>
      <c r="I20" s="396">
        <v>101.4</v>
      </c>
      <c r="J20" s="396">
        <v>102.4</v>
      </c>
      <c r="K20" s="397">
        <v>101.5</v>
      </c>
    </row>
    <row r="21" spans="1:11" s="25" customFormat="1" ht="14.25" customHeight="1">
      <c r="A21" s="466"/>
      <c r="B21" s="298" t="s">
        <v>282</v>
      </c>
      <c r="C21" s="396">
        <v>102.1</v>
      </c>
      <c r="D21" s="396">
        <v>105.2</v>
      </c>
      <c r="E21" s="396">
        <v>99.3</v>
      </c>
      <c r="F21" s="396">
        <v>93.4</v>
      </c>
      <c r="G21" s="396">
        <v>103</v>
      </c>
      <c r="H21" s="396">
        <v>101.6</v>
      </c>
      <c r="I21" s="396">
        <v>100.8</v>
      </c>
      <c r="J21" s="396">
        <v>102.4</v>
      </c>
      <c r="K21" s="336">
        <v>101</v>
      </c>
    </row>
    <row r="22" spans="1:11" s="25" customFormat="1" ht="10.5" customHeight="1">
      <c r="A22" s="339"/>
      <c r="B22" s="298"/>
      <c r="C22" s="317"/>
      <c r="D22" s="337"/>
      <c r="E22" s="337"/>
      <c r="F22" s="337"/>
      <c r="G22" s="337"/>
      <c r="H22" s="340"/>
      <c r="I22" s="340"/>
      <c r="J22" s="337"/>
      <c r="K22" s="338"/>
    </row>
    <row r="23" spans="1:11" s="25" customFormat="1" ht="14.25" customHeight="1">
      <c r="A23" s="334">
        <v>2018</v>
      </c>
      <c r="B23" s="187" t="s">
        <v>283</v>
      </c>
      <c r="C23" s="368">
        <v>101.6</v>
      </c>
      <c r="D23" s="368">
        <v>104.1</v>
      </c>
      <c r="E23" s="368">
        <v>99.3</v>
      </c>
      <c r="F23" s="368">
        <v>94.3</v>
      </c>
      <c r="G23" s="368">
        <v>102.2</v>
      </c>
      <c r="H23" s="368">
        <v>101.4</v>
      </c>
      <c r="I23" s="368">
        <v>98.8</v>
      </c>
      <c r="J23" s="368">
        <v>102.4</v>
      </c>
      <c r="K23" s="336">
        <v>101.7</v>
      </c>
    </row>
    <row r="24" spans="1:11" s="25" customFormat="1" ht="14.25" customHeight="1">
      <c r="A24" s="466"/>
      <c r="B24" s="298" t="s">
        <v>284</v>
      </c>
      <c r="C24" s="396">
        <v>101.9</v>
      </c>
      <c r="D24" s="396">
        <v>103.2</v>
      </c>
      <c r="E24" s="396">
        <v>100.6</v>
      </c>
      <c r="F24" s="396">
        <v>92.9</v>
      </c>
      <c r="G24" s="396">
        <v>102.7</v>
      </c>
      <c r="H24" s="396">
        <v>102.3</v>
      </c>
      <c r="I24" s="396">
        <v>106.4</v>
      </c>
      <c r="J24" s="396">
        <v>101.7</v>
      </c>
      <c r="K24" s="397">
        <v>101.7</v>
      </c>
    </row>
    <row r="25" spans="1:11" s="25" customFormat="1" ht="14.25" customHeight="1">
      <c r="A25" s="466"/>
      <c r="B25" s="187" t="s">
        <v>285</v>
      </c>
      <c r="C25" s="396">
        <v>102.3</v>
      </c>
      <c r="D25" s="396">
        <v>102.4</v>
      </c>
      <c r="E25" s="396">
        <v>101.7</v>
      </c>
      <c r="F25" s="396">
        <v>92.4</v>
      </c>
      <c r="G25" s="396">
        <v>103.2</v>
      </c>
      <c r="H25" s="396">
        <v>102.3</v>
      </c>
      <c r="I25" s="396">
        <v>110.3</v>
      </c>
      <c r="J25" s="396">
        <v>102.9</v>
      </c>
      <c r="K25" s="397">
        <v>101.8</v>
      </c>
    </row>
    <row r="26" spans="1:11" s="25" customFormat="1" ht="14.25" customHeight="1">
      <c r="A26" s="466"/>
      <c r="B26" s="298" t="s">
        <v>282</v>
      </c>
      <c r="C26" s="396">
        <v>101.6</v>
      </c>
      <c r="D26" s="396">
        <v>101</v>
      </c>
      <c r="E26" s="396">
        <v>101.3</v>
      </c>
      <c r="F26" s="396">
        <v>95</v>
      </c>
      <c r="G26" s="396">
        <v>102.8</v>
      </c>
      <c r="H26" s="396">
        <v>103.7</v>
      </c>
      <c r="I26" s="396">
        <v>106.5</v>
      </c>
      <c r="J26" s="396">
        <v>102.5</v>
      </c>
      <c r="K26" s="336">
        <v>103.1</v>
      </c>
    </row>
    <row r="27" spans="1:11" s="25" customFormat="1" ht="29.25" customHeight="1">
      <c r="A27" s="217"/>
      <c r="B27" s="1889" t="s">
        <v>1147</v>
      </c>
      <c r="C27" s="1889"/>
      <c r="D27" s="1889"/>
      <c r="E27" s="1889"/>
      <c r="F27" s="1889"/>
      <c r="G27" s="1889"/>
      <c r="H27" s="1889"/>
      <c r="I27" s="1889"/>
      <c r="J27" s="1889"/>
      <c r="K27" s="1889"/>
    </row>
    <row r="28" spans="1:11" s="25" customFormat="1" ht="14.25" customHeight="1">
      <c r="A28" s="334">
        <v>2017</v>
      </c>
      <c r="B28" s="187" t="s">
        <v>285</v>
      </c>
      <c r="C28" s="396">
        <v>99.5</v>
      </c>
      <c r="D28" s="396">
        <v>99.5</v>
      </c>
      <c r="E28" s="396">
        <v>99.6</v>
      </c>
      <c r="F28" s="396">
        <v>94.1</v>
      </c>
      <c r="G28" s="396">
        <v>100.3</v>
      </c>
      <c r="H28" s="396">
        <v>100.5</v>
      </c>
      <c r="I28" s="396">
        <v>98.7</v>
      </c>
      <c r="J28" s="396">
        <v>100.5</v>
      </c>
      <c r="K28" s="397">
        <v>100.4</v>
      </c>
    </row>
    <row r="29" spans="1:11" s="25" customFormat="1" ht="14.25" customHeight="1">
      <c r="A29" s="411"/>
      <c r="B29" s="298" t="s">
        <v>282</v>
      </c>
      <c r="C29" s="396">
        <v>101.2</v>
      </c>
      <c r="D29" s="396">
        <v>101.9</v>
      </c>
      <c r="E29" s="396">
        <v>99.8</v>
      </c>
      <c r="F29" s="396">
        <v>102.9</v>
      </c>
      <c r="G29" s="396">
        <v>101</v>
      </c>
      <c r="H29" s="396">
        <v>100.2</v>
      </c>
      <c r="I29" s="396">
        <v>103.3</v>
      </c>
      <c r="J29" s="396">
        <v>100.1</v>
      </c>
      <c r="K29" s="336">
        <v>100.5</v>
      </c>
    </row>
    <row r="30" spans="1:11" s="25" customFormat="1" ht="10.5" customHeight="1">
      <c r="A30" s="339"/>
      <c r="B30" s="298"/>
      <c r="C30" s="317"/>
      <c r="D30" s="337"/>
      <c r="E30" s="337"/>
      <c r="F30" s="337"/>
      <c r="G30" s="337"/>
      <c r="H30" s="340"/>
      <c r="I30" s="340"/>
      <c r="J30" s="337"/>
      <c r="K30" s="338"/>
    </row>
    <row r="31" spans="1:11" s="25" customFormat="1" ht="14.25" customHeight="1">
      <c r="A31" s="334">
        <v>2018</v>
      </c>
      <c r="B31" s="187" t="s">
        <v>283</v>
      </c>
      <c r="C31" s="368">
        <v>100.5</v>
      </c>
      <c r="D31" s="368">
        <v>101.8</v>
      </c>
      <c r="E31" s="368">
        <v>100.6</v>
      </c>
      <c r="F31" s="368">
        <v>93.3</v>
      </c>
      <c r="G31" s="368">
        <v>100.6</v>
      </c>
      <c r="H31" s="368">
        <v>100.7</v>
      </c>
      <c r="I31" s="368">
        <v>99.5</v>
      </c>
      <c r="J31" s="368">
        <v>101.9</v>
      </c>
      <c r="K31" s="336">
        <v>100.7</v>
      </c>
    </row>
    <row r="32" spans="1:11" s="25" customFormat="1" ht="14.25" customHeight="1">
      <c r="A32" s="466"/>
      <c r="B32" s="298" t="s">
        <v>284</v>
      </c>
      <c r="C32" s="396">
        <v>100.7</v>
      </c>
      <c r="D32" s="396">
        <v>100</v>
      </c>
      <c r="E32" s="396">
        <v>100.7</v>
      </c>
      <c r="F32" s="396">
        <v>102.9</v>
      </c>
      <c r="G32" s="396">
        <v>100.7</v>
      </c>
      <c r="H32" s="396">
        <v>101.1</v>
      </c>
      <c r="I32" s="396">
        <v>104.9</v>
      </c>
      <c r="J32" s="396">
        <v>99.3</v>
      </c>
      <c r="K32" s="397">
        <v>100</v>
      </c>
    </row>
    <row r="33" spans="1:11" s="25" customFormat="1" ht="14.25" customHeight="1">
      <c r="A33" s="466"/>
      <c r="B33" s="187" t="s">
        <v>285</v>
      </c>
      <c r="C33" s="396">
        <v>99.9</v>
      </c>
      <c r="D33" s="396">
        <v>98.7</v>
      </c>
      <c r="E33" s="396">
        <v>100.5</v>
      </c>
      <c r="F33" s="396">
        <v>93.6</v>
      </c>
      <c r="G33" s="396">
        <v>100.9</v>
      </c>
      <c r="H33" s="396">
        <v>100.6</v>
      </c>
      <c r="I33" s="396">
        <v>102.1</v>
      </c>
      <c r="J33" s="396">
        <v>101.8</v>
      </c>
      <c r="K33" s="397">
        <v>100.5</v>
      </c>
    </row>
    <row r="34" spans="1:11" s="25" customFormat="1" ht="14.25" customHeight="1">
      <c r="A34" s="466"/>
      <c r="B34" s="298" t="s">
        <v>282</v>
      </c>
      <c r="C34" s="396">
        <v>100.6</v>
      </c>
      <c r="D34" s="396">
        <v>100.5</v>
      </c>
      <c r="E34" s="396">
        <v>99.4</v>
      </c>
      <c r="F34" s="396">
        <v>105.8</v>
      </c>
      <c r="G34" s="396">
        <v>100.7</v>
      </c>
      <c r="H34" s="396">
        <v>101.2</v>
      </c>
      <c r="I34" s="396">
        <v>99.9</v>
      </c>
      <c r="J34" s="396">
        <v>99.6</v>
      </c>
      <c r="K34" s="336">
        <v>101.9</v>
      </c>
    </row>
    <row r="35" spans="1:11">
      <c r="A35" s="411"/>
      <c r="B35" s="411"/>
      <c r="C35" s="411"/>
      <c r="D35" s="411"/>
      <c r="E35" s="411"/>
      <c r="F35" s="411"/>
      <c r="G35" s="411"/>
      <c r="H35" s="411"/>
      <c r="I35" s="411"/>
      <c r="J35" s="411"/>
      <c r="K35" s="411"/>
    </row>
    <row r="36" spans="1:11">
      <c r="A36" s="411"/>
      <c r="B36" s="411"/>
      <c r="C36" s="411"/>
      <c r="D36" s="411"/>
      <c r="E36" s="411"/>
      <c r="F36" s="411"/>
      <c r="G36" s="411"/>
      <c r="H36" s="411"/>
      <c r="I36" s="411"/>
      <c r="J36" s="411"/>
      <c r="K36" s="411"/>
    </row>
    <row r="37" spans="1:11">
      <c r="A37" s="411"/>
      <c r="B37" s="411"/>
      <c r="C37" s="411"/>
      <c r="D37" s="411"/>
      <c r="E37" s="411"/>
      <c r="F37" s="411"/>
      <c r="G37" s="411"/>
      <c r="H37" s="411"/>
      <c r="I37" s="411"/>
      <c r="J37" s="411"/>
      <c r="K37" s="411"/>
    </row>
    <row r="38" spans="1:11">
      <c r="A38" s="411"/>
      <c r="B38" s="411"/>
      <c r="C38" s="411"/>
      <c r="D38" s="411"/>
      <c r="E38" s="411"/>
      <c r="F38" s="411"/>
      <c r="G38" s="411"/>
      <c r="H38" s="411"/>
      <c r="I38" s="411"/>
      <c r="J38" s="411"/>
      <c r="K38" s="411"/>
    </row>
    <row r="39" spans="1:11">
      <c r="A39" s="411"/>
      <c r="B39" s="411"/>
      <c r="C39" s="411"/>
      <c r="D39" s="411"/>
      <c r="E39" s="411"/>
      <c r="F39" s="411"/>
      <c r="G39" s="411"/>
      <c r="H39" s="411"/>
      <c r="I39" s="411"/>
      <c r="J39" s="411"/>
      <c r="K39" s="411"/>
    </row>
    <row r="40" spans="1:11">
      <c r="A40" s="411"/>
      <c r="B40" s="411"/>
      <c r="C40" s="411"/>
      <c r="D40" s="411"/>
      <c r="E40" s="411"/>
      <c r="F40" s="411"/>
      <c r="G40" s="411"/>
      <c r="H40" s="411"/>
      <c r="I40" s="411"/>
      <c r="J40" s="411"/>
      <c r="K40" s="411"/>
    </row>
    <row r="41" spans="1:11">
      <c r="A41" s="411"/>
      <c r="B41" s="411"/>
      <c r="C41" s="411"/>
      <c r="D41" s="411"/>
      <c r="E41" s="411"/>
      <c r="F41" s="411"/>
      <c r="G41" s="411"/>
      <c r="H41" s="411"/>
      <c r="I41" s="411"/>
      <c r="J41" s="411"/>
      <c r="K41" s="411"/>
    </row>
    <row r="42" spans="1:11">
      <c r="A42" s="411"/>
      <c r="B42" s="411"/>
      <c r="C42" s="411"/>
      <c r="D42" s="411"/>
      <c r="E42" s="411"/>
      <c r="F42" s="411"/>
      <c r="G42" s="411"/>
      <c r="H42" s="411"/>
      <c r="I42" s="411"/>
      <c r="J42" s="411"/>
      <c r="K42" s="411"/>
    </row>
    <row r="43" spans="1:11">
      <c r="A43" s="411"/>
      <c r="B43" s="411"/>
      <c r="C43" s="411"/>
      <c r="D43" s="411"/>
      <c r="E43" s="411"/>
      <c r="F43" s="411"/>
      <c r="G43" s="411"/>
      <c r="H43" s="411"/>
      <c r="I43" s="411"/>
      <c r="J43" s="411"/>
      <c r="K43" s="411"/>
    </row>
    <row r="44" spans="1:11">
      <c r="A44" s="411"/>
      <c r="B44" s="411"/>
      <c r="C44" s="411"/>
      <c r="D44" s="411"/>
      <c r="E44" s="411"/>
      <c r="F44" s="411"/>
      <c r="G44" s="411"/>
      <c r="H44" s="411"/>
      <c r="I44" s="411"/>
      <c r="J44" s="411"/>
      <c r="K44" s="411"/>
    </row>
  </sheetData>
  <dataConsolidate/>
  <mergeCells count="18">
    <mergeCell ref="A1:B1"/>
    <mergeCell ref="A2:B2"/>
    <mergeCell ref="A3:K3"/>
    <mergeCell ref="A4:K4"/>
    <mergeCell ref="J2:K2"/>
    <mergeCell ref="B27:K27"/>
    <mergeCell ref="A5:B15"/>
    <mergeCell ref="I7:I15"/>
    <mergeCell ref="K7:K15"/>
    <mergeCell ref="B16:K16"/>
    <mergeCell ref="C7:C15"/>
    <mergeCell ref="D7:D15"/>
    <mergeCell ref="E7:E15"/>
    <mergeCell ref="J7:J15"/>
    <mergeCell ref="C5:K6"/>
    <mergeCell ref="F7:F15"/>
    <mergeCell ref="G7:G15"/>
    <mergeCell ref="H7:H15"/>
  </mergeCells>
  <phoneticPr fontId="0" type="noConversion"/>
  <hyperlinks>
    <hyperlink ref="J1" location="'Spis tablic     List of tables'!A55"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56" display="Return to list tables"/>
    <hyperlink ref="H3" location="'Spis tablic     List of tables'!A1"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4"/>
  <sheetViews>
    <sheetView showGridLines="0" zoomScaleNormal="100" workbookViewId="0">
      <pane ySplit="10" topLeftCell="A11" activePane="bottomLeft" state="frozen"/>
      <selection activeCell="A3" sqref="A3:M19"/>
      <selection pane="bottomLeft" activeCell="A6" sqref="A6"/>
    </sheetView>
  </sheetViews>
  <sheetFormatPr defaultColWidth="9" defaultRowHeight="12.75"/>
  <cols>
    <col min="1" max="1" width="50.625" style="242" customWidth="1"/>
    <col min="2" max="5" width="9.625" style="242" customWidth="1"/>
    <col min="6" max="6" width="9" style="301" customWidth="1"/>
    <col min="7" max="7" width="9" style="301"/>
    <col min="8" max="16384" width="9" style="242"/>
  </cols>
  <sheetData>
    <row r="1" spans="1:7" ht="14.85" customHeight="1">
      <c r="D1" s="1637" t="s">
        <v>499</v>
      </c>
      <c r="E1" s="1637"/>
    </row>
    <row r="2" spans="1:7" ht="14.85" customHeight="1">
      <c r="D2" s="1704" t="s">
        <v>500</v>
      </c>
      <c r="E2" s="1704"/>
    </row>
    <row r="3" spans="1:7" ht="14.85" customHeight="1">
      <c r="A3" s="1914" t="s">
        <v>660</v>
      </c>
      <c r="B3" s="1914"/>
      <c r="C3" s="1914"/>
      <c r="D3" s="1914"/>
      <c r="E3" s="1914"/>
    </row>
    <row r="4" spans="1:7" ht="14.85" customHeight="1">
      <c r="A4" s="1915" t="s">
        <v>286</v>
      </c>
      <c r="B4" s="1915"/>
      <c r="C4" s="1915"/>
      <c r="D4" s="1915"/>
      <c r="E4" s="1915"/>
    </row>
    <row r="5" spans="1:7" ht="14.85" customHeight="1">
      <c r="A5" s="876"/>
      <c r="B5" s="1916">
        <v>2018</v>
      </c>
      <c r="C5" s="1916"/>
      <c r="D5" s="1919">
        <v>2019</v>
      </c>
      <c r="E5" s="1920"/>
    </row>
    <row r="6" spans="1:7" ht="14.85" customHeight="1">
      <c r="A6" s="877" t="s">
        <v>472</v>
      </c>
      <c r="B6" s="1917"/>
      <c r="C6" s="1917"/>
      <c r="D6" s="1921"/>
      <c r="E6" s="1922"/>
    </row>
    <row r="7" spans="1:7" ht="14.85" customHeight="1">
      <c r="A7" s="1236" t="s">
        <v>473</v>
      </c>
      <c r="B7" s="1918"/>
      <c r="C7" s="1918"/>
      <c r="D7" s="1923"/>
      <c r="E7" s="1924"/>
    </row>
    <row r="8" spans="1:7" ht="14.85" customHeight="1">
      <c r="A8" s="878" t="s">
        <v>661</v>
      </c>
      <c r="B8" s="879" t="s">
        <v>722</v>
      </c>
      <c r="C8" s="879" t="s">
        <v>709</v>
      </c>
      <c r="D8" s="1907" t="s">
        <v>722</v>
      </c>
      <c r="E8" s="1908"/>
    </row>
    <row r="9" spans="1:7" ht="14.85" customHeight="1">
      <c r="A9" s="974" t="s">
        <v>1148</v>
      </c>
      <c r="B9" s="1237" t="s">
        <v>723</v>
      </c>
      <c r="C9" s="1237" t="s">
        <v>710</v>
      </c>
      <c r="D9" s="1909" t="s">
        <v>723</v>
      </c>
      <c r="E9" s="1910"/>
    </row>
    <row r="10" spans="1:7" ht="14.85" customHeight="1">
      <c r="A10" s="1238"/>
      <c r="B10" s="1911" t="s">
        <v>1149</v>
      </c>
      <c r="C10" s="1912"/>
      <c r="D10" s="1913"/>
      <c r="E10" s="880" t="s">
        <v>517</v>
      </c>
    </row>
    <row r="11" spans="1:7" ht="14.1" customHeight="1">
      <c r="A11" s="881" t="s">
        <v>287</v>
      </c>
      <c r="B11" s="882">
        <v>3.59</v>
      </c>
      <c r="C11" s="883">
        <v>3.52</v>
      </c>
      <c r="D11" s="883">
        <v>3.37</v>
      </c>
      <c r="E11" s="884">
        <v>93.9</v>
      </c>
      <c r="F11" s="305"/>
      <c r="G11" s="305"/>
    </row>
    <row r="12" spans="1:7" ht="14.1" customHeight="1">
      <c r="A12" s="1239" t="s">
        <v>288</v>
      </c>
      <c r="B12" s="882"/>
      <c r="C12" s="885"/>
      <c r="D12" s="885"/>
      <c r="E12" s="884"/>
      <c r="F12" s="305"/>
      <c r="G12" s="305"/>
    </row>
    <row r="13" spans="1:7" ht="14.1" customHeight="1">
      <c r="A13" s="886" t="s">
        <v>289</v>
      </c>
      <c r="B13" s="882">
        <v>0.38</v>
      </c>
      <c r="C13" s="885">
        <v>0.42</v>
      </c>
      <c r="D13" s="885">
        <v>0.44</v>
      </c>
      <c r="E13" s="884">
        <v>115.8</v>
      </c>
      <c r="F13" s="305"/>
      <c r="G13" s="305"/>
    </row>
    <row r="14" spans="1:7" ht="14.1" customHeight="1">
      <c r="A14" s="1239" t="s">
        <v>290</v>
      </c>
      <c r="B14" s="882"/>
      <c r="C14" s="885"/>
      <c r="D14" s="885"/>
      <c r="E14" s="884"/>
      <c r="F14" s="305"/>
      <c r="G14" s="305"/>
    </row>
    <row r="15" spans="1:7" ht="14.1" customHeight="1">
      <c r="A15" s="886" t="s">
        <v>291</v>
      </c>
      <c r="B15" s="882">
        <v>2.25</v>
      </c>
      <c r="C15" s="885">
        <v>2.36</v>
      </c>
      <c r="D15" s="885">
        <v>2.4500000000000002</v>
      </c>
      <c r="E15" s="884">
        <v>108.9</v>
      </c>
      <c r="F15" s="305"/>
      <c r="G15" s="305"/>
    </row>
    <row r="16" spans="1:7" ht="14.1" customHeight="1">
      <c r="A16" s="1239" t="s">
        <v>292</v>
      </c>
      <c r="B16" s="882"/>
      <c r="C16" s="885"/>
      <c r="D16" s="885"/>
      <c r="E16" s="884"/>
      <c r="F16" s="305"/>
      <c r="G16" s="305"/>
    </row>
    <row r="17" spans="1:7" ht="14.1" customHeight="1">
      <c r="A17" s="886" t="s">
        <v>15</v>
      </c>
      <c r="B17" s="882">
        <v>2.61</v>
      </c>
      <c r="C17" s="885">
        <v>2.62</v>
      </c>
      <c r="D17" s="885">
        <v>2.79</v>
      </c>
      <c r="E17" s="884">
        <v>106.9</v>
      </c>
      <c r="F17" s="305"/>
      <c r="G17" s="305"/>
    </row>
    <row r="18" spans="1:7" ht="14.1" customHeight="1">
      <c r="A18" s="1239" t="s">
        <v>16</v>
      </c>
      <c r="B18" s="882"/>
      <c r="C18" s="885"/>
      <c r="D18" s="885"/>
      <c r="E18" s="884"/>
      <c r="F18" s="305"/>
      <c r="G18" s="305"/>
    </row>
    <row r="19" spans="1:7" ht="14.1" customHeight="1">
      <c r="A19" s="886" t="s">
        <v>293</v>
      </c>
      <c r="B19" s="882">
        <v>1.56</v>
      </c>
      <c r="C19" s="885">
        <v>1.59</v>
      </c>
      <c r="D19" s="885">
        <v>1.63</v>
      </c>
      <c r="E19" s="884">
        <v>104.5</v>
      </c>
      <c r="F19" s="305"/>
      <c r="G19" s="305"/>
    </row>
    <row r="20" spans="1:7" ht="14.1" customHeight="1">
      <c r="A20" s="1239" t="s">
        <v>294</v>
      </c>
      <c r="B20" s="882"/>
      <c r="C20" s="885"/>
      <c r="D20" s="885"/>
      <c r="E20" s="884"/>
      <c r="F20" s="305"/>
      <c r="G20" s="305"/>
    </row>
    <row r="21" spans="1:7" ht="14.1" customHeight="1">
      <c r="A21" s="887" t="s">
        <v>295</v>
      </c>
      <c r="B21" s="882"/>
      <c r="C21" s="885"/>
      <c r="D21" s="885"/>
      <c r="E21" s="884"/>
      <c r="F21" s="305"/>
      <c r="G21" s="305"/>
    </row>
    <row r="22" spans="1:7" ht="14.1" customHeight="1">
      <c r="A22" s="1239" t="s">
        <v>296</v>
      </c>
      <c r="B22" s="882"/>
      <c r="C22" s="885"/>
      <c r="D22" s="885"/>
      <c r="E22" s="884"/>
      <c r="F22" s="305"/>
      <c r="G22" s="305"/>
    </row>
    <row r="23" spans="1:7" ht="14.1" customHeight="1">
      <c r="A23" s="888" t="s">
        <v>297</v>
      </c>
      <c r="B23" s="882">
        <v>26.12</v>
      </c>
      <c r="C23" s="885">
        <v>25.78</v>
      </c>
      <c r="D23" s="885">
        <v>25.78</v>
      </c>
      <c r="E23" s="884">
        <v>98.7</v>
      </c>
      <c r="F23" s="305"/>
      <c r="G23" s="305"/>
    </row>
    <row r="24" spans="1:7" ht="14.1" customHeight="1">
      <c r="A24" s="1240" t="s">
        <v>639</v>
      </c>
      <c r="B24" s="882"/>
      <c r="C24" s="885"/>
      <c r="D24" s="885"/>
      <c r="E24" s="884"/>
      <c r="F24" s="305"/>
      <c r="G24" s="305"/>
    </row>
    <row r="25" spans="1:7" ht="14.1" customHeight="1">
      <c r="A25" s="889" t="s">
        <v>298</v>
      </c>
      <c r="B25" s="882">
        <v>30.45</v>
      </c>
      <c r="C25" s="885">
        <v>29.8</v>
      </c>
      <c r="D25" s="885">
        <v>32.31</v>
      </c>
      <c r="E25" s="884">
        <v>106.1</v>
      </c>
      <c r="F25" s="305"/>
      <c r="G25" s="305"/>
    </row>
    <row r="26" spans="1:7" ht="14.1" customHeight="1">
      <c r="A26" s="1241" t="s">
        <v>299</v>
      </c>
      <c r="B26" s="882"/>
      <c r="C26" s="885"/>
      <c r="D26" s="885"/>
      <c r="E26" s="301"/>
      <c r="F26" s="305"/>
      <c r="G26" s="305"/>
    </row>
    <row r="27" spans="1:7" ht="14.1" customHeight="1">
      <c r="A27" s="896" t="s">
        <v>1169</v>
      </c>
      <c r="B27" s="882">
        <v>18.55</v>
      </c>
      <c r="C27" s="890">
        <v>18.43</v>
      </c>
      <c r="D27" s="890">
        <v>17.55</v>
      </c>
      <c r="E27" s="304">
        <v>94.6</v>
      </c>
      <c r="F27" s="305"/>
      <c r="G27" s="305"/>
    </row>
    <row r="28" spans="1:7" ht="14.1" customHeight="1">
      <c r="A28" s="1242" t="s">
        <v>1151</v>
      </c>
      <c r="B28" s="882"/>
      <c r="C28" s="891"/>
      <c r="D28" s="891"/>
      <c r="E28" s="301"/>
      <c r="F28" s="305"/>
      <c r="G28" s="305"/>
    </row>
    <row r="29" spans="1:7" ht="14.1" customHeight="1">
      <c r="A29" s="892" t="s">
        <v>300</v>
      </c>
      <c r="B29" s="882">
        <v>6.95</v>
      </c>
      <c r="C29" s="885">
        <v>6.48</v>
      </c>
      <c r="D29" s="885">
        <v>7.1</v>
      </c>
      <c r="E29" s="884">
        <v>102.2</v>
      </c>
      <c r="F29" s="305"/>
      <c r="G29" s="305"/>
    </row>
    <row r="30" spans="1:7" ht="14.1" customHeight="1">
      <c r="A30" s="1243" t="s">
        <v>301</v>
      </c>
      <c r="B30" s="882"/>
      <c r="C30" s="885"/>
      <c r="D30" s="885"/>
      <c r="E30" s="884"/>
      <c r="F30" s="305"/>
      <c r="G30" s="305"/>
    </row>
    <row r="31" spans="1:7" ht="14.1" customHeight="1">
      <c r="A31" s="892" t="s">
        <v>302</v>
      </c>
      <c r="B31" s="882">
        <v>27.04</v>
      </c>
      <c r="C31" s="885">
        <v>27.72</v>
      </c>
      <c r="D31" s="885">
        <v>27.95</v>
      </c>
      <c r="E31" s="884">
        <v>103.4</v>
      </c>
      <c r="F31" s="305"/>
      <c r="G31" s="305"/>
    </row>
    <row r="32" spans="1:7" ht="14.1" customHeight="1">
      <c r="A32" s="1243" t="s">
        <v>303</v>
      </c>
      <c r="B32" s="882"/>
      <c r="C32" s="885"/>
      <c r="D32" s="885"/>
      <c r="E32" s="884"/>
      <c r="F32" s="305"/>
      <c r="G32" s="305"/>
    </row>
    <row r="33" spans="1:7" ht="14.1" customHeight="1">
      <c r="A33" s="893" t="s">
        <v>635</v>
      </c>
      <c r="B33" s="882"/>
      <c r="C33" s="885"/>
      <c r="D33" s="885"/>
      <c r="E33" s="884"/>
      <c r="F33" s="305"/>
      <c r="G33" s="305"/>
    </row>
    <row r="34" spans="1:7" ht="14.1" customHeight="1">
      <c r="A34" s="1244" t="s">
        <v>636</v>
      </c>
      <c r="B34" s="882"/>
      <c r="C34" s="885"/>
      <c r="D34" s="885"/>
      <c r="E34" s="884"/>
      <c r="F34" s="305"/>
      <c r="G34" s="305"/>
    </row>
    <row r="35" spans="1:7" ht="14.1" customHeight="1">
      <c r="A35" s="894" t="s">
        <v>637</v>
      </c>
      <c r="B35" s="882">
        <v>27.98</v>
      </c>
      <c r="C35" s="885">
        <v>32.729999999999997</v>
      </c>
      <c r="D35" s="885">
        <v>29.75</v>
      </c>
      <c r="E35" s="884">
        <v>106.3</v>
      </c>
      <c r="F35" s="305"/>
      <c r="G35" s="305"/>
    </row>
    <row r="36" spans="1:7" ht="14.1" customHeight="1">
      <c r="A36" s="1245" t="s">
        <v>638</v>
      </c>
      <c r="B36" s="882"/>
      <c r="C36" s="885"/>
      <c r="D36" s="885"/>
      <c r="E36" s="884"/>
      <c r="F36" s="305"/>
      <c r="G36" s="305"/>
    </row>
    <row r="37" spans="1:7" ht="14.1" customHeight="1">
      <c r="A37" s="1024" t="s">
        <v>715</v>
      </c>
      <c r="B37" s="882">
        <v>17.25</v>
      </c>
      <c r="C37" s="885">
        <v>17.71</v>
      </c>
      <c r="D37" s="885">
        <v>17.45</v>
      </c>
      <c r="E37" s="884">
        <v>101.2</v>
      </c>
      <c r="F37" s="305"/>
      <c r="G37" s="305"/>
    </row>
    <row r="38" spans="1:7" ht="14.1" customHeight="1">
      <c r="A38" s="1245" t="s">
        <v>1150</v>
      </c>
      <c r="B38" s="882"/>
      <c r="C38" s="885"/>
      <c r="D38" s="885"/>
      <c r="E38" s="884"/>
      <c r="F38" s="305"/>
      <c r="G38" s="305"/>
    </row>
    <row r="39" spans="1:7" ht="14.1" customHeight="1">
      <c r="A39" s="886" t="s">
        <v>304</v>
      </c>
      <c r="B39" s="882">
        <v>26.32</v>
      </c>
      <c r="C39" s="885">
        <v>27.07</v>
      </c>
      <c r="D39" s="885">
        <v>29.91</v>
      </c>
      <c r="E39" s="895">
        <v>109.8</v>
      </c>
      <c r="F39" s="305"/>
      <c r="G39" s="305"/>
    </row>
    <row r="40" spans="1:7" ht="14.1" customHeight="1">
      <c r="A40" s="1239" t="s">
        <v>305</v>
      </c>
      <c r="B40" s="882"/>
      <c r="C40" s="885"/>
      <c r="D40" s="885"/>
      <c r="E40" s="884"/>
      <c r="F40" s="305"/>
      <c r="G40" s="305"/>
    </row>
    <row r="41" spans="1:7" ht="14.1" customHeight="1">
      <c r="A41" s="886" t="s">
        <v>306</v>
      </c>
      <c r="B41" s="1253" t="s">
        <v>453</v>
      </c>
      <c r="C41" s="1022">
        <v>14.15</v>
      </c>
      <c r="D41" s="1253" t="s">
        <v>453</v>
      </c>
      <c r="E41" s="1023" t="s">
        <v>452</v>
      </c>
      <c r="F41" s="304"/>
      <c r="G41" s="305"/>
    </row>
    <row r="42" spans="1:7" ht="14.1" customHeight="1">
      <c r="A42" s="1239" t="s">
        <v>307</v>
      </c>
      <c r="B42" s="882"/>
      <c r="C42" s="885"/>
      <c r="D42" s="885"/>
      <c r="E42" s="884"/>
      <c r="F42" s="304"/>
      <c r="G42" s="305"/>
    </row>
    <row r="43" spans="1:7" ht="14.1" customHeight="1">
      <c r="A43" s="887" t="s">
        <v>308</v>
      </c>
      <c r="B43" s="882"/>
      <c r="C43" s="885"/>
      <c r="D43" s="885"/>
      <c r="E43" s="884"/>
      <c r="F43" s="304"/>
      <c r="G43" s="305"/>
    </row>
    <row r="44" spans="1:7" ht="14.1" customHeight="1">
      <c r="A44" s="1239" t="s">
        <v>309</v>
      </c>
      <c r="B44" s="882"/>
      <c r="C44" s="885"/>
      <c r="D44" s="885"/>
      <c r="E44" s="884"/>
      <c r="F44" s="304"/>
      <c r="G44" s="305"/>
    </row>
    <row r="45" spans="1:7" ht="14.1" customHeight="1">
      <c r="A45" s="888" t="s">
        <v>624</v>
      </c>
      <c r="B45" s="882">
        <v>2.66</v>
      </c>
      <c r="C45" s="885">
        <v>2.46</v>
      </c>
      <c r="D45" s="885">
        <v>2.4500000000000002</v>
      </c>
      <c r="E45" s="884">
        <v>92.1</v>
      </c>
      <c r="F45" s="304"/>
      <c r="G45" s="305"/>
    </row>
    <row r="46" spans="1:7" ht="14.1" customHeight="1">
      <c r="A46" s="1246" t="s">
        <v>625</v>
      </c>
      <c r="B46" s="882"/>
      <c r="C46" s="885"/>
      <c r="D46" s="885"/>
      <c r="E46" s="884"/>
      <c r="F46" s="304"/>
      <c r="G46" s="305"/>
    </row>
    <row r="47" spans="1:7" ht="14.1" customHeight="1">
      <c r="A47" s="888" t="s">
        <v>310</v>
      </c>
      <c r="B47" s="882">
        <v>2.5</v>
      </c>
      <c r="C47" s="885">
        <v>2.4</v>
      </c>
      <c r="D47" s="885">
        <v>2.46</v>
      </c>
      <c r="E47" s="884">
        <v>98.4</v>
      </c>
      <c r="F47" s="304"/>
      <c r="G47" s="305"/>
    </row>
    <row r="48" spans="1:7" ht="14.1" customHeight="1">
      <c r="A48" s="1246" t="s">
        <v>311</v>
      </c>
      <c r="B48" s="882"/>
      <c r="C48" s="885"/>
      <c r="D48" s="885"/>
      <c r="E48" s="884"/>
      <c r="F48" s="304"/>
      <c r="G48" s="305"/>
    </row>
    <row r="49" spans="1:9" ht="14.1" customHeight="1">
      <c r="A49" s="887" t="s">
        <v>312</v>
      </c>
      <c r="B49" s="882"/>
      <c r="C49" s="885"/>
      <c r="D49" s="885"/>
      <c r="E49" s="884"/>
      <c r="F49" s="304"/>
      <c r="G49" s="305"/>
    </row>
    <row r="50" spans="1:9" ht="14.1" customHeight="1">
      <c r="A50" s="1239" t="s">
        <v>313</v>
      </c>
      <c r="B50" s="882"/>
      <c r="C50" s="885"/>
      <c r="D50" s="885"/>
      <c r="E50" s="884"/>
      <c r="F50" s="304"/>
      <c r="G50" s="305"/>
    </row>
    <row r="51" spans="1:9" ht="14.1" customHeight="1">
      <c r="A51" s="896" t="s">
        <v>630</v>
      </c>
      <c r="B51" s="882">
        <v>11.87</v>
      </c>
      <c r="C51" s="885">
        <v>11.68</v>
      </c>
      <c r="D51" s="885">
        <v>11.38</v>
      </c>
      <c r="E51" s="884">
        <v>95.9</v>
      </c>
      <c r="F51" s="304"/>
      <c r="G51" s="305"/>
    </row>
    <row r="52" spans="1:9" ht="14.1" customHeight="1">
      <c r="A52" s="1242" t="s">
        <v>314</v>
      </c>
      <c r="B52" s="882"/>
      <c r="C52" s="885"/>
      <c r="D52" s="885"/>
      <c r="E52" s="884"/>
      <c r="F52" s="304"/>
      <c r="G52" s="305"/>
      <c r="H52" s="302"/>
      <c r="I52" s="302"/>
    </row>
    <row r="53" spans="1:9" ht="14.1" customHeight="1">
      <c r="A53" s="896" t="s">
        <v>17</v>
      </c>
      <c r="B53" s="882">
        <v>20.28</v>
      </c>
      <c r="C53" s="885">
        <v>20.03</v>
      </c>
      <c r="D53" s="885">
        <v>20.46</v>
      </c>
      <c r="E53" s="884">
        <v>100.9</v>
      </c>
      <c r="F53" s="304"/>
      <c r="G53" s="305"/>
      <c r="H53" s="302"/>
      <c r="I53" s="302"/>
    </row>
    <row r="54" spans="1:9" ht="14.1" customHeight="1">
      <c r="A54" s="1242" t="s">
        <v>18</v>
      </c>
      <c r="B54" s="882"/>
      <c r="C54" s="885"/>
      <c r="D54" s="885"/>
      <c r="E54" s="884"/>
      <c r="F54" s="304"/>
      <c r="G54" s="305"/>
      <c r="H54" s="302"/>
      <c r="I54" s="302"/>
    </row>
    <row r="55" spans="1:9" ht="14.1" customHeight="1">
      <c r="A55" s="886" t="s">
        <v>19</v>
      </c>
      <c r="B55" s="882">
        <v>1.77</v>
      </c>
      <c r="C55" s="885">
        <v>1.87</v>
      </c>
      <c r="D55" s="885">
        <v>1.83</v>
      </c>
      <c r="E55" s="884">
        <v>103.4</v>
      </c>
      <c r="F55" s="304"/>
      <c r="G55" s="305"/>
      <c r="H55" s="302"/>
      <c r="I55" s="302"/>
    </row>
    <row r="56" spans="1:9" ht="14.1" customHeight="1">
      <c r="A56" s="1239" t="s">
        <v>20</v>
      </c>
      <c r="B56" s="882"/>
      <c r="C56" s="885"/>
      <c r="D56" s="885"/>
      <c r="E56" s="884"/>
      <c r="F56" s="304"/>
      <c r="G56" s="305"/>
      <c r="H56" s="302"/>
      <c r="I56" s="302"/>
    </row>
    <row r="57" spans="1:9" ht="14.1" customHeight="1">
      <c r="A57" s="886" t="s">
        <v>1031</v>
      </c>
      <c r="B57" s="882">
        <v>0.66</v>
      </c>
      <c r="C57" s="890">
        <v>0.63</v>
      </c>
      <c r="D57" s="1247" t="s">
        <v>1170</v>
      </c>
      <c r="E57" s="897" t="s">
        <v>452</v>
      </c>
      <c r="F57" s="304"/>
      <c r="G57" s="305"/>
      <c r="H57" s="302"/>
      <c r="I57" s="302"/>
    </row>
    <row r="58" spans="1:9" ht="14.1" customHeight="1">
      <c r="A58" s="1239" t="s">
        <v>1843</v>
      </c>
      <c r="B58" s="882"/>
      <c r="C58" s="885"/>
      <c r="D58" s="885"/>
      <c r="E58" s="884"/>
      <c r="F58" s="304"/>
      <c r="G58" s="305"/>
      <c r="H58" s="302"/>
      <c r="I58" s="302"/>
    </row>
    <row r="59" spans="1:9" ht="14.1" customHeight="1">
      <c r="A59" s="886" t="s">
        <v>626</v>
      </c>
      <c r="B59" s="882">
        <v>6.53</v>
      </c>
      <c r="C59" s="885">
        <v>6.23</v>
      </c>
      <c r="D59" s="885">
        <v>6.34</v>
      </c>
      <c r="E59" s="884">
        <v>97.1</v>
      </c>
      <c r="F59" s="304"/>
      <c r="G59" s="305"/>
      <c r="H59" s="302"/>
      <c r="I59" s="302"/>
    </row>
    <row r="60" spans="1:9" ht="14.1" customHeight="1">
      <c r="A60" s="1239" t="s">
        <v>627</v>
      </c>
      <c r="B60" s="898"/>
      <c r="C60" s="898"/>
      <c r="D60" s="898"/>
      <c r="E60" s="899"/>
      <c r="F60" s="303"/>
      <c r="G60" s="303"/>
      <c r="H60" s="302"/>
      <c r="I60" s="302"/>
    </row>
    <row r="61" spans="1:9" ht="13.7" customHeight="1"/>
    <row r="62" spans="1:9" ht="13.7" customHeight="1">
      <c r="A62" s="1903" t="s">
        <v>1844</v>
      </c>
      <c r="B62" s="1904"/>
      <c r="C62" s="1904"/>
      <c r="D62" s="1904"/>
      <c r="E62" s="1904"/>
    </row>
    <row r="63" spans="1:9" ht="13.5" customHeight="1">
      <c r="A63" s="1905" t="s">
        <v>1845</v>
      </c>
      <c r="B63" s="1906"/>
      <c r="C63" s="1906"/>
      <c r="D63" s="1906"/>
      <c r="E63" s="1906"/>
    </row>
    <row r="64" spans="1:9">
      <c r="A64" s="301"/>
      <c r="B64" s="301"/>
      <c r="C64" s="301"/>
      <c r="D64" s="301"/>
      <c r="E64" s="301"/>
    </row>
  </sheetData>
  <mergeCells count="11">
    <mergeCell ref="D1:E1"/>
    <mergeCell ref="D2:E2"/>
    <mergeCell ref="A3:E3"/>
    <mergeCell ref="A4:E4"/>
    <mergeCell ref="B5:C7"/>
    <mergeCell ref="D5:E7"/>
    <mergeCell ref="A62:E62"/>
    <mergeCell ref="A63:E63"/>
    <mergeCell ref="D8:E8"/>
    <mergeCell ref="D9:E9"/>
    <mergeCell ref="B10:D10"/>
  </mergeCells>
  <hyperlinks>
    <hyperlink ref="D1" location="'Spis tablic     List of tables'!A1" display="Powrót do spisu tablic"/>
    <hyperlink ref="D1:E1" location="'Spis tablic     List of tables'!A57" display="Powrót do spisu tablic"/>
    <hyperlink ref="D2" location="'Spis tablic     List of tables'!A1" display="Powrót do spisu tablic"/>
    <hyperlink ref="D2:E2" location="'Spis tablic     List of tables'!A58" display="Return to list tables"/>
  </hyperlinks>
  <printOptions horizontalCentered="1"/>
  <pageMargins left="0.39370078740157483" right="0.39370078740157483" top="0" bottom="0" header="0.31496062992125984" footer="0.31496062992125984"/>
  <pageSetup paperSize="9" scale="9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3"/>
  <sheetViews>
    <sheetView showGridLines="0" zoomScaleNormal="100" workbookViewId="0">
      <pane ySplit="10" topLeftCell="A11" activePane="bottomLeft" state="frozen"/>
      <selection activeCell="A3" sqref="A3:M19"/>
      <selection pane="bottomLeft" activeCell="A6" sqref="A6"/>
    </sheetView>
  </sheetViews>
  <sheetFormatPr defaultColWidth="9" defaultRowHeight="14.25"/>
  <cols>
    <col min="1" max="1" width="50.625" style="10" customWidth="1"/>
    <col min="2" max="5" width="9.625" style="10" customWidth="1"/>
    <col min="6" max="6" width="9.375" style="10" bestFit="1" customWidth="1"/>
    <col min="7" max="16384" width="9" style="10"/>
  </cols>
  <sheetData>
    <row r="1" spans="1:8">
      <c r="A1" s="411"/>
      <c r="B1" s="411"/>
      <c r="C1" s="411"/>
      <c r="D1" s="1637" t="s">
        <v>499</v>
      </c>
      <c r="E1" s="1637"/>
    </row>
    <row r="2" spans="1:8">
      <c r="A2" s="411"/>
      <c r="B2" s="411"/>
      <c r="C2" s="411"/>
      <c r="D2" s="1927" t="s">
        <v>500</v>
      </c>
      <c r="E2" s="1927"/>
    </row>
    <row r="3" spans="1:8">
      <c r="A3" s="1914" t="s">
        <v>662</v>
      </c>
      <c r="B3" s="1914"/>
      <c r="C3" s="1914"/>
      <c r="D3" s="1914"/>
      <c r="E3" s="1914"/>
      <c r="F3" s="243"/>
    </row>
    <row r="4" spans="1:8">
      <c r="A4" s="1928" t="s">
        <v>73</v>
      </c>
      <c r="B4" s="1928"/>
      <c r="C4" s="1928"/>
      <c r="D4" s="1928"/>
      <c r="E4" s="1928"/>
      <c r="F4" s="243"/>
    </row>
    <row r="5" spans="1:8" s="242" customFormat="1" ht="14.85" customHeight="1">
      <c r="A5" s="876"/>
      <c r="B5" s="1929">
        <v>2018</v>
      </c>
      <c r="C5" s="1930"/>
      <c r="D5" s="1920">
        <v>2019</v>
      </c>
      <c r="E5" s="1935"/>
      <c r="F5" s="301"/>
      <c r="G5" s="301"/>
    </row>
    <row r="6" spans="1:8" s="242" customFormat="1" ht="14.85" customHeight="1">
      <c r="A6" s="877" t="s">
        <v>472</v>
      </c>
      <c r="B6" s="1931"/>
      <c r="C6" s="1932"/>
      <c r="D6" s="1922"/>
      <c r="E6" s="1936"/>
      <c r="F6" s="301"/>
      <c r="G6" s="301"/>
    </row>
    <row r="7" spans="1:8" s="242" customFormat="1" ht="14.85" customHeight="1">
      <c r="A7" s="1236" t="s">
        <v>473</v>
      </c>
      <c r="B7" s="1933"/>
      <c r="C7" s="1934"/>
      <c r="D7" s="1924"/>
      <c r="E7" s="1937"/>
      <c r="F7" s="301"/>
      <c r="G7" s="301"/>
    </row>
    <row r="8" spans="1:8" s="242" customFormat="1" ht="14.85" customHeight="1">
      <c r="A8" s="878" t="s">
        <v>661</v>
      </c>
      <c r="B8" s="879" t="s">
        <v>722</v>
      </c>
      <c r="C8" s="879" t="s">
        <v>709</v>
      </c>
      <c r="D8" s="1907" t="s">
        <v>722</v>
      </c>
      <c r="E8" s="1908"/>
      <c r="F8" s="301"/>
      <c r="G8" s="301"/>
    </row>
    <row r="9" spans="1:8" s="242" customFormat="1" ht="14.85" customHeight="1">
      <c r="A9" s="974" t="s">
        <v>1148</v>
      </c>
      <c r="B9" s="1237" t="s">
        <v>723</v>
      </c>
      <c r="C9" s="1237" t="s">
        <v>710</v>
      </c>
      <c r="D9" s="1909" t="s">
        <v>723</v>
      </c>
      <c r="E9" s="1910"/>
      <c r="F9" s="301"/>
      <c r="G9" s="301"/>
    </row>
    <row r="10" spans="1:8" s="242" customFormat="1" ht="14.85" customHeight="1">
      <c r="A10" s="1238"/>
      <c r="B10" s="1911" t="s">
        <v>1149</v>
      </c>
      <c r="C10" s="1912"/>
      <c r="D10" s="1938"/>
      <c r="E10" s="880" t="s">
        <v>517</v>
      </c>
      <c r="F10" s="301"/>
      <c r="G10" s="301"/>
    </row>
    <row r="11" spans="1:8" ht="14.85" customHeight="1">
      <c r="A11" s="900" t="s">
        <v>315</v>
      </c>
      <c r="B11" s="882">
        <v>3.64</v>
      </c>
      <c r="C11" s="901">
        <v>3.66</v>
      </c>
      <c r="D11" s="901">
        <v>3.56</v>
      </c>
      <c r="E11" s="902">
        <v>97.8</v>
      </c>
      <c r="F11" s="13"/>
      <c r="G11" s="955"/>
      <c r="H11" s="242"/>
    </row>
    <row r="12" spans="1:8" ht="14.85" customHeight="1">
      <c r="A12" s="1243" t="s">
        <v>316</v>
      </c>
      <c r="B12" s="882"/>
      <c r="C12" s="882"/>
      <c r="D12" s="882"/>
      <c r="E12" s="897"/>
      <c r="F12" s="13"/>
      <c r="G12" s="955"/>
      <c r="H12" s="242"/>
    </row>
    <row r="13" spans="1:8" ht="14.1" customHeight="1">
      <c r="A13" s="892" t="s">
        <v>317</v>
      </c>
      <c r="B13" s="882">
        <v>5.59</v>
      </c>
      <c r="C13" s="882">
        <v>5.35</v>
      </c>
      <c r="D13" s="882">
        <v>5.56</v>
      </c>
      <c r="E13" s="897">
        <v>99.5</v>
      </c>
      <c r="F13" s="13"/>
      <c r="G13" s="955"/>
      <c r="H13" s="242"/>
    </row>
    <row r="14" spans="1:8" ht="14.1" customHeight="1">
      <c r="A14" s="1243" t="s">
        <v>318</v>
      </c>
      <c r="B14" s="882"/>
      <c r="C14" s="882"/>
      <c r="D14" s="882"/>
      <c r="E14" s="897"/>
      <c r="F14" s="13"/>
      <c r="G14" s="955"/>
      <c r="H14" s="242"/>
    </row>
    <row r="15" spans="1:8" ht="14.1" customHeight="1">
      <c r="A15" s="892" t="s">
        <v>21</v>
      </c>
      <c r="B15" s="882">
        <v>3.43</v>
      </c>
      <c r="C15" s="882">
        <v>2.2599999999999998</v>
      </c>
      <c r="D15" s="882">
        <v>2.2000000000000002</v>
      </c>
      <c r="E15" s="897">
        <v>64.099999999999994</v>
      </c>
      <c r="F15" s="13"/>
      <c r="G15" s="955"/>
      <c r="H15" s="242"/>
    </row>
    <row r="16" spans="1:8" ht="14.1" customHeight="1">
      <c r="A16" s="1243" t="s">
        <v>22</v>
      </c>
      <c r="B16" s="882"/>
      <c r="C16" s="882"/>
      <c r="D16" s="882"/>
      <c r="E16" s="897"/>
      <c r="F16" s="13"/>
      <c r="G16" s="955"/>
      <c r="H16" s="242"/>
    </row>
    <row r="17" spans="1:79" ht="14.1" customHeight="1">
      <c r="A17" s="892" t="s">
        <v>23</v>
      </c>
      <c r="B17" s="882">
        <v>4.87</v>
      </c>
      <c r="C17" s="882">
        <v>4.82</v>
      </c>
      <c r="D17" s="882">
        <v>4.58</v>
      </c>
      <c r="E17" s="897">
        <v>94</v>
      </c>
      <c r="G17" s="955"/>
      <c r="BX17" s="242"/>
      <c r="BY17" s="242"/>
      <c r="BZ17" s="242"/>
      <c r="CA17" s="242"/>
    </row>
    <row r="18" spans="1:79" ht="14.1" customHeight="1">
      <c r="A18" s="1243" t="s">
        <v>24</v>
      </c>
      <c r="B18" s="882"/>
      <c r="C18" s="882"/>
      <c r="D18" s="882"/>
      <c r="E18" s="897"/>
      <c r="G18" s="955"/>
      <c r="BX18" s="242"/>
      <c r="BY18" s="242"/>
      <c r="BZ18" s="242"/>
      <c r="CA18" s="242"/>
    </row>
    <row r="19" spans="1:79" ht="14.1" customHeight="1">
      <c r="A19" s="892" t="s">
        <v>319</v>
      </c>
      <c r="B19" s="882">
        <v>7.43</v>
      </c>
      <c r="C19" s="882">
        <v>7.61</v>
      </c>
      <c r="D19" s="882">
        <v>7.17</v>
      </c>
      <c r="E19" s="897">
        <v>96.5</v>
      </c>
      <c r="G19" s="955"/>
      <c r="BX19" s="242"/>
      <c r="BY19" s="242"/>
      <c r="BZ19" s="242"/>
      <c r="CA19" s="242"/>
    </row>
    <row r="20" spans="1:79" ht="14.1" customHeight="1">
      <c r="A20" s="1243" t="s">
        <v>320</v>
      </c>
      <c r="B20" s="882"/>
      <c r="C20" s="882"/>
      <c r="D20" s="882"/>
      <c r="E20" s="897"/>
      <c r="G20" s="955"/>
      <c r="BX20" s="242"/>
      <c r="BY20" s="242"/>
      <c r="BZ20" s="242"/>
      <c r="CA20" s="242"/>
    </row>
    <row r="21" spans="1:79" ht="14.1" customHeight="1">
      <c r="A21" s="892" t="s">
        <v>432</v>
      </c>
      <c r="B21" s="882">
        <v>2.4700000000000002</v>
      </c>
      <c r="C21" s="882">
        <v>2.89</v>
      </c>
      <c r="D21" s="882">
        <v>3.05</v>
      </c>
      <c r="E21" s="897">
        <v>123.5</v>
      </c>
      <c r="G21" s="955"/>
      <c r="BX21" s="242"/>
      <c r="BY21" s="242"/>
      <c r="BZ21" s="242"/>
      <c r="CA21" s="242"/>
    </row>
    <row r="22" spans="1:79" ht="14.1" customHeight="1">
      <c r="A22" s="1243" t="s">
        <v>435</v>
      </c>
      <c r="B22" s="882"/>
      <c r="C22" s="882"/>
      <c r="D22" s="882"/>
      <c r="E22" s="897"/>
      <c r="G22" s="955"/>
      <c r="BX22" s="242"/>
      <c r="BY22" s="242"/>
      <c r="BZ22" s="242"/>
      <c r="CA22" s="242"/>
    </row>
    <row r="23" spans="1:79" ht="14.1" customHeight="1">
      <c r="A23" s="892" t="s">
        <v>433</v>
      </c>
      <c r="B23" s="882">
        <v>1.98</v>
      </c>
      <c r="C23" s="882">
        <v>3.1</v>
      </c>
      <c r="D23" s="882">
        <v>3.76</v>
      </c>
      <c r="E23" s="897">
        <v>189.9</v>
      </c>
      <c r="G23" s="955"/>
      <c r="BX23" s="242"/>
      <c r="BY23" s="242"/>
      <c r="BZ23" s="242"/>
      <c r="CA23" s="242"/>
    </row>
    <row r="24" spans="1:79" ht="14.1" customHeight="1">
      <c r="A24" s="1243" t="s">
        <v>434</v>
      </c>
      <c r="B24" s="882"/>
      <c r="C24" s="882"/>
      <c r="D24" s="882"/>
      <c r="E24" s="897"/>
      <c r="G24" s="955"/>
      <c r="BX24" s="242"/>
      <c r="BY24" s="242"/>
      <c r="BZ24" s="242"/>
      <c r="CA24" s="242"/>
    </row>
    <row r="25" spans="1:79" ht="14.1" customHeight="1">
      <c r="A25" s="892" t="s">
        <v>436</v>
      </c>
      <c r="B25" s="882">
        <v>1.08</v>
      </c>
      <c r="C25" s="882">
        <v>1.55</v>
      </c>
      <c r="D25" s="882">
        <v>1.94</v>
      </c>
      <c r="E25" s="897">
        <v>179.6</v>
      </c>
      <c r="G25" s="955"/>
      <c r="BX25" s="242"/>
      <c r="BY25" s="242"/>
      <c r="BZ25" s="242"/>
      <c r="CA25" s="242"/>
    </row>
    <row r="26" spans="1:79" ht="14.1" customHeight="1">
      <c r="A26" s="1243" t="s">
        <v>321</v>
      </c>
      <c r="B26" s="882"/>
      <c r="C26" s="882"/>
      <c r="D26" s="882"/>
      <c r="E26" s="897"/>
      <c r="G26" s="955"/>
      <c r="BX26" s="242"/>
      <c r="BY26" s="242"/>
      <c r="BZ26" s="242"/>
      <c r="CA26" s="242"/>
    </row>
    <row r="27" spans="1:79" ht="14.1" customHeight="1">
      <c r="A27" s="892" t="s">
        <v>322</v>
      </c>
      <c r="B27" s="882">
        <v>2.31</v>
      </c>
      <c r="C27" s="882">
        <v>1.98</v>
      </c>
      <c r="D27" s="882">
        <v>2.4700000000000002</v>
      </c>
      <c r="E27" s="897">
        <v>106.9</v>
      </c>
      <c r="G27" s="955"/>
      <c r="BX27" s="242"/>
      <c r="BY27" s="242"/>
      <c r="BZ27" s="242"/>
      <c r="CA27" s="242"/>
    </row>
    <row r="28" spans="1:79" ht="14.1" customHeight="1">
      <c r="A28" s="1243" t="s">
        <v>323</v>
      </c>
      <c r="B28" s="882"/>
      <c r="C28" s="882"/>
      <c r="D28" s="882"/>
      <c r="E28" s="897"/>
      <c r="G28" s="955"/>
      <c r="BX28" s="242"/>
      <c r="BY28" s="242"/>
      <c r="BZ28" s="242"/>
      <c r="CA28" s="242"/>
    </row>
    <row r="29" spans="1:79" ht="14.1" customHeight="1">
      <c r="A29" s="892" t="s">
        <v>324</v>
      </c>
      <c r="B29" s="882">
        <v>3.62</v>
      </c>
      <c r="C29" s="882">
        <v>3.91</v>
      </c>
      <c r="D29" s="882">
        <v>3.84</v>
      </c>
      <c r="E29" s="897">
        <v>106.1</v>
      </c>
      <c r="G29" s="955"/>
      <c r="BX29" s="242"/>
      <c r="BY29" s="242"/>
      <c r="BZ29" s="242"/>
      <c r="CA29" s="242"/>
    </row>
    <row r="30" spans="1:79" ht="14.1" customHeight="1">
      <c r="A30" s="1243" t="s">
        <v>325</v>
      </c>
      <c r="B30" s="882"/>
      <c r="C30" s="882"/>
      <c r="D30" s="882"/>
      <c r="E30" s="897"/>
      <c r="G30" s="955"/>
      <c r="BX30" s="242"/>
      <c r="BY30" s="242"/>
      <c r="BZ30" s="242"/>
      <c r="CA30" s="242"/>
    </row>
    <row r="31" spans="1:79" ht="14.1" customHeight="1">
      <c r="A31" s="903" t="s">
        <v>600</v>
      </c>
      <c r="B31" s="882">
        <v>8.74</v>
      </c>
      <c r="C31" s="882">
        <v>9.23</v>
      </c>
      <c r="D31" s="882">
        <v>8.5399999999999991</v>
      </c>
      <c r="E31" s="897">
        <v>97.7</v>
      </c>
      <c r="G31" s="955"/>
      <c r="BX31" s="242"/>
      <c r="BY31" s="242"/>
      <c r="BZ31" s="242"/>
      <c r="CA31" s="242"/>
    </row>
    <row r="32" spans="1:79" ht="14.1" customHeight="1">
      <c r="A32" s="1243" t="s">
        <v>601</v>
      </c>
      <c r="B32" s="882"/>
      <c r="C32" s="882"/>
      <c r="D32" s="882"/>
      <c r="E32" s="897"/>
      <c r="G32" s="955"/>
      <c r="BX32" s="242"/>
      <c r="BY32" s="242"/>
      <c r="BZ32" s="242"/>
      <c r="CA32" s="242"/>
    </row>
    <row r="33" spans="1:79" ht="14.1" customHeight="1">
      <c r="A33" s="892" t="s">
        <v>25</v>
      </c>
      <c r="B33" s="906">
        <v>4.5999999999999996</v>
      </c>
      <c r="C33" s="904">
        <v>4.5599999999999996</v>
      </c>
      <c r="D33" s="1254" t="s">
        <v>1171</v>
      </c>
      <c r="E33" s="1255" t="s">
        <v>452</v>
      </c>
      <c r="G33" s="955"/>
      <c r="BX33" s="242"/>
      <c r="BY33" s="242"/>
      <c r="BZ33" s="242"/>
      <c r="CA33" s="242"/>
    </row>
    <row r="34" spans="1:79" ht="14.1" customHeight="1">
      <c r="A34" s="1243" t="s">
        <v>26</v>
      </c>
      <c r="B34" s="882"/>
      <c r="C34" s="882"/>
      <c r="D34" s="882"/>
      <c r="E34" s="897"/>
      <c r="G34" s="955"/>
      <c r="BX34" s="242"/>
      <c r="BY34" s="242"/>
      <c r="BZ34" s="242"/>
      <c r="CA34" s="242"/>
    </row>
    <row r="35" spans="1:79" ht="14.1" customHeight="1">
      <c r="A35" s="892" t="s">
        <v>326</v>
      </c>
      <c r="B35" s="882">
        <v>3.54</v>
      </c>
      <c r="C35" s="882">
        <v>3.48</v>
      </c>
      <c r="D35" s="882">
        <v>3.61</v>
      </c>
      <c r="E35" s="897">
        <v>102</v>
      </c>
      <c r="F35" s="13"/>
      <c r="G35" s="955"/>
    </row>
    <row r="36" spans="1:79" ht="14.1" customHeight="1">
      <c r="A36" s="1243" t="s">
        <v>327</v>
      </c>
      <c r="B36" s="882"/>
      <c r="C36" s="882"/>
      <c r="D36" s="882"/>
      <c r="E36" s="897"/>
      <c r="F36" s="13"/>
      <c r="G36" s="955"/>
    </row>
    <row r="37" spans="1:79" ht="14.1" customHeight="1">
      <c r="A37" s="892" t="s">
        <v>27</v>
      </c>
      <c r="B37" s="882">
        <v>2.62</v>
      </c>
      <c r="C37" s="882">
        <v>2.64</v>
      </c>
      <c r="D37" s="882">
        <v>2.87</v>
      </c>
      <c r="E37" s="897">
        <v>109.5</v>
      </c>
      <c r="F37" s="13"/>
      <c r="G37" s="955"/>
    </row>
    <row r="38" spans="1:79" ht="14.1" customHeight="1">
      <c r="A38" s="1243" t="s">
        <v>28</v>
      </c>
      <c r="B38" s="882"/>
      <c r="C38" s="882"/>
      <c r="D38" s="882"/>
      <c r="E38" s="897"/>
      <c r="F38" s="13"/>
      <c r="G38" s="955"/>
    </row>
    <row r="39" spans="1:79" ht="14.1" customHeight="1">
      <c r="A39" s="892" t="s">
        <v>29</v>
      </c>
      <c r="B39" s="882">
        <v>14.2</v>
      </c>
      <c r="C39" s="882">
        <v>13.94</v>
      </c>
      <c r="D39" s="882">
        <v>14.11</v>
      </c>
      <c r="E39" s="895">
        <v>99.4</v>
      </c>
      <c r="F39" s="13"/>
      <c r="G39" s="955"/>
    </row>
    <row r="40" spans="1:79" ht="14.1" customHeight="1">
      <c r="A40" s="1243" t="s">
        <v>30</v>
      </c>
      <c r="B40" s="882"/>
      <c r="C40" s="882"/>
      <c r="D40" s="882"/>
      <c r="E40" s="897"/>
      <c r="F40" s="13"/>
      <c r="G40" s="955"/>
    </row>
    <row r="41" spans="1:79" ht="14.1" customHeight="1">
      <c r="A41" s="905" t="s">
        <v>657</v>
      </c>
      <c r="B41" s="906"/>
      <c r="C41" s="906"/>
      <c r="D41" s="906"/>
      <c r="E41" s="895"/>
      <c r="F41" s="13"/>
      <c r="G41" s="955"/>
    </row>
    <row r="42" spans="1:79" ht="14.1" customHeight="1">
      <c r="A42" s="905" t="s">
        <v>1152</v>
      </c>
      <c r="B42" s="906">
        <v>700.83</v>
      </c>
      <c r="C42" s="906">
        <v>705.83</v>
      </c>
      <c r="D42" s="906">
        <v>752.5</v>
      </c>
      <c r="E42" s="895">
        <v>107.4</v>
      </c>
      <c r="F42" s="13"/>
      <c r="G42" s="955"/>
    </row>
    <row r="43" spans="1:79" ht="14.1" customHeight="1">
      <c r="A43" s="1244" t="s">
        <v>1153</v>
      </c>
      <c r="B43" s="882"/>
      <c r="C43" s="882"/>
      <c r="D43" s="882"/>
      <c r="E43" s="897"/>
      <c r="F43" s="13"/>
      <c r="G43" s="955"/>
    </row>
    <row r="44" spans="1:79" ht="14.1" customHeight="1">
      <c r="A44" s="892" t="s">
        <v>194</v>
      </c>
      <c r="B44" s="882">
        <v>116.17</v>
      </c>
      <c r="C44" s="906">
        <v>114.33</v>
      </c>
      <c r="D44" s="906">
        <v>127.67</v>
      </c>
      <c r="E44" s="895">
        <v>109.9</v>
      </c>
      <c r="F44" s="13"/>
      <c r="G44" s="955"/>
    </row>
    <row r="45" spans="1:79" ht="14.1" customHeight="1">
      <c r="A45" s="1243" t="s">
        <v>195</v>
      </c>
      <c r="B45" s="882"/>
      <c r="C45" s="906"/>
      <c r="D45" s="906"/>
      <c r="E45" s="895"/>
      <c r="F45" s="13"/>
      <c r="G45" s="955"/>
    </row>
    <row r="46" spans="1:79" ht="14.1" customHeight="1">
      <c r="A46" s="905" t="s">
        <v>1155</v>
      </c>
      <c r="B46" s="882">
        <v>23.83</v>
      </c>
      <c r="C46" s="906">
        <v>24.98</v>
      </c>
      <c r="D46" s="906">
        <v>24.98</v>
      </c>
      <c r="E46" s="895">
        <v>104.8</v>
      </c>
      <c r="F46" s="13"/>
      <c r="G46" s="955"/>
    </row>
    <row r="47" spans="1:79" ht="14.1" customHeight="1">
      <c r="A47" s="1243" t="s">
        <v>1156</v>
      </c>
      <c r="B47" s="882"/>
      <c r="C47" s="906"/>
      <c r="D47" s="906"/>
      <c r="E47" s="895"/>
      <c r="F47" s="13"/>
      <c r="G47" s="955"/>
    </row>
    <row r="48" spans="1:79" ht="14.1" customHeight="1">
      <c r="A48" s="892" t="s">
        <v>602</v>
      </c>
      <c r="B48" s="882">
        <v>7.02</v>
      </c>
      <c r="C48" s="906">
        <v>7.77</v>
      </c>
      <c r="D48" s="906">
        <v>7.72</v>
      </c>
      <c r="E48" s="895">
        <v>110</v>
      </c>
      <c r="F48" s="13"/>
      <c r="G48" s="955"/>
    </row>
    <row r="49" spans="1:7" ht="14.1" customHeight="1">
      <c r="A49" s="1243" t="s">
        <v>31</v>
      </c>
      <c r="B49" s="882"/>
      <c r="C49" s="906"/>
      <c r="D49" s="906"/>
      <c r="E49" s="895"/>
      <c r="F49" s="13"/>
      <c r="G49" s="955"/>
    </row>
    <row r="50" spans="1:7" ht="14.1" customHeight="1">
      <c r="A50" s="905" t="s">
        <v>1157</v>
      </c>
      <c r="B50" s="882">
        <v>68.400000000000006</v>
      </c>
      <c r="C50" s="906">
        <v>67.239999999999995</v>
      </c>
      <c r="D50" s="906">
        <v>75.98</v>
      </c>
      <c r="E50" s="895">
        <v>111.1</v>
      </c>
      <c r="F50" s="13"/>
      <c r="G50" s="955"/>
    </row>
    <row r="51" spans="1:7" ht="14.1" customHeight="1">
      <c r="A51" s="1243" t="s">
        <v>1158</v>
      </c>
      <c r="B51" s="882"/>
      <c r="C51" s="882"/>
      <c r="D51" s="882"/>
      <c r="E51" s="897"/>
      <c r="F51" s="13"/>
      <c r="G51" s="955"/>
    </row>
    <row r="52" spans="1:7" ht="14.1" customHeight="1">
      <c r="A52" s="907" t="s">
        <v>658</v>
      </c>
      <c r="B52" s="882"/>
      <c r="C52" s="882"/>
      <c r="D52" s="882"/>
      <c r="E52" s="897"/>
      <c r="F52" s="13"/>
      <c r="G52" s="955"/>
    </row>
    <row r="53" spans="1:7" ht="14.1" customHeight="1">
      <c r="A53" s="892" t="s">
        <v>664</v>
      </c>
      <c r="B53" s="882">
        <v>34.5</v>
      </c>
      <c r="C53" s="908">
        <v>34.33</v>
      </c>
      <c r="D53" s="908">
        <v>37.17</v>
      </c>
      <c r="E53" s="909">
        <v>107.7</v>
      </c>
      <c r="F53" s="13"/>
      <c r="G53" s="955"/>
    </row>
    <row r="54" spans="1:7" ht="14.1" customHeight="1">
      <c r="A54" s="1243" t="s">
        <v>196</v>
      </c>
      <c r="B54" s="882"/>
      <c r="C54" s="882"/>
      <c r="D54" s="882"/>
      <c r="E54" s="897"/>
      <c r="F54" s="13"/>
      <c r="G54" s="955"/>
    </row>
    <row r="55" spans="1:7" ht="14.1" customHeight="1">
      <c r="A55" s="910" t="s">
        <v>197</v>
      </c>
      <c r="B55" s="882"/>
      <c r="C55" s="882"/>
      <c r="D55" s="882"/>
      <c r="E55" s="897"/>
      <c r="F55" s="13"/>
      <c r="G55" s="955"/>
    </row>
    <row r="56" spans="1:7" ht="14.1" customHeight="1">
      <c r="A56" s="1243" t="s">
        <v>198</v>
      </c>
      <c r="B56" s="882"/>
      <c r="C56" s="882"/>
      <c r="D56" s="882"/>
      <c r="E56" s="897"/>
      <c r="F56" s="13"/>
      <c r="G56" s="955"/>
    </row>
    <row r="57" spans="1:7" ht="14.1" customHeight="1">
      <c r="A57" s="888" t="s">
        <v>199</v>
      </c>
      <c r="B57" s="882">
        <v>202.98</v>
      </c>
      <c r="C57" s="882">
        <v>202.98</v>
      </c>
      <c r="D57" s="882">
        <v>202.98</v>
      </c>
      <c r="E57" s="897">
        <v>100</v>
      </c>
      <c r="F57" s="13"/>
      <c r="G57" s="955"/>
    </row>
    <row r="58" spans="1:7" ht="14.1" customHeight="1">
      <c r="A58" s="1246" t="s">
        <v>200</v>
      </c>
      <c r="B58" s="882"/>
      <c r="C58" s="882"/>
      <c r="D58" s="882"/>
      <c r="E58" s="897"/>
      <c r="F58" s="13"/>
      <c r="G58" s="955"/>
    </row>
    <row r="59" spans="1:7" ht="14.25" customHeight="1">
      <c r="A59" s="888" t="s">
        <v>474</v>
      </c>
      <c r="B59" s="882">
        <v>185.48</v>
      </c>
      <c r="C59" s="882">
        <v>185.48</v>
      </c>
      <c r="D59" s="882">
        <v>182.15</v>
      </c>
      <c r="E59" s="897">
        <v>98.2</v>
      </c>
      <c r="F59" s="13"/>
      <c r="G59" s="955"/>
    </row>
    <row r="60" spans="1:7" ht="14.25" customHeight="1">
      <c r="A60" s="1246" t="s">
        <v>475</v>
      </c>
      <c r="B60" s="882"/>
      <c r="C60" s="882"/>
      <c r="D60" s="882"/>
      <c r="E60" s="897"/>
      <c r="F60" s="13"/>
      <c r="G60" s="13"/>
    </row>
    <row r="62" spans="1:7" ht="33" customHeight="1">
      <c r="A62" s="1925" t="s">
        <v>1154</v>
      </c>
      <c r="B62" s="1925"/>
      <c r="C62" s="1925"/>
      <c r="D62" s="1925"/>
      <c r="E62" s="1925"/>
    </row>
    <row r="63" spans="1:7" ht="33" customHeight="1">
      <c r="A63" s="1926" t="s">
        <v>1159</v>
      </c>
      <c r="B63" s="1926"/>
      <c r="C63" s="1926"/>
      <c r="D63" s="1926"/>
      <c r="E63" s="1926"/>
    </row>
  </sheetData>
  <mergeCells count="11">
    <mergeCell ref="A62:E62"/>
    <mergeCell ref="A63:E63"/>
    <mergeCell ref="D1:E1"/>
    <mergeCell ref="D2:E2"/>
    <mergeCell ref="A3:E3"/>
    <mergeCell ref="A4:E4"/>
    <mergeCell ref="B5:C7"/>
    <mergeCell ref="D5:E7"/>
    <mergeCell ref="D8:E8"/>
    <mergeCell ref="D9:E9"/>
    <mergeCell ref="B10:D10"/>
  </mergeCells>
  <hyperlinks>
    <hyperlink ref="D1" location="'Spis tablic     List of tables'!A1" display="Powrót do spisu tablic"/>
    <hyperlink ref="D1:E1" location="'Spis tablic     List of tables'!A59" display="Powrót do spisu tablic"/>
    <hyperlink ref="D2" location="'Spis tablic     List of tables'!A1" display="Powrót do spisu tablic"/>
    <hyperlink ref="D2:E2" location="'Spis tablic     List of tables'!A59" display="Return to list tables"/>
  </hyperlinks>
  <printOptions horizontalCentered="1"/>
  <pageMargins left="0" right="0" top="0.19685039370078741" bottom="0.19685039370078741" header="0.31496062992125984" footer="0.31496062992125984"/>
  <pageSetup paperSize="9" scale="9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60"/>
  <sheetViews>
    <sheetView showGridLines="0" zoomScaleNormal="100" workbookViewId="0">
      <pane ySplit="10" topLeftCell="A11" activePane="bottomLeft" state="frozen"/>
      <selection activeCell="A3" sqref="A3:M19"/>
      <selection pane="bottomLeft" activeCell="A6" sqref="A6"/>
    </sheetView>
  </sheetViews>
  <sheetFormatPr defaultColWidth="9" defaultRowHeight="14.25"/>
  <cols>
    <col min="1" max="1" width="50.625" style="10" customWidth="1"/>
    <col min="2" max="5" width="9.625" style="10" customWidth="1"/>
    <col min="6" max="16384" width="9" style="10"/>
  </cols>
  <sheetData>
    <row r="1" spans="1:11">
      <c r="A1" s="411"/>
      <c r="B1" s="411"/>
      <c r="C1" s="411"/>
      <c r="D1" s="1637" t="s">
        <v>499</v>
      </c>
      <c r="E1" s="1637"/>
    </row>
    <row r="2" spans="1:11">
      <c r="A2" s="411"/>
      <c r="B2" s="411"/>
      <c r="C2" s="411"/>
      <c r="D2" s="1927" t="s">
        <v>500</v>
      </c>
      <c r="E2" s="1927"/>
    </row>
    <row r="3" spans="1:11">
      <c r="A3" s="1914" t="s">
        <v>663</v>
      </c>
      <c r="B3" s="1914"/>
      <c r="C3" s="1914"/>
      <c r="D3" s="1914"/>
      <c r="E3" s="1914"/>
    </row>
    <row r="4" spans="1:11">
      <c r="A4" s="1939" t="s">
        <v>439</v>
      </c>
      <c r="B4" s="1939"/>
      <c r="C4" s="1939"/>
      <c r="D4" s="1939"/>
      <c r="E4" s="1939"/>
    </row>
    <row r="5" spans="1:11" s="242" customFormat="1" ht="14.85" customHeight="1">
      <c r="A5" s="876"/>
      <c r="B5" s="1916">
        <v>2018</v>
      </c>
      <c r="C5" s="1916"/>
      <c r="D5" s="1919">
        <v>2019</v>
      </c>
      <c r="E5" s="1920"/>
      <c r="F5" s="301"/>
      <c r="G5" s="301"/>
    </row>
    <row r="6" spans="1:11" s="242" customFormat="1" ht="14.85" customHeight="1">
      <c r="A6" s="877" t="s">
        <v>472</v>
      </c>
      <c r="B6" s="1917"/>
      <c r="C6" s="1917"/>
      <c r="D6" s="1921"/>
      <c r="E6" s="1922"/>
      <c r="F6" s="301"/>
      <c r="G6" s="301"/>
    </row>
    <row r="7" spans="1:11" s="242" customFormat="1" ht="14.85" customHeight="1">
      <c r="A7" s="1236" t="s">
        <v>473</v>
      </c>
      <c r="B7" s="1918"/>
      <c r="C7" s="1918"/>
      <c r="D7" s="1923"/>
      <c r="E7" s="1924"/>
      <c r="F7" s="301"/>
      <c r="G7" s="301"/>
    </row>
    <row r="8" spans="1:11" s="242" customFormat="1" ht="14.85" customHeight="1">
      <c r="A8" s="878" t="s">
        <v>661</v>
      </c>
      <c r="B8" s="879" t="s">
        <v>722</v>
      </c>
      <c r="C8" s="879" t="s">
        <v>709</v>
      </c>
      <c r="D8" s="1907" t="s">
        <v>722</v>
      </c>
      <c r="E8" s="1908"/>
      <c r="F8" s="301"/>
      <c r="G8" s="301"/>
    </row>
    <row r="9" spans="1:11" s="242" customFormat="1" ht="14.85" customHeight="1">
      <c r="A9" s="974" t="s">
        <v>1148</v>
      </c>
      <c r="B9" s="1237" t="s">
        <v>723</v>
      </c>
      <c r="C9" s="1237" t="s">
        <v>710</v>
      </c>
      <c r="D9" s="1909" t="s">
        <v>723</v>
      </c>
      <c r="E9" s="1910"/>
      <c r="F9" s="301"/>
      <c r="G9" s="301"/>
    </row>
    <row r="10" spans="1:11" s="242" customFormat="1" ht="14.85" customHeight="1">
      <c r="A10" s="1238"/>
      <c r="B10" s="1911" t="s">
        <v>1149</v>
      </c>
      <c r="C10" s="1912"/>
      <c r="D10" s="1913"/>
      <c r="E10" s="880" t="s">
        <v>517</v>
      </c>
      <c r="F10" s="301"/>
      <c r="G10" s="301"/>
    </row>
    <row r="11" spans="1:11" ht="14.85" customHeight="1">
      <c r="A11" s="911" t="s">
        <v>201</v>
      </c>
      <c r="B11" s="882">
        <v>39.17</v>
      </c>
      <c r="C11" s="882">
        <v>42.17</v>
      </c>
      <c r="D11" s="882">
        <v>42.5</v>
      </c>
      <c r="E11" s="902">
        <v>108.5</v>
      </c>
      <c r="K11" s="13"/>
    </row>
    <row r="12" spans="1:11" ht="14.85" customHeight="1">
      <c r="A12" s="1248" t="s">
        <v>202</v>
      </c>
      <c r="B12" s="882"/>
      <c r="C12" s="882"/>
      <c r="D12" s="882"/>
      <c r="E12" s="897"/>
      <c r="K12" s="13"/>
    </row>
    <row r="13" spans="1:11" ht="14.85" customHeight="1">
      <c r="A13" s="911" t="s">
        <v>203</v>
      </c>
      <c r="B13" s="882">
        <v>146.16999999999999</v>
      </c>
      <c r="C13" s="882">
        <v>149.5</v>
      </c>
      <c r="D13" s="882">
        <v>138.16999999999999</v>
      </c>
      <c r="E13" s="897">
        <v>94.5</v>
      </c>
      <c r="K13" s="13"/>
    </row>
    <row r="14" spans="1:11" ht="14.85" customHeight="1">
      <c r="A14" s="1248" t="s">
        <v>204</v>
      </c>
      <c r="B14" s="882"/>
      <c r="C14" s="882"/>
      <c r="D14" s="882"/>
      <c r="E14" s="897"/>
      <c r="K14" s="13"/>
    </row>
    <row r="15" spans="1:11" ht="14.85" customHeight="1">
      <c r="A15" s="918" t="s">
        <v>1160</v>
      </c>
      <c r="B15" s="882">
        <v>4.0199999999999996</v>
      </c>
      <c r="C15" s="906">
        <v>4.09</v>
      </c>
      <c r="D15" s="906">
        <v>4.09</v>
      </c>
      <c r="E15" s="895">
        <v>101.7</v>
      </c>
      <c r="K15" s="13"/>
    </row>
    <row r="16" spans="1:11" ht="14.85" customHeight="1">
      <c r="A16" s="1249" t="s">
        <v>1161</v>
      </c>
      <c r="B16" s="882"/>
      <c r="C16" s="882"/>
      <c r="D16" s="882"/>
      <c r="E16" s="897"/>
      <c r="K16" s="13"/>
    </row>
    <row r="17" spans="1:76" ht="14.85" customHeight="1">
      <c r="A17" s="912" t="s">
        <v>665</v>
      </c>
      <c r="B17" s="882">
        <v>3.84</v>
      </c>
      <c r="C17" s="913">
        <v>3.78</v>
      </c>
      <c r="D17" s="913">
        <v>3.8</v>
      </c>
      <c r="E17" s="909">
        <v>99</v>
      </c>
      <c r="K17" s="13"/>
    </row>
    <row r="18" spans="1:76" ht="14.85" customHeight="1">
      <c r="A18" s="1248" t="s">
        <v>1162</v>
      </c>
      <c r="B18" s="882"/>
      <c r="C18" s="882"/>
      <c r="D18" s="882"/>
      <c r="E18" s="897"/>
      <c r="K18" s="13"/>
    </row>
    <row r="19" spans="1:76" ht="14.85" customHeight="1">
      <c r="A19" s="911" t="s">
        <v>205</v>
      </c>
      <c r="B19" s="882">
        <v>927.08</v>
      </c>
      <c r="C19" s="882">
        <v>935</v>
      </c>
      <c r="D19" s="882">
        <v>915.33</v>
      </c>
      <c r="E19" s="895">
        <v>98.7</v>
      </c>
      <c r="G19" s="531"/>
      <c r="K19" s="13"/>
    </row>
    <row r="20" spans="1:76" ht="14.85" customHeight="1">
      <c r="A20" s="1248" t="s">
        <v>206</v>
      </c>
      <c r="B20" s="882"/>
      <c r="C20" s="882"/>
      <c r="D20" s="882"/>
      <c r="E20" s="897"/>
      <c r="K20" s="13"/>
    </row>
    <row r="21" spans="1:76" ht="14.85" customHeight="1">
      <c r="A21" s="914" t="s">
        <v>666</v>
      </c>
      <c r="B21" s="882">
        <v>22.27</v>
      </c>
      <c r="C21" s="882">
        <v>22.39</v>
      </c>
      <c r="D21" s="882">
        <v>22.53</v>
      </c>
      <c r="E21" s="897">
        <v>101.2</v>
      </c>
      <c r="K21" s="13"/>
    </row>
    <row r="22" spans="1:76" ht="14.85" customHeight="1">
      <c r="A22" s="1248" t="s">
        <v>674</v>
      </c>
      <c r="B22" s="882"/>
      <c r="C22" s="882"/>
      <c r="D22" s="882"/>
      <c r="E22" s="897"/>
      <c r="K22" s="13"/>
    </row>
    <row r="23" spans="1:76" ht="14.85" customHeight="1">
      <c r="A23" s="915" t="s">
        <v>667</v>
      </c>
      <c r="B23" s="882">
        <v>23.27</v>
      </c>
      <c r="C23" s="906">
        <v>26.6</v>
      </c>
      <c r="D23" s="906">
        <v>30.47</v>
      </c>
      <c r="E23" s="895">
        <v>130.9</v>
      </c>
      <c r="K23" s="13"/>
    </row>
    <row r="24" spans="1:76" ht="14.85" customHeight="1">
      <c r="A24" s="1248" t="s">
        <v>1163</v>
      </c>
      <c r="B24" s="882"/>
      <c r="C24" s="882"/>
      <c r="D24" s="882"/>
      <c r="E24" s="897"/>
      <c r="G24" s="13"/>
      <c r="H24" s="242"/>
      <c r="I24" s="242"/>
      <c r="J24" s="242"/>
      <c r="K24" s="13"/>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row>
    <row r="25" spans="1:76" ht="14.85" customHeight="1">
      <c r="A25" s="916" t="s">
        <v>7</v>
      </c>
      <c r="B25" s="882">
        <v>21.08</v>
      </c>
      <c r="C25" s="882">
        <v>20.399999999999999</v>
      </c>
      <c r="D25" s="882">
        <v>20.57</v>
      </c>
      <c r="E25" s="897">
        <v>97.6</v>
      </c>
      <c r="G25" s="13"/>
      <c r="K25" s="13"/>
    </row>
    <row r="26" spans="1:76" ht="14.85" customHeight="1">
      <c r="A26" s="1248" t="s">
        <v>8</v>
      </c>
      <c r="B26" s="882"/>
      <c r="C26" s="882"/>
      <c r="D26" s="882"/>
      <c r="E26" s="897"/>
      <c r="G26" s="13"/>
      <c r="K26" s="13"/>
    </row>
    <row r="27" spans="1:76" ht="14.85" customHeight="1">
      <c r="A27" s="911" t="s">
        <v>32</v>
      </c>
      <c r="B27" s="882">
        <v>132.15</v>
      </c>
      <c r="C27" s="882">
        <v>136.47999999999999</v>
      </c>
      <c r="D27" s="882">
        <v>135.65</v>
      </c>
      <c r="E27" s="897">
        <v>102.6</v>
      </c>
      <c r="G27" s="13"/>
      <c r="K27" s="13"/>
    </row>
    <row r="28" spans="1:76" ht="14.85" customHeight="1">
      <c r="A28" s="1250" t="s">
        <v>437</v>
      </c>
      <c r="B28" s="882"/>
      <c r="C28" s="882"/>
      <c r="D28" s="882"/>
      <c r="E28" s="897"/>
      <c r="G28" s="13"/>
      <c r="K28" s="13"/>
    </row>
    <row r="29" spans="1:76" ht="14.85" customHeight="1">
      <c r="A29" s="911" t="s">
        <v>33</v>
      </c>
      <c r="B29" s="882">
        <v>312.33</v>
      </c>
      <c r="C29" s="882">
        <v>321</v>
      </c>
      <c r="D29" s="882">
        <v>315.17</v>
      </c>
      <c r="E29" s="897">
        <v>100.9</v>
      </c>
      <c r="G29" s="13"/>
      <c r="K29" s="13"/>
    </row>
    <row r="30" spans="1:76" ht="14.85" customHeight="1">
      <c r="A30" s="1250" t="s">
        <v>438</v>
      </c>
      <c r="B30" s="882"/>
      <c r="C30" s="882"/>
      <c r="D30" s="882"/>
      <c r="E30" s="897"/>
      <c r="G30" s="13"/>
      <c r="K30" s="13"/>
    </row>
    <row r="31" spans="1:76" ht="14.85" customHeight="1">
      <c r="A31" s="912" t="s">
        <v>1172</v>
      </c>
      <c r="B31" s="906">
        <v>15.05</v>
      </c>
      <c r="C31" s="1256">
        <v>15.2</v>
      </c>
      <c r="D31" s="1254">
        <v>15.68</v>
      </c>
      <c r="E31" s="895">
        <v>104.2</v>
      </c>
      <c r="G31" s="13"/>
      <c r="K31" s="13"/>
    </row>
    <row r="32" spans="1:76" ht="14.85" customHeight="1">
      <c r="A32" s="1248" t="s">
        <v>1168</v>
      </c>
      <c r="B32" s="882"/>
      <c r="C32" s="882"/>
      <c r="D32" s="882"/>
      <c r="E32" s="897"/>
      <c r="G32" s="13"/>
      <c r="K32" s="13"/>
    </row>
    <row r="33" spans="1:76" ht="14.85" customHeight="1">
      <c r="A33" s="911" t="s">
        <v>603</v>
      </c>
      <c r="B33" s="882">
        <v>5.78</v>
      </c>
      <c r="C33" s="882">
        <v>5.46</v>
      </c>
      <c r="D33" s="882">
        <v>5.53</v>
      </c>
      <c r="E33" s="897">
        <v>95.7</v>
      </c>
      <c r="G33" s="13"/>
      <c r="K33" s="13"/>
    </row>
    <row r="34" spans="1:76" ht="14.85" customHeight="1">
      <c r="A34" s="1248" t="s">
        <v>604</v>
      </c>
      <c r="B34" s="882"/>
      <c r="C34" s="882"/>
      <c r="D34" s="882"/>
      <c r="E34" s="897"/>
      <c r="G34" s="13"/>
      <c r="K34" s="13"/>
    </row>
    <row r="35" spans="1:76" ht="14.85" customHeight="1">
      <c r="A35" s="911" t="s">
        <v>59</v>
      </c>
      <c r="B35" s="882">
        <v>86.67</v>
      </c>
      <c r="C35" s="882">
        <v>90</v>
      </c>
      <c r="D35" s="882">
        <v>90</v>
      </c>
      <c r="E35" s="897">
        <v>103.8</v>
      </c>
      <c r="G35" s="13"/>
      <c r="K35" s="13"/>
    </row>
    <row r="36" spans="1:76" ht="14.85" customHeight="1">
      <c r="A36" s="1251" t="s">
        <v>1166</v>
      </c>
      <c r="B36" s="882"/>
      <c r="C36" s="882"/>
      <c r="D36" s="882"/>
      <c r="E36" s="897"/>
      <c r="G36" s="13"/>
      <c r="K36" s="13"/>
    </row>
    <row r="37" spans="1:76" ht="14.85" customHeight="1">
      <c r="A37" s="911" t="s">
        <v>207</v>
      </c>
      <c r="B37" s="882">
        <v>4.58</v>
      </c>
      <c r="C37" s="882">
        <v>4.78</v>
      </c>
      <c r="D37" s="882">
        <v>4.75</v>
      </c>
      <c r="E37" s="897">
        <v>103.7</v>
      </c>
      <c r="G37" s="13"/>
      <c r="K37" s="13"/>
    </row>
    <row r="38" spans="1:76" ht="14.85" customHeight="1">
      <c r="A38" s="1248" t="s">
        <v>34</v>
      </c>
      <c r="B38" s="882"/>
      <c r="C38" s="882"/>
      <c r="D38" s="882"/>
      <c r="E38" s="897"/>
      <c r="G38" s="13"/>
      <c r="K38" s="13"/>
    </row>
    <row r="39" spans="1:76" ht="14.85" customHeight="1">
      <c r="A39" s="911" t="s">
        <v>659</v>
      </c>
      <c r="B39" s="882">
        <v>4.54</v>
      </c>
      <c r="C39" s="882">
        <v>5.1100000000000003</v>
      </c>
      <c r="D39" s="882">
        <v>5.09</v>
      </c>
      <c r="E39" s="897">
        <v>112.1</v>
      </c>
      <c r="G39" s="13"/>
      <c r="H39" s="810"/>
      <c r="I39" s="810"/>
      <c r="J39" s="810"/>
      <c r="K39" s="13"/>
      <c r="L39" s="810"/>
      <c r="M39" s="810"/>
      <c r="N39" s="810"/>
      <c r="O39" s="810"/>
      <c r="P39" s="810"/>
      <c r="Q39" s="810"/>
      <c r="R39" s="810"/>
      <c r="S39" s="810"/>
      <c r="T39" s="810"/>
      <c r="U39" s="810"/>
      <c r="V39" s="810"/>
      <c r="W39" s="810"/>
      <c r="X39" s="810"/>
      <c r="Y39" s="810"/>
      <c r="Z39" s="810"/>
      <c r="AA39" s="810"/>
      <c r="AB39" s="810"/>
      <c r="AC39" s="810"/>
      <c r="AD39" s="810"/>
      <c r="AE39" s="810"/>
      <c r="AF39" s="810"/>
    </row>
    <row r="40" spans="1:76" ht="14.85" customHeight="1">
      <c r="A40" s="1248" t="s">
        <v>640</v>
      </c>
      <c r="B40" s="882"/>
      <c r="C40" s="882"/>
      <c r="D40" s="882"/>
      <c r="E40" s="897"/>
      <c r="G40" s="13"/>
      <c r="H40" s="242"/>
      <c r="I40" s="242"/>
      <c r="J40" s="242"/>
      <c r="K40" s="13"/>
      <c r="L40" s="242"/>
      <c r="M40" s="242"/>
      <c r="N40" s="242"/>
      <c r="O40" s="242"/>
      <c r="P40" s="242"/>
      <c r="Q40" s="242"/>
      <c r="R40" s="242"/>
      <c r="S40" s="242"/>
      <c r="T40" s="242"/>
      <c r="U40" s="242"/>
      <c r="V40" s="242"/>
      <c r="W40" s="242"/>
      <c r="X40" s="242"/>
      <c r="Y40" s="242"/>
      <c r="Z40" s="242"/>
      <c r="AA40" s="242"/>
      <c r="AB40" s="242"/>
      <c r="AC40" s="242"/>
      <c r="AD40" s="242"/>
      <c r="AE40" s="242"/>
      <c r="AF40" s="242"/>
      <c r="AG40" s="242"/>
      <c r="AH40" s="242"/>
      <c r="AI40" s="242"/>
      <c r="AJ40" s="242"/>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c r="BM40" s="242"/>
      <c r="BN40" s="242"/>
      <c r="BO40" s="242"/>
      <c r="BP40" s="242"/>
      <c r="BQ40" s="242"/>
      <c r="BR40" s="242"/>
      <c r="BS40" s="242"/>
      <c r="BT40" s="242"/>
      <c r="BU40" s="242"/>
      <c r="BV40" s="242"/>
      <c r="BW40" s="242"/>
      <c r="BX40" s="242"/>
    </row>
    <row r="41" spans="1:76" ht="14.85" customHeight="1">
      <c r="A41" s="911" t="s">
        <v>35</v>
      </c>
      <c r="B41" s="882">
        <v>2.33</v>
      </c>
      <c r="C41" s="882">
        <v>2.33</v>
      </c>
      <c r="D41" s="882">
        <v>2.33</v>
      </c>
      <c r="E41" s="897">
        <v>100</v>
      </c>
      <c r="G41" s="13"/>
      <c r="H41" s="242"/>
      <c r="I41" s="242"/>
      <c r="J41" s="242"/>
      <c r="K41" s="13"/>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242"/>
      <c r="BN41" s="242"/>
      <c r="BO41" s="242"/>
      <c r="BP41" s="242"/>
      <c r="BQ41" s="242"/>
      <c r="BR41" s="242"/>
      <c r="BS41" s="242"/>
      <c r="BT41" s="242"/>
      <c r="BU41" s="242"/>
      <c r="BV41" s="242"/>
      <c r="BW41" s="242"/>
      <c r="BX41" s="242"/>
    </row>
    <row r="42" spans="1:76" ht="14.85" customHeight="1">
      <c r="A42" s="1248" t="s">
        <v>36</v>
      </c>
      <c r="B42" s="882"/>
      <c r="C42" s="882"/>
      <c r="D42" s="882"/>
      <c r="E42" s="897"/>
      <c r="K42" s="13"/>
    </row>
    <row r="43" spans="1:76" ht="14.85" customHeight="1">
      <c r="A43" s="916" t="s">
        <v>208</v>
      </c>
      <c r="B43" s="882">
        <v>19.5</v>
      </c>
      <c r="C43" s="882">
        <v>20.67</v>
      </c>
      <c r="D43" s="882">
        <v>20.67</v>
      </c>
      <c r="E43" s="897">
        <v>106</v>
      </c>
      <c r="K43" s="13"/>
    </row>
    <row r="44" spans="1:76" ht="14.85" customHeight="1">
      <c r="A44" s="1248" t="s">
        <v>209</v>
      </c>
      <c r="B44" s="882"/>
      <c r="C44" s="882"/>
      <c r="D44" s="882"/>
      <c r="E44" s="897"/>
      <c r="K44" s="13"/>
    </row>
    <row r="45" spans="1:76" ht="14.85" customHeight="1">
      <c r="A45" s="911" t="s">
        <v>9</v>
      </c>
      <c r="B45" s="882">
        <v>17.8</v>
      </c>
      <c r="C45" s="882">
        <v>18</v>
      </c>
      <c r="D45" s="882">
        <v>18.2</v>
      </c>
      <c r="E45" s="897">
        <v>102.2</v>
      </c>
      <c r="K45" s="13"/>
    </row>
    <row r="46" spans="1:76" ht="14.85" customHeight="1">
      <c r="A46" s="1248" t="s">
        <v>10</v>
      </c>
      <c r="B46" s="882"/>
      <c r="C46" s="882"/>
      <c r="D46" s="882"/>
      <c r="E46" s="897"/>
      <c r="K46" s="13"/>
    </row>
    <row r="47" spans="1:76" ht="14.85" customHeight="1">
      <c r="A47" s="911" t="s">
        <v>605</v>
      </c>
      <c r="B47" s="882">
        <v>2.75</v>
      </c>
      <c r="C47" s="882">
        <v>2.77</v>
      </c>
      <c r="D47" s="882">
        <v>2.95</v>
      </c>
      <c r="E47" s="897">
        <v>107.3</v>
      </c>
      <c r="K47" s="13"/>
    </row>
    <row r="48" spans="1:76" ht="14.85" customHeight="1">
      <c r="A48" s="1252" t="s">
        <v>1167</v>
      </c>
      <c r="B48" s="882"/>
      <c r="C48" s="882"/>
      <c r="D48" s="882"/>
      <c r="E48" s="897"/>
      <c r="K48" s="13"/>
    </row>
    <row r="49" spans="1:11" ht="14.85" customHeight="1">
      <c r="A49" s="911" t="s">
        <v>210</v>
      </c>
      <c r="B49" s="882">
        <v>15.33</v>
      </c>
      <c r="C49" s="882">
        <v>15.5</v>
      </c>
      <c r="D49" s="882">
        <v>16.829999999999998</v>
      </c>
      <c r="E49" s="897">
        <v>109.8</v>
      </c>
      <c r="K49" s="13"/>
    </row>
    <row r="50" spans="1:11" ht="14.85" customHeight="1">
      <c r="A50" s="1248" t="s">
        <v>211</v>
      </c>
      <c r="B50" s="882"/>
      <c r="C50" s="882"/>
      <c r="D50" s="882"/>
      <c r="E50" s="897"/>
      <c r="K50" s="13"/>
    </row>
    <row r="51" spans="1:11" ht="14.85" customHeight="1">
      <c r="A51" s="915" t="s">
        <v>1846</v>
      </c>
      <c r="B51" s="906">
        <v>1.72</v>
      </c>
      <c r="C51" s="906">
        <v>1.89</v>
      </c>
      <c r="D51" s="906">
        <v>1.96</v>
      </c>
      <c r="E51" s="895">
        <v>114</v>
      </c>
      <c r="G51" s="954"/>
      <c r="K51" s="13"/>
    </row>
    <row r="52" spans="1:11" ht="14.85" customHeight="1">
      <c r="A52" s="1248" t="s">
        <v>1847</v>
      </c>
      <c r="B52" s="906"/>
      <c r="C52" s="906"/>
      <c r="D52" s="906"/>
      <c r="E52" s="897"/>
      <c r="H52" s="610"/>
      <c r="K52" s="13"/>
    </row>
    <row r="53" spans="1:11" ht="14.85" customHeight="1">
      <c r="A53" s="911" t="s">
        <v>60</v>
      </c>
      <c r="B53" s="882">
        <v>9.43</v>
      </c>
      <c r="C53" s="882">
        <v>9.6</v>
      </c>
      <c r="D53" s="882">
        <v>9.2100000000000009</v>
      </c>
      <c r="E53" s="897">
        <v>97.7</v>
      </c>
      <c r="K53" s="13"/>
    </row>
    <row r="54" spans="1:11" ht="14.85" customHeight="1">
      <c r="A54" s="1248" t="s">
        <v>61</v>
      </c>
      <c r="B54" s="882"/>
      <c r="C54" s="882"/>
      <c r="D54" s="882"/>
      <c r="E54" s="897"/>
      <c r="K54" s="13"/>
    </row>
    <row r="55" spans="1:11" ht="14.85" customHeight="1">
      <c r="A55" s="1257" t="s">
        <v>1164</v>
      </c>
      <c r="B55" s="882"/>
      <c r="C55" s="882"/>
      <c r="D55" s="882"/>
      <c r="E55" s="897"/>
      <c r="K55" s="13"/>
    </row>
    <row r="56" spans="1:11" ht="14.85" customHeight="1">
      <c r="A56" s="1258" t="s">
        <v>570</v>
      </c>
      <c r="B56" s="882">
        <v>11.33</v>
      </c>
      <c r="C56" s="882">
        <v>11.33</v>
      </c>
      <c r="D56" s="882">
        <v>11.33</v>
      </c>
      <c r="E56" s="897">
        <v>100</v>
      </c>
      <c r="K56" s="13"/>
    </row>
    <row r="57" spans="1:11" ht="25.5" customHeight="1">
      <c r="A57" s="1248" t="s">
        <v>1165</v>
      </c>
      <c r="B57" s="882"/>
      <c r="C57" s="882"/>
      <c r="D57" s="882"/>
      <c r="E57" s="897"/>
    </row>
    <row r="59" spans="1:11" ht="22.5" customHeight="1">
      <c r="A59" s="1925" t="s">
        <v>1848</v>
      </c>
      <c r="B59" s="1925"/>
      <c r="C59" s="1925"/>
      <c r="D59" s="1925"/>
      <c r="E59" s="1925"/>
    </row>
    <row r="60" spans="1:11" ht="22.5" customHeight="1">
      <c r="A60" s="1926" t="s">
        <v>1173</v>
      </c>
      <c r="B60" s="1926"/>
      <c r="C60" s="1926"/>
      <c r="D60" s="1926"/>
      <c r="E60" s="1926"/>
    </row>
  </sheetData>
  <mergeCells count="11">
    <mergeCell ref="D8:E8"/>
    <mergeCell ref="D9:E9"/>
    <mergeCell ref="B10:D10"/>
    <mergeCell ref="A59:E59"/>
    <mergeCell ref="A60:E60"/>
    <mergeCell ref="D1:E1"/>
    <mergeCell ref="D2:E2"/>
    <mergeCell ref="A3:E3"/>
    <mergeCell ref="A4:E4"/>
    <mergeCell ref="B5:C7"/>
    <mergeCell ref="D5:E7"/>
  </mergeCells>
  <hyperlinks>
    <hyperlink ref="D1" location="'Spis tablic     List of tables'!A1" display="Powrót do spisu tablic"/>
    <hyperlink ref="D1:E1" location="'Spis tablic     List of tables'!A60" display="Powrót do spisu tablic"/>
    <hyperlink ref="D2" location="'Spis tablic     List of tables'!A1" display="Powrót do spisu tablic"/>
    <hyperlink ref="D2:E2" location="'Spis tablic     List of tables'!A60" display="Return to list tables"/>
  </hyperlinks>
  <printOptions horizontalCentered="1"/>
  <pageMargins left="0" right="0" top="0" bottom="0" header="0.31496062992125984" footer="0.31496062992125984"/>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showGridLines="0" zoomScaleNormal="100" zoomScaleSheetLayoutView="100" workbookViewId="0">
      <selection activeCell="A3" sqref="A3:B14"/>
    </sheetView>
  </sheetViews>
  <sheetFormatPr defaultRowHeight="14.25"/>
  <cols>
    <col min="1" max="1" width="6.625" customWidth="1"/>
    <col min="2" max="2" width="12.625" customWidth="1"/>
  </cols>
  <sheetData>
    <row r="1" spans="1:13">
      <c r="A1" s="1566" t="s">
        <v>74</v>
      </c>
      <c r="B1" s="1566"/>
      <c r="C1" s="1566"/>
      <c r="D1" s="1566"/>
      <c r="E1" s="1566"/>
      <c r="F1" s="1566"/>
      <c r="G1" s="30"/>
      <c r="H1" s="30"/>
      <c r="I1" s="30"/>
      <c r="J1" s="30"/>
      <c r="K1" s="30"/>
      <c r="L1" s="1562" t="s">
        <v>499</v>
      </c>
      <c r="M1" s="1562"/>
    </row>
    <row r="2" spans="1:13">
      <c r="A2" s="1564" t="s">
        <v>431</v>
      </c>
      <c r="B2" s="1564"/>
      <c r="C2" s="1564"/>
      <c r="D2" s="1564"/>
      <c r="E2" s="1564"/>
      <c r="F2" s="1564"/>
      <c r="G2" s="30"/>
      <c r="H2" s="30"/>
      <c r="I2" s="30"/>
      <c r="J2" s="30"/>
      <c r="K2" s="30"/>
      <c r="L2" s="1565" t="s">
        <v>500</v>
      </c>
      <c r="M2" s="1565"/>
    </row>
    <row r="3" spans="1:13" ht="31.7" customHeight="1">
      <c r="A3" s="1587" t="s">
        <v>774</v>
      </c>
      <c r="B3" s="1587"/>
      <c r="C3" s="1576" t="s">
        <v>775</v>
      </c>
      <c r="D3" s="1577"/>
      <c r="E3" s="1577"/>
      <c r="F3" s="1577"/>
      <c r="G3" s="1570" t="s">
        <v>776</v>
      </c>
      <c r="H3" s="1571"/>
      <c r="I3" s="1584"/>
      <c r="J3" s="1570" t="s">
        <v>777</v>
      </c>
      <c r="K3" s="1571"/>
      <c r="L3" s="1571"/>
      <c r="M3" s="1601" t="s">
        <v>778</v>
      </c>
    </row>
    <row r="4" spans="1:13">
      <c r="A4" s="1573"/>
      <c r="B4" s="1573"/>
      <c r="C4" s="1570" t="s">
        <v>779</v>
      </c>
      <c r="D4" s="1571"/>
      <c r="E4" s="1571"/>
      <c r="F4" s="1571"/>
      <c r="G4" s="1572"/>
      <c r="H4" s="1573"/>
      <c r="I4" s="1585"/>
      <c r="J4" s="1572"/>
      <c r="K4" s="1573"/>
      <c r="L4" s="1573"/>
      <c r="M4" s="1602"/>
    </row>
    <row r="5" spans="1:13">
      <c r="A5" s="1573"/>
      <c r="B5" s="1573"/>
      <c r="C5" s="1572"/>
      <c r="D5" s="1573"/>
      <c r="E5" s="1573"/>
      <c r="F5" s="1573"/>
      <c r="G5" s="1572"/>
      <c r="H5" s="1573"/>
      <c r="I5" s="1585"/>
      <c r="J5" s="1572"/>
      <c r="K5" s="1573"/>
      <c r="L5" s="1573"/>
      <c r="M5" s="1602"/>
    </row>
    <row r="6" spans="1:13">
      <c r="A6" s="1573"/>
      <c r="B6" s="1573"/>
      <c r="C6" s="1572"/>
      <c r="D6" s="1573"/>
      <c r="E6" s="1573"/>
      <c r="F6" s="1573"/>
      <c r="G6" s="1572"/>
      <c r="H6" s="1573"/>
      <c r="I6" s="1585"/>
      <c r="J6" s="1572"/>
      <c r="K6" s="1573"/>
      <c r="L6" s="1573"/>
      <c r="M6" s="1602"/>
    </row>
    <row r="7" spans="1:13">
      <c r="A7" s="1573"/>
      <c r="B7" s="1573"/>
      <c r="C7" s="1574"/>
      <c r="D7" s="1575"/>
      <c r="E7" s="1575"/>
      <c r="F7" s="1575"/>
      <c r="G7" s="1572"/>
      <c r="H7" s="1573"/>
      <c r="I7" s="1585"/>
      <c r="J7" s="1572"/>
      <c r="K7" s="1573"/>
      <c r="L7" s="1573"/>
      <c r="M7" s="1602"/>
    </row>
    <row r="8" spans="1:13">
      <c r="A8" s="1573"/>
      <c r="B8" s="1573"/>
      <c r="C8" s="1570" t="s">
        <v>780</v>
      </c>
      <c r="D8" s="1584"/>
      <c r="E8" s="1570" t="s">
        <v>781</v>
      </c>
      <c r="F8" s="1571"/>
      <c r="G8" s="1572"/>
      <c r="H8" s="1573"/>
      <c r="I8" s="1585"/>
      <c r="J8" s="1572"/>
      <c r="K8" s="1573"/>
      <c r="L8" s="1573"/>
      <c r="M8" s="1602"/>
    </row>
    <row r="9" spans="1:13">
      <c r="A9" s="1573"/>
      <c r="B9" s="1573"/>
      <c r="C9" s="1572"/>
      <c r="D9" s="1585"/>
      <c r="E9" s="1572"/>
      <c r="F9" s="1573"/>
      <c r="G9" s="1572"/>
      <c r="H9" s="1573"/>
      <c r="I9" s="1585"/>
      <c r="J9" s="1572"/>
      <c r="K9" s="1573"/>
      <c r="L9" s="1573"/>
      <c r="M9" s="1602"/>
    </row>
    <row r="10" spans="1:13">
      <c r="A10" s="1573"/>
      <c r="B10" s="1573"/>
      <c r="C10" s="1572"/>
      <c r="D10" s="1585"/>
      <c r="E10" s="1572"/>
      <c r="F10" s="1573"/>
      <c r="G10" s="1572"/>
      <c r="H10" s="1573"/>
      <c r="I10" s="1585"/>
      <c r="J10" s="1572"/>
      <c r="K10" s="1573"/>
      <c r="L10" s="1573"/>
      <c r="M10" s="1602"/>
    </row>
    <row r="11" spans="1:13">
      <c r="A11" s="1573"/>
      <c r="B11" s="1573"/>
      <c r="C11" s="1574"/>
      <c r="D11" s="1586"/>
      <c r="E11" s="1574"/>
      <c r="F11" s="1575"/>
      <c r="G11" s="1589"/>
      <c r="H11" s="1588"/>
      <c r="I11" s="1599"/>
      <c r="J11" s="1589"/>
      <c r="K11" s="1588"/>
      <c r="L11" s="1588"/>
      <c r="M11" s="1602"/>
    </row>
    <row r="12" spans="1:13">
      <c r="A12" s="1573"/>
      <c r="B12" s="1573"/>
      <c r="C12" s="1578" t="s">
        <v>504</v>
      </c>
      <c r="D12" s="1578" t="s">
        <v>505</v>
      </c>
      <c r="E12" s="1578" t="s">
        <v>504</v>
      </c>
      <c r="F12" s="1581" t="s">
        <v>505</v>
      </c>
      <c r="G12" s="1590" t="s">
        <v>782</v>
      </c>
      <c r="H12" s="1593" t="s">
        <v>504</v>
      </c>
      <c r="I12" s="1593" t="s">
        <v>505</v>
      </c>
      <c r="J12" s="1590" t="s">
        <v>783</v>
      </c>
      <c r="K12" s="1593" t="s">
        <v>504</v>
      </c>
      <c r="L12" s="1596" t="s">
        <v>505</v>
      </c>
      <c r="M12" s="1602"/>
    </row>
    <row r="13" spans="1:13">
      <c r="A13" s="1573"/>
      <c r="B13" s="1573"/>
      <c r="C13" s="1579"/>
      <c r="D13" s="1579"/>
      <c r="E13" s="1579"/>
      <c r="F13" s="1582"/>
      <c r="G13" s="1591"/>
      <c r="H13" s="1594"/>
      <c r="I13" s="1594"/>
      <c r="J13" s="1591"/>
      <c r="K13" s="1594"/>
      <c r="L13" s="1597"/>
      <c r="M13" s="1602"/>
    </row>
    <row r="14" spans="1:13" ht="42" customHeight="1">
      <c r="A14" s="1588"/>
      <c r="B14" s="1588"/>
      <c r="C14" s="1580"/>
      <c r="D14" s="1580"/>
      <c r="E14" s="1580"/>
      <c r="F14" s="1583"/>
      <c r="G14" s="1592"/>
      <c r="H14" s="1595"/>
      <c r="I14" s="1595"/>
      <c r="J14" s="1592"/>
      <c r="K14" s="1595"/>
      <c r="L14" s="1598"/>
      <c r="M14" s="1603"/>
    </row>
    <row r="15" spans="1:13" s="465" customFormat="1">
      <c r="A15" s="652">
        <v>2017</v>
      </c>
      <c r="B15" s="324" t="s">
        <v>281</v>
      </c>
      <c r="C15" s="266">
        <v>102.6</v>
      </c>
      <c r="D15" s="266" t="s">
        <v>452</v>
      </c>
      <c r="E15" s="266">
        <v>104.5</v>
      </c>
      <c r="F15" s="266" t="s">
        <v>452</v>
      </c>
      <c r="G15" s="266">
        <v>112.1</v>
      </c>
      <c r="H15" s="266">
        <v>103.5</v>
      </c>
      <c r="I15" s="266" t="s">
        <v>452</v>
      </c>
      <c r="J15" s="266">
        <v>180.2</v>
      </c>
      <c r="K15" s="266">
        <v>103.5</v>
      </c>
      <c r="L15" s="266" t="s">
        <v>452</v>
      </c>
      <c r="M15" s="267">
        <v>8.3000000000000007</v>
      </c>
    </row>
    <row r="16" spans="1:13" s="465" customFormat="1">
      <c r="A16" s="652">
        <v>2018</v>
      </c>
      <c r="B16" s="324" t="s">
        <v>784</v>
      </c>
      <c r="C16" s="266" t="s">
        <v>1180</v>
      </c>
      <c r="D16" s="266" t="s">
        <v>452</v>
      </c>
      <c r="E16" s="266" t="s">
        <v>1181</v>
      </c>
      <c r="F16" s="266" t="s">
        <v>452</v>
      </c>
      <c r="G16" s="266" t="s">
        <v>1182</v>
      </c>
      <c r="H16" s="266" t="s">
        <v>1183</v>
      </c>
      <c r="I16" s="266" t="s">
        <v>452</v>
      </c>
      <c r="J16" s="266" t="s">
        <v>1184</v>
      </c>
      <c r="K16" s="266" t="s">
        <v>1185</v>
      </c>
      <c r="L16" s="266" t="s">
        <v>452</v>
      </c>
      <c r="M16" s="267" t="s">
        <v>1186</v>
      </c>
    </row>
    <row r="17" spans="1:13" s="465" customFormat="1">
      <c r="A17" s="492"/>
      <c r="B17" s="491"/>
      <c r="C17" s="244"/>
      <c r="D17" s="244"/>
      <c r="E17" s="244"/>
      <c r="F17" s="244"/>
      <c r="G17" s="244"/>
      <c r="H17" s="244"/>
      <c r="I17" s="244"/>
      <c r="J17" s="244"/>
      <c r="K17" s="244"/>
      <c r="L17" s="244"/>
      <c r="M17" s="473"/>
    </row>
    <row r="18" spans="1:13" s="465" customFormat="1">
      <c r="A18" s="490">
        <v>2018</v>
      </c>
      <c r="B18" s="308" t="s">
        <v>508</v>
      </c>
      <c r="C18" s="244">
        <v>107.67138792385204</v>
      </c>
      <c r="D18" s="244">
        <v>96.349594868332204</v>
      </c>
      <c r="E18" s="244">
        <v>89.848205300234824</v>
      </c>
      <c r="F18" s="244">
        <v>92.683348833185548</v>
      </c>
      <c r="G18" s="244">
        <v>5.2</v>
      </c>
      <c r="H18" s="244">
        <v>103.87631187422092</v>
      </c>
      <c r="I18" s="244">
        <v>113.2529592284086</v>
      </c>
      <c r="J18" s="244">
        <v>15.3</v>
      </c>
      <c r="K18" s="244">
        <v>104.23381589729583</v>
      </c>
      <c r="L18" s="244">
        <v>104.29791595490263</v>
      </c>
      <c r="M18" s="473">
        <v>7.6</v>
      </c>
    </row>
    <row r="19" spans="1:13" s="465" customFormat="1">
      <c r="A19" s="492"/>
      <c r="B19" s="308" t="s">
        <v>509</v>
      </c>
      <c r="C19" s="244">
        <v>110.36297964009783</v>
      </c>
      <c r="D19" s="244">
        <v>99.480238856525489</v>
      </c>
      <c r="E19" s="244">
        <v>92.062692767671678</v>
      </c>
      <c r="F19" s="244">
        <v>102.38950856396136</v>
      </c>
      <c r="G19" s="244">
        <v>4</v>
      </c>
      <c r="H19" s="244">
        <v>115.31741913163812</v>
      </c>
      <c r="I19" s="244">
        <v>77.418418302171645</v>
      </c>
      <c r="J19" s="244">
        <v>14.1</v>
      </c>
      <c r="K19" s="244">
        <v>105.89206635142236</v>
      </c>
      <c r="L19" s="244">
        <v>92.426624737945488</v>
      </c>
      <c r="M19" s="473">
        <v>7.5</v>
      </c>
    </row>
    <row r="20" spans="1:13" s="465" customFormat="1">
      <c r="A20" s="490"/>
      <c r="B20" s="308" t="s">
        <v>507</v>
      </c>
      <c r="C20" s="244">
        <v>113.33714848903936</v>
      </c>
      <c r="D20" s="244">
        <v>104.63771519145251</v>
      </c>
      <c r="E20" s="244">
        <v>95.174887152956686</v>
      </c>
      <c r="F20" s="244">
        <v>105.23724873512923</v>
      </c>
      <c r="G20" s="244">
        <v>5.2</v>
      </c>
      <c r="H20" s="244">
        <v>125.90483056957463</v>
      </c>
      <c r="I20" s="244">
        <v>130.97577439435986</v>
      </c>
      <c r="J20" s="244">
        <v>15.7</v>
      </c>
      <c r="K20" s="244">
        <v>102.02255931544146</v>
      </c>
      <c r="L20" s="244">
        <v>111.5537283810604</v>
      </c>
      <c r="M20" s="473">
        <v>8.1</v>
      </c>
    </row>
    <row r="21" spans="1:13" s="465" customFormat="1">
      <c r="A21" s="492"/>
      <c r="B21" s="308" t="s">
        <v>213</v>
      </c>
      <c r="C21" s="244">
        <v>110.8256134201302</v>
      </c>
      <c r="D21" s="244">
        <v>99.333772809515125</v>
      </c>
      <c r="E21" s="244">
        <v>85.245685928042406</v>
      </c>
      <c r="F21" s="244">
        <v>98.209026334026333</v>
      </c>
      <c r="G21" s="244">
        <v>4.0999999999999996</v>
      </c>
      <c r="H21" s="244">
        <v>105.15998547943785</v>
      </c>
      <c r="I21" s="244">
        <v>77.413197426940769</v>
      </c>
      <c r="J21" s="244">
        <v>15.5</v>
      </c>
      <c r="K21" s="244">
        <v>103.00192601447831</v>
      </c>
      <c r="L21" s="244">
        <v>98.544923116024904</v>
      </c>
      <c r="M21" s="473">
        <v>7.4</v>
      </c>
    </row>
    <row r="22" spans="1:13" s="465" customFormat="1">
      <c r="A22" s="492"/>
      <c r="B22" s="308" t="s">
        <v>214</v>
      </c>
      <c r="C22" s="244">
        <v>107.2620170379876</v>
      </c>
      <c r="D22" s="244">
        <v>97.95826155714326</v>
      </c>
      <c r="E22" s="244">
        <v>80.028704309279846</v>
      </c>
      <c r="F22" s="244">
        <v>97.137753864473311</v>
      </c>
      <c r="G22" s="244">
        <v>5.2</v>
      </c>
      <c r="H22" s="244">
        <v>120.58652391481438</v>
      </c>
      <c r="I22" s="244">
        <v>127.74928493934313</v>
      </c>
      <c r="J22" s="244">
        <v>16.5</v>
      </c>
      <c r="K22" s="244">
        <v>103.99849113542059</v>
      </c>
      <c r="L22" s="244">
        <v>106.66064865561931</v>
      </c>
      <c r="M22" s="473">
        <v>7.4</v>
      </c>
    </row>
    <row r="23" spans="1:13" s="465" customFormat="1">
      <c r="A23" s="492"/>
      <c r="B23" s="308" t="s">
        <v>215</v>
      </c>
      <c r="C23" s="244">
        <v>106.47359454855196</v>
      </c>
      <c r="D23" s="244">
        <v>98.196782749077485</v>
      </c>
      <c r="E23" s="244">
        <v>82.890770776517869</v>
      </c>
      <c r="F23" s="244">
        <v>104.87843635785794</v>
      </c>
      <c r="G23" s="244">
        <v>4.7</v>
      </c>
      <c r="H23" s="244">
        <v>116.41381017200841</v>
      </c>
      <c r="I23" s="244">
        <v>90.787492762015049</v>
      </c>
      <c r="J23" s="244">
        <v>15.6</v>
      </c>
      <c r="K23" s="244">
        <v>98.517486061834774</v>
      </c>
      <c r="L23" s="244">
        <v>94.003143513480836</v>
      </c>
      <c r="M23" s="473">
        <v>7.9</v>
      </c>
    </row>
    <row r="24" spans="1:13" s="465" customFormat="1">
      <c r="A24" s="492"/>
      <c r="B24" s="491" t="s">
        <v>216</v>
      </c>
      <c r="C24" s="244">
        <v>101.20381777969095</v>
      </c>
      <c r="D24" s="244">
        <v>100.08073394495413</v>
      </c>
      <c r="E24" s="244">
        <v>85.914170517517547</v>
      </c>
      <c r="F24" s="244">
        <v>101.008658008658</v>
      </c>
      <c r="G24" s="244">
        <v>4.8</v>
      </c>
      <c r="H24" s="244">
        <v>107.9</v>
      </c>
      <c r="I24" s="244">
        <v>102.64472649191062</v>
      </c>
      <c r="J24" s="244">
        <v>15.8</v>
      </c>
      <c r="K24" s="244">
        <v>100.8801581733529</v>
      </c>
      <c r="L24" s="244">
        <v>101.71704180064309</v>
      </c>
      <c r="M24" s="473">
        <v>8.1</v>
      </c>
    </row>
    <row r="25" spans="1:13" s="465" customFormat="1">
      <c r="A25" s="582"/>
      <c r="B25" s="491" t="s">
        <v>217</v>
      </c>
      <c r="C25" s="244">
        <v>106.97808012093726</v>
      </c>
      <c r="D25" s="244">
        <v>103.79290114403051</v>
      </c>
      <c r="E25" s="244">
        <v>93.046771515456797</v>
      </c>
      <c r="F25" s="244">
        <v>106.87438391977028</v>
      </c>
      <c r="G25" s="244">
        <v>5.2</v>
      </c>
      <c r="H25" s="244">
        <v>119.89029224670416</v>
      </c>
      <c r="I25" s="244">
        <v>107.74010480313167</v>
      </c>
      <c r="J25" s="244">
        <v>15.2</v>
      </c>
      <c r="K25" s="244">
        <v>100.21049861860281</v>
      </c>
      <c r="L25" s="244">
        <v>96.314092432193206</v>
      </c>
      <c r="M25" s="473">
        <v>8.3000000000000007</v>
      </c>
    </row>
    <row r="26" spans="1:13" s="465" customFormat="1">
      <c r="A26" s="582"/>
      <c r="B26" s="491" t="s">
        <v>218</v>
      </c>
      <c r="C26" s="655">
        <v>102.81341236839778</v>
      </c>
      <c r="D26" s="657">
        <v>98.530367690698924</v>
      </c>
      <c r="E26" s="656">
        <v>90.363865932047744</v>
      </c>
      <c r="F26" s="244">
        <v>94.708665837911539</v>
      </c>
      <c r="G26" s="244">
        <v>4.5999999999999996</v>
      </c>
      <c r="H26" s="244">
        <v>106.7389406954844</v>
      </c>
      <c r="I26" s="244">
        <v>89.33830597101003</v>
      </c>
      <c r="J26" s="244">
        <v>14.8</v>
      </c>
      <c r="K26" s="244">
        <v>99.482109227871945</v>
      </c>
      <c r="L26" s="244">
        <v>97.092030983326765</v>
      </c>
      <c r="M26" s="473">
        <v>7.1</v>
      </c>
    </row>
    <row r="27" spans="1:13" s="465" customFormat="1">
      <c r="A27" s="654"/>
      <c r="B27" s="484" t="s">
        <v>219</v>
      </c>
      <c r="C27" s="244">
        <v>101.52095158475235</v>
      </c>
      <c r="D27" s="244">
        <v>99.271433898402321</v>
      </c>
      <c r="E27" s="244">
        <v>91.3</v>
      </c>
      <c r="F27" s="244">
        <v>94</v>
      </c>
      <c r="G27" s="244">
        <v>5.5</v>
      </c>
      <c r="H27" s="244">
        <v>117.9</v>
      </c>
      <c r="I27" s="244">
        <v>117.5</v>
      </c>
      <c r="J27" s="244">
        <v>14.7</v>
      </c>
      <c r="K27" s="244">
        <v>99.086082924534637</v>
      </c>
      <c r="L27" s="244">
        <v>99.689000067608674</v>
      </c>
      <c r="M27" s="473">
        <v>6.9</v>
      </c>
    </row>
    <row r="28" spans="1:13" s="465" customFormat="1">
      <c r="A28" s="582"/>
      <c r="B28" s="484" t="s">
        <v>220</v>
      </c>
      <c r="C28" s="244">
        <v>98.751519009316596</v>
      </c>
      <c r="D28" s="244">
        <v>98.617411655927654</v>
      </c>
      <c r="E28" s="244">
        <v>90.3</v>
      </c>
      <c r="F28" s="244">
        <v>95.6</v>
      </c>
      <c r="G28" s="244">
        <v>5.2</v>
      </c>
      <c r="H28" s="244">
        <v>99.6</v>
      </c>
      <c r="I28" s="244">
        <v>94.5</v>
      </c>
      <c r="J28" s="244">
        <v>13.8</v>
      </c>
      <c r="K28" s="244">
        <v>100.10871928680147</v>
      </c>
      <c r="L28" s="244">
        <v>93.672431332655137</v>
      </c>
      <c r="M28" s="473">
        <v>6.5</v>
      </c>
    </row>
    <row r="29" spans="1:13" s="465" customFormat="1">
      <c r="A29" s="492"/>
      <c r="B29" s="484" t="s">
        <v>221</v>
      </c>
      <c r="C29" s="244">
        <v>98.430114787305868</v>
      </c>
      <c r="D29" s="244">
        <v>102.50655571995722</v>
      </c>
      <c r="E29" s="244">
        <v>90.2</v>
      </c>
      <c r="F29" s="244">
        <v>98.3</v>
      </c>
      <c r="G29" s="244">
        <v>4.8</v>
      </c>
      <c r="H29" s="244">
        <v>106.2</v>
      </c>
      <c r="I29" s="244">
        <v>93.9</v>
      </c>
      <c r="J29" s="244">
        <v>14.7</v>
      </c>
      <c r="K29" s="244">
        <v>100.55346771438333</v>
      </c>
      <c r="L29" s="244">
        <v>106.54503330437301</v>
      </c>
      <c r="M29" s="473">
        <v>6.3</v>
      </c>
    </row>
    <row r="30" spans="1:13" s="465" customFormat="1">
      <c r="A30" s="492"/>
      <c r="B30" s="491"/>
      <c r="C30" s="244"/>
      <c r="D30" s="244"/>
      <c r="E30" s="244"/>
      <c r="F30" s="244"/>
      <c r="G30" s="244"/>
      <c r="H30" s="244"/>
      <c r="I30" s="244"/>
      <c r="J30" s="244"/>
      <c r="K30" s="244"/>
      <c r="L30" s="244"/>
      <c r="M30" s="473"/>
    </row>
    <row r="31" spans="1:13" s="465" customFormat="1">
      <c r="A31" s="490">
        <v>2019</v>
      </c>
      <c r="B31" s="308" t="s">
        <v>508</v>
      </c>
      <c r="C31" s="244">
        <v>103.96098871417517</v>
      </c>
      <c r="D31" s="244">
        <v>101.76356256788429</v>
      </c>
      <c r="E31" s="244">
        <v>95.444999299948662</v>
      </c>
      <c r="F31" s="244">
        <v>98.039309683604984</v>
      </c>
      <c r="G31" s="244">
        <v>4.7</v>
      </c>
      <c r="H31" s="244">
        <v>91.003754887159829</v>
      </c>
      <c r="I31" s="244">
        <v>97.07442964798183</v>
      </c>
      <c r="J31" s="244">
        <v>15.2</v>
      </c>
      <c r="K31" s="244">
        <v>99.515199161425571</v>
      </c>
      <c r="L31" s="244">
        <v>103.22098396303343</v>
      </c>
      <c r="M31" s="473">
        <v>6.3</v>
      </c>
    </row>
    <row r="32" spans="1:13" s="465" customFormat="1">
      <c r="A32" s="492"/>
      <c r="B32" s="308" t="s">
        <v>509</v>
      </c>
      <c r="C32" s="244">
        <v>100.08805788338201</v>
      </c>
      <c r="D32" s="244">
        <v>95.774232508496482</v>
      </c>
      <c r="E32" s="244">
        <v>95.628788914718086</v>
      </c>
      <c r="F32" s="244">
        <v>102.58667057845582</v>
      </c>
      <c r="G32" s="244">
        <v>4.7</v>
      </c>
      <c r="H32" s="244">
        <v>117.68044201105027</v>
      </c>
      <c r="I32" s="244">
        <v>100.11272278701774</v>
      </c>
      <c r="J32" s="244">
        <v>14.2</v>
      </c>
      <c r="K32" s="244">
        <v>100.38984973064927</v>
      </c>
      <c r="L32" s="244">
        <v>93.238973008558261</v>
      </c>
      <c r="M32" s="473">
        <v>6.5</v>
      </c>
    </row>
    <row r="33" spans="1:13" s="465" customFormat="1">
      <c r="A33" s="490"/>
      <c r="B33" s="308" t="s">
        <v>507</v>
      </c>
      <c r="C33" s="244">
        <v>94.675792810356668</v>
      </c>
      <c r="D33" s="244">
        <v>98.979427247532882</v>
      </c>
      <c r="E33" s="244">
        <v>97.06124393624394</v>
      </c>
      <c r="F33" s="244">
        <v>106.81363203050523</v>
      </c>
      <c r="G33" s="244">
        <v>4.7</v>
      </c>
      <c r="H33" s="244">
        <v>88.894615281833978</v>
      </c>
      <c r="I33" s="244">
        <v>98.937774850757364</v>
      </c>
      <c r="J33" s="244">
        <v>16</v>
      </c>
      <c r="K33" s="244">
        <v>101.37882831363578</v>
      </c>
      <c r="L33" s="244">
        <v>112.65268657770247</v>
      </c>
      <c r="M33" s="473">
        <v>6.7</v>
      </c>
    </row>
    <row r="34" spans="1:13" s="265" customFormat="1" ht="27" customHeight="1">
      <c r="A34" s="1604" t="s">
        <v>773</v>
      </c>
      <c r="B34" s="1604"/>
      <c r="C34" s="1604"/>
      <c r="D34" s="1604"/>
      <c r="E34" s="1604"/>
      <c r="F34" s="1604"/>
      <c r="G34" s="1604"/>
      <c r="H34" s="1604"/>
      <c r="I34" s="1604"/>
      <c r="J34" s="1604"/>
      <c r="K34" s="1604"/>
      <c r="L34" s="1604"/>
      <c r="M34" s="1604"/>
    </row>
    <row r="35" spans="1:13" ht="24" customHeight="1">
      <c r="A35" s="1600" t="s">
        <v>713</v>
      </c>
      <c r="B35" s="1600"/>
      <c r="C35" s="1600"/>
      <c r="D35" s="1600"/>
      <c r="E35" s="1600"/>
      <c r="F35" s="1600"/>
      <c r="G35" s="1600"/>
      <c r="H35" s="1600"/>
      <c r="I35" s="1600"/>
      <c r="J35" s="1600"/>
      <c r="K35" s="1600"/>
      <c r="L35" s="1600"/>
      <c r="M35" s="1600"/>
    </row>
  </sheetData>
  <mergeCells count="24">
    <mergeCell ref="L1:M1"/>
    <mergeCell ref="L2:M2"/>
    <mergeCell ref="J12:J14"/>
    <mergeCell ref="A1:F1"/>
    <mergeCell ref="A2:F2"/>
    <mergeCell ref="D12:D14"/>
    <mergeCell ref="L12:L14"/>
    <mergeCell ref="H12:H14"/>
    <mergeCell ref="A35:M35"/>
    <mergeCell ref="G3:I11"/>
    <mergeCell ref="J3:L11"/>
    <mergeCell ref="M3:M14"/>
    <mergeCell ref="G12:G14"/>
    <mergeCell ref="K12:K14"/>
    <mergeCell ref="I12:I14"/>
    <mergeCell ref="C8:D11"/>
    <mergeCell ref="C12:C14"/>
    <mergeCell ref="C4:F7"/>
    <mergeCell ref="A34:M34"/>
    <mergeCell ref="F12:F14"/>
    <mergeCell ref="E8:F11"/>
    <mergeCell ref="A3:B14"/>
    <mergeCell ref="C3:F3"/>
    <mergeCell ref="E12:E14"/>
  </mergeCells>
  <phoneticPr fontId="0" type="noConversion"/>
  <hyperlinks>
    <hyperlink ref="L1" location="'Spis tablic     List of tables'!A1" display="Powrót do spisu tablic"/>
    <hyperlink ref="L2" location="'Spis tablic     List of tables'!A1" display="Return to list tables"/>
    <hyperlink ref="L1:M1" location="'Spis tablic     List of tables'!A6" display="Powrót do spisu tablic"/>
    <hyperlink ref="L2:M2" location="'Spis tablic     List of tables'!A6"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showGridLines="0" zoomScaleNormal="100" workbookViewId="0">
      <selection activeCell="A3" sqref="A3:B5"/>
    </sheetView>
  </sheetViews>
  <sheetFormatPr defaultColWidth="9" defaultRowHeight="12.75"/>
  <cols>
    <col min="1" max="1" width="10.625" style="19" customWidth="1"/>
    <col min="2" max="2" width="13.625" style="19" customWidth="1"/>
    <col min="3" max="9" width="11.625" style="19" customWidth="1"/>
    <col min="10" max="16384" width="9" style="19"/>
  </cols>
  <sheetData>
    <row r="1" spans="1:11" s="24" customFormat="1" ht="14.25" customHeight="1">
      <c r="A1" s="1695" t="s">
        <v>546</v>
      </c>
      <c r="B1" s="1695"/>
      <c r="C1" s="1695"/>
      <c r="D1" s="1695"/>
      <c r="E1" s="1695"/>
      <c r="F1" s="1695"/>
      <c r="G1" s="1695"/>
      <c r="H1" s="81"/>
      <c r="I1" s="1637" t="s">
        <v>499</v>
      </c>
      <c r="J1" s="1637"/>
      <c r="K1" s="1637"/>
    </row>
    <row r="2" spans="1:11" s="24" customFormat="1" ht="14.25" customHeight="1">
      <c r="A2" s="1943" t="s">
        <v>1187</v>
      </c>
      <c r="B2" s="1943"/>
      <c r="C2" s="1943"/>
      <c r="D2" s="1943"/>
      <c r="E2" s="1943"/>
      <c r="F2" s="1943"/>
      <c r="G2" s="1943"/>
      <c r="H2" s="82"/>
      <c r="I2" s="1565" t="s">
        <v>500</v>
      </c>
      <c r="J2" s="1565"/>
      <c r="K2" s="1565"/>
    </row>
    <row r="3" spans="1:11" s="28" customFormat="1" ht="38.25" customHeight="1">
      <c r="A3" s="1652" t="s">
        <v>1188</v>
      </c>
      <c r="B3" s="1653"/>
      <c r="C3" s="1664" t="s">
        <v>1189</v>
      </c>
      <c r="D3" s="1672"/>
      <c r="E3" s="1691" t="s">
        <v>1607</v>
      </c>
      <c r="F3" s="1664" t="s">
        <v>1190</v>
      </c>
      <c r="G3" s="1665"/>
      <c r="H3" s="1665"/>
      <c r="I3" s="1658" t="s">
        <v>1191</v>
      </c>
    </row>
    <row r="4" spans="1:11" s="28" customFormat="1" ht="64.5" customHeight="1">
      <c r="A4" s="1654"/>
      <c r="B4" s="1655"/>
      <c r="C4" s="47" t="s">
        <v>1192</v>
      </c>
      <c r="D4" s="47" t="s">
        <v>1193</v>
      </c>
      <c r="E4" s="1660"/>
      <c r="F4" s="47" t="s">
        <v>1194</v>
      </c>
      <c r="G4" s="47" t="s">
        <v>1195</v>
      </c>
      <c r="H4" s="1223" t="s">
        <v>1196</v>
      </c>
      <c r="I4" s="1685"/>
    </row>
    <row r="5" spans="1:11" s="28" customFormat="1" ht="27.95" customHeight="1">
      <c r="A5" s="1656"/>
      <c r="B5" s="1657"/>
      <c r="C5" s="1664" t="s">
        <v>1197</v>
      </c>
      <c r="D5" s="1665"/>
      <c r="E5" s="1672"/>
      <c r="F5" s="1664" t="s">
        <v>1198</v>
      </c>
      <c r="G5" s="1665"/>
      <c r="H5" s="1672"/>
      <c r="I5" s="1942"/>
    </row>
    <row r="6" spans="1:11" s="46" customFormat="1" ht="19.5" customHeight="1">
      <c r="A6" s="1025">
        <v>2017</v>
      </c>
      <c r="B6" s="1026" t="s">
        <v>281</v>
      </c>
      <c r="C6" s="1264">
        <v>64.25</v>
      </c>
      <c r="D6" s="1264">
        <v>55.39</v>
      </c>
      <c r="E6" s="1264">
        <v>43.93</v>
      </c>
      <c r="F6" s="1264">
        <v>6.75</v>
      </c>
      <c r="G6" s="1264">
        <v>4.8600000000000003</v>
      </c>
      <c r="H6" s="1264">
        <v>3.64</v>
      </c>
      <c r="I6" s="1265">
        <v>129.69999999999999</v>
      </c>
    </row>
    <row r="7" spans="1:11" s="46" customFormat="1">
      <c r="A7" s="1025"/>
      <c r="B7" s="495" t="s">
        <v>517</v>
      </c>
      <c r="C7" s="97">
        <v>109.5</v>
      </c>
      <c r="D7" s="97">
        <v>124.1</v>
      </c>
      <c r="E7" s="97">
        <v>80.599999999999994</v>
      </c>
      <c r="F7" s="97">
        <v>102.6</v>
      </c>
      <c r="G7" s="97">
        <v>104.5</v>
      </c>
      <c r="H7" s="97">
        <v>102.3</v>
      </c>
      <c r="I7" s="175">
        <v>126.9</v>
      </c>
    </row>
    <row r="8" spans="1:11" s="46" customFormat="1">
      <c r="A8" s="1025"/>
      <c r="B8" s="1026"/>
      <c r="C8" s="1264"/>
      <c r="D8" s="1264"/>
      <c r="E8" s="1264"/>
      <c r="F8" s="1264"/>
      <c r="G8" s="1264"/>
      <c r="H8" s="1264"/>
      <c r="I8" s="1265"/>
    </row>
    <row r="9" spans="1:11" s="46" customFormat="1">
      <c r="A9" s="1025">
        <v>2018</v>
      </c>
      <c r="B9" s="1026" t="s">
        <v>283</v>
      </c>
      <c r="C9" s="1264">
        <v>65.040000000000006</v>
      </c>
      <c r="D9" s="1264">
        <v>58.03</v>
      </c>
      <c r="E9" s="1264">
        <v>42.63</v>
      </c>
      <c r="F9" s="1264">
        <v>6.92</v>
      </c>
      <c r="G9" s="1264">
        <v>4.43</v>
      </c>
      <c r="H9" s="1264">
        <v>3.5</v>
      </c>
      <c r="I9" s="1265">
        <v>126</v>
      </c>
    </row>
    <row r="10" spans="1:11" s="46" customFormat="1">
      <c r="A10" s="1025"/>
      <c r="B10" s="1026" t="s">
        <v>702</v>
      </c>
      <c r="C10" s="1264">
        <v>65.14</v>
      </c>
      <c r="D10" s="1264">
        <v>54.97</v>
      </c>
      <c r="E10" s="1264">
        <v>37.130000000000003</v>
      </c>
      <c r="F10" s="1264">
        <v>6.89</v>
      </c>
      <c r="G10" s="1264">
        <v>4.4400000000000004</v>
      </c>
      <c r="H10" s="1264">
        <v>3.61</v>
      </c>
      <c r="I10" s="1265">
        <v>122.81</v>
      </c>
    </row>
    <row r="11" spans="1:11" s="46" customFormat="1">
      <c r="A11" s="1025"/>
      <c r="B11" s="1026" t="s">
        <v>696</v>
      </c>
      <c r="C11" s="1264">
        <v>69.099999999999994</v>
      </c>
      <c r="D11" s="1264">
        <v>61.02</v>
      </c>
      <c r="E11" s="1264">
        <v>42.95</v>
      </c>
      <c r="F11" s="1264">
        <v>6.94</v>
      </c>
      <c r="G11" s="1264">
        <v>4.59</v>
      </c>
      <c r="H11" s="1264">
        <v>3.81</v>
      </c>
      <c r="I11" s="1265">
        <v>122.98</v>
      </c>
    </row>
    <row r="12" spans="1:11" s="46" customFormat="1">
      <c r="A12" s="1025"/>
      <c r="B12" s="1026" t="s">
        <v>506</v>
      </c>
      <c r="C12" s="1269">
        <v>70.16</v>
      </c>
      <c r="D12" s="1269">
        <v>58.96</v>
      </c>
      <c r="E12" s="1269">
        <v>42.16</v>
      </c>
      <c r="F12" s="1269">
        <v>6.85</v>
      </c>
      <c r="G12" s="1269">
        <v>4.47</v>
      </c>
      <c r="H12" s="1269">
        <v>3.69</v>
      </c>
      <c r="I12" s="1271">
        <v>124.43</v>
      </c>
    </row>
    <row r="13" spans="1:11" s="46" customFormat="1">
      <c r="A13" s="1025"/>
      <c r="B13" s="495" t="s">
        <v>517</v>
      </c>
      <c r="C13" s="1266">
        <v>109.2</v>
      </c>
      <c r="D13" s="1266">
        <v>106.4</v>
      </c>
      <c r="E13" s="1266">
        <v>96</v>
      </c>
      <c r="F13" s="1266">
        <v>101.5</v>
      </c>
      <c r="G13" s="1266">
        <v>92</v>
      </c>
      <c r="H13" s="1266">
        <v>101.3</v>
      </c>
      <c r="I13" s="1267">
        <v>95.9</v>
      </c>
    </row>
    <row r="14" spans="1:11" s="46" customFormat="1">
      <c r="A14" s="1025"/>
      <c r="B14" s="1026"/>
      <c r="C14" s="1264"/>
      <c r="D14" s="1264"/>
      <c r="E14" s="1264"/>
      <c r="F14" s="1264"/>
      <c r="G14" s="1264"/>
      <c r="H14" s="1264"/>
      <c r="I14" s="1265"/>
    </row>
    <row r="15" spans="1:11" s="46" customFormat="1" ht="13.5">
      <c r="A15" s="1025">
        <v>2019</v>
      </c>
      <c r="B15" s="1026" t="s">
        <v>283</v>
      </c>
      <c r="C15" s="1264">
        <v>81.819999999999993</v>
      </c>
      <c r="D15" s="1264" t="s">
        <v>1200</v>
      </c>
      <c r="E15" s="1264">
        <v>63.7</v>
      </c>
      <c r="F15" s="1264">
        <v>6.9</v>
      </c>
      <c r="G15" s="1264">
        <v>4.26</v>
      </c>
      <c r="H15" s="1264">
        <v>3.51</v>
      </c>
      <c r="I15" s="1265">
        <v>129.53</v>
      </c>
    </row>
    <row r="16" spans="1:11" s="46" customFormat="1">
      <c r="A16" s="1025"/>
      <c r="B16" s="495" t="s">
        <v>517</v>
      </c>
      <c r="C16" s="1266">
        <v>125.8</v>
      </c>
      <c r="D16" s="1266">
        <v>62</v>
      </c>
      <c r="E16" s="1266">
        <v>149.4</v>
      </c>
      <c r="F16" s="1266">
        <v>99.6</v>
      </c>
      <c r="G16" s="1266">
        <v>96</v>
      </c>
      <c r="H16" s="1266">
        <v>100</v>
      </c>
      <c r="I16" s="1267">
        <v>102.8</v>
      </c>
    </row>
    <row r="17" spans="1:9" s="28" customFormat="1">
      <c r="A17" s="1025"/>
      <c r="B17" s="433"/>
      <c r="C17" s="1264"/>
      <c r="D17" s="1268"/>
      <c r="E17" s="1264"/>
      <c r="F17" s="1264"/>
      <c r="G17" s="1264"/>
      <c r="H17" s="1264"/>
      <c r="I17" s="1265"/>
    </row>
    <row r="18" spans="1:9" s="28" customFormat="1">
      <c r="A18" s="1025">
        <v>2018</v>
      </c>
      <c r="B18" s="433" t="s">
        <v>222</v>
      </c>
      <c r="C18" s="1264">
        <v>65.95</v>
      </c>
      <c r="D18" s="1264">
        <v>58.03</v>
      </c>
      <c r="E18" s="1264">
        <v>42.32</v>
      </c>
      <c r="F18" s="1264">
        <v>6.85</v>
      </c>
      <c r="G18" s="1264">
        <v>4.29</v>
      </c>
      <c r="H18" s="1264">
        <v>3.28</v>
      </c>
      <c r="I18" s="1265">
        <v>132.19</v>
      </c>
    </row>
    <row r="19" spans="1:9" s="28" customFormat="1">
      <c r="A19" s="1025"/>
      <c r="B19" s="433" t="s">
        <v>223</v>
      </c>
      <c r="C19" s="1264">
        <v>65.239999999999995</v>
      </c>
      <c r="D19" s="1268" t="s">
        <v>453</v>
      </c>
      <c r="E19" s="1264">
        <v>25.14</v>
      </c>
      <c r="F19" s="1264">
        <v>6.81</v>
      </c>
      <c r="G19" s="1264">
        <v>4.3899999999999997</v>
      </c>
      <c r="H19" s="1264">
        <v>3.73</v>
      </c>
      <c r="I19" s="1265">
        <v>124.05</v>
      </c>
    </row>
    <row r="20" spans="1:9" s="28" customFormat="1">
      <c r="A20" s="1025"/>
      <c r="B20" s="433" t="s">
        <v>212</v>
      </c>
      <c r="C20" s="1264">
        <v>63.99</v>
      </c>
      <c r="D20" s="1268" t="s">
        <v>453</v>
      </c>
      <c r="E20" s="1264">
        <v>45.81</v>
      </c>
      <c r="F20" s="1264">
        <v>7.13</v>
      </c>
      <c r="G20" s="1264">
        <v>4.62</v>
      </c>
      <c r="H20" s="1264">
        <v>3.56</v>
      </c>
      <c r="I20" s="1265">
        <v>121.73</v>
      </c>
    </row>
    <row r="21" spans="1:9" s="28" customFormat="1">
      <c r="A21" s="1025"/>
      <c r="B21" s="433" t="s">
        <v>213</v>
      </c>
      <c r="C21" s="1264">
        <v>65.150000000000006</v>
      </c>
      <c r="D21" s="1268" t="s">
        <v>453</v>
      </c>
      <c r="E21" s="1264">
        <v>28.73</v>
      </c>
      <c r="F21" s="1264">
        <v>7.08</v>
      </c>
      <c r="G21" s="1264">
        <v>4.53</v>
      </c>
      <c r="H21" s="1264">
        <v>3.46</v>
      </c>
      <c r="I21" s="1265">
        <v>121.44</v>
      </c>
    </row>
    <row r="22" spans="1:9" s="28" customFormat="1">
      <c r="A22" s="1025"/>
      <c r="B22" s="433" t="s">
        <v>214</v>
      </c>
      <c r="C22" s="1264">
        <v>66.760000000000005</v>
      </c>
      <c r="D22" s="1268" t="s">
        <v>453</v>
      </c>
      <c r="E22" s="1264">
        <v>38.39</v>
      </c>
      <c r="F22" s="1264">
        <v>6.94</v>
      </c>
      <c r="G22" s="1264">
        <v>4.41</v>
      </c>
      <c r="H22" s="1264">
        <v>3.67</v>
      </c>
      <c r="I22" s="1265">
        <v>120.12</v>
      </c>
    </row>
    <row r="23" spans="1:9" s="28" customFormat="1">
      <c r="A23" s="1025"/>
      <c r="B23" s="433" t="s">
        <v>215</v>
      </c>
      <c r="C23" s="1264">
        <v>66.739999999999995</v>
      </c>
      <c r="D23" s="1268" t="s">
        <v>453</v>
      </c>
      <c r="E23" s="1264">
        <v>48.58</v>
      </c>
      <c r="F23" s="1264">
        <v>6.81</v>
      </c>
      <c r="G23" s="1264">
        <v>4.62</v>
      </c>
      <c r="H23" s="1264">
        <v>3.82</v>
      </c>
      <c r="I23" s="1265">
        <v>121.87</v>
      </c>
    </row>
    <row r="24" spans="1:9" s="28" customFormat="1">
      <c r="A24" s="1025"/>
      <c r="B24" s="433" t="s">
        <v>216</v>
      </c>
      <c r="C24" s="1264">
        <v>67.650000000000006</v>
      </c>
      <c r="D24" s="1264">
        <v>62.08</v>
      </c>
      <c r="E24" s="1264">
        <v>39.880000000000003</v>
      </c>
      <c r="F24" s="1264">
        <v>6.82</v>
      </c>
      <c r="G24" s="1264">
        <v>4.67</v>
      </c>
      <c r="H24" s="1264">
        <v>4.2300000000000004</v>
      </c>
      <c r="I24" s="1265">
        <v>121.46</v>
      </c>
    </row>
    <row r="25" spans="1:9" s="28" customFormat="1">
      <c r="A25" s="1025"/>
      <c r="B25" s="433" t="s">
        <v>217</v>
      </c>
      <c r="C25" s="1264">
        <v>73.92</v>
      </c>
      <c r="D25" s="1264">
        <v>61.11</v>
      </c>
      <c r="E25" s="1264">
        <v>42.78</v>
      </c>
      <c r="F25" s="1264">
        <v>7.08</v>
      </c>
      <c r="G25" s="1264">
        <v>4.99</v>
      </c>
      <c r="H25" s="1264">
        <v>4.3899999999999997</v>
      </c>
      <c r="I25" s="1265">
        <v>121.28</v>
      </c>
    </row>
    <row r="26" spans="1:9" s="28" customFormat="1">
      <c r="A26" s="1025"/>
      <c r="B26" s="433" t="s">
        <v>218</v>
      </c>
      <c r="C26" s="1264">
        <v>79.930000000000007</v>
      </c>
      <c r="D26" s="1264">
        <v>59.44</v>
      </c>
      <c r="E26" s="1264">
        <v>45.76</v>
      </c>
      <c r="F26" s="1264">
        <v>6.97</v>
      </c>
      <c r="G26" s="1264">
        <v>4.72</v>
      </c>
      <c r="H26" s="1264">
        <v>4.1399999999999997</v>
      </c>
      <c r="I26" s="1265">
        <v>123.14</v>
      </c>
    </row>
    <row r="27" spans="1:9" s="28" customFormat="1">
      <c r="A27" s="1025"/>
      <c r="B27" s="433" t="s">
        <v>219</v>
      </c>
      <c r="C27" s="1269">
        <v>78.12</v>
      </c>
      <c r="D27" s="1270">
        <v>64.040000000000006</v>
      </c>
      <c r="E27" s="1269">
        <v>64.27</v>
      </c>
      <c r="F27" s="1269">
        <v>6.92</v>
      </c>
      <c r="G27" s="1269">
        <v>4.4400000000000004</v>
      </c>
      <c r="H27" s="1269">
        <v>3.91</v>
      </c>
      <c r="I27" s="1271">
        <v>128.32</v>
      </c>
    </row>
    <row r="28" spans="1:9" s="28" customFormat="1">
      <c r="A28" s="1025"/>
      <c r="B28" s="433" t="s">
        <v>220</v>
      </c>
      <c r="C28" s="1269">
        <v>82.77</v>
      </c>
      <c r="D28" s="1268" t="s">
        <v>453</v>
      </c>
      <c r="E28" s="1269">
        <v>58.78</v>
      </c>
      <c r="F28" s="1269">
        <v>6.83</v>
      </c>
      <c r="G28" s="1269">
        <v>4.24</v>
      </c>
      <c r="H28" s="1269">
        <v>3.48</v>
      </c>
      <c r="I28" s="1271">
        <v>129.69999999999999</v>
      </c>
    </row>
    <row r="29" spans="1:9" s="28" customFormat="1">
      <c r="A29" s="1025"/>
      <c r="B29" s="433" t="s">
        <v>221</v>
      </c>
      <c r="C29" s="1269">
        <v>82.18</v>
      </c>
      <c r="D29" s="1264">
        <v>60.59</v>
      </c>
      <c r="E29" s="1269">
        <v>69.77</v>
      </c>
      <c r="F29" s="1269">
        <v>7</v>
      </c>
      <c r="G29" s="1269">
        <v>4.17</v>
      </c>
      <c r="H29" s="1269">
        <v>3.17</v>
      </c>
      <c r="I29" s="1271">
        <v>131.99</v>
      </c>
    </row>
    <row r="30" spans="1:9" s="28" customFormat="1">
      <c r="A30" s="1025"/>
      <c r="B30" s="433"/>
      <c r="C30" s="1264"/>
      <c r="D30" s="1268"/>
      <c r="E30" s="1264"/>
      <c r="F30" s="1264"/>
      <c r="G30" s="1264"/>
      <c r="H30" s="1264"/>
      <c r="I30" s="1265"/>
    </row>
    <row r="31" spans="1:9" s="28" customFormat="1" ht="13.5">
      <c r="A31" s="1025">
        <v>2019</v>
      </c>
      <c r="B31" s="433" t="s">
        <v>222</v>
      </c>
      <c r="C31" s="1264">
        <v>82.36</v>
      </c>
      <c r="D31" s="1264" t="s">
        <v>1200</v>
      </c>
      <c r="E31" s="1264">
        <v>60.72</v>
      </c>
      <c r="F31" s="1264">
        <v>7.12</v>
      </c>
      <c r="G31" s="1264">
        <v>4.09</v>
      </c>
      <c r="H31" s="1264">
        <v>3.18</v>
      </c>
      <c r="I31" s="1265">
        <v>130.9</v>
      </c>
    </row>
    <row r="32" spans="1:9" s="28" customFormat="1">
      <c r="A32" s="1025"/>
      <c r="B32" s="433" t="s">
        <v>223</v>
      </c>
      <c r="C32" s="1264">
        <v>82.75</v>
      </c>
      <c r="D32" s="1268" t="s">
        <v>453</v>
      </c>
      <c r="E32" s="1264">
        <v>69.819999999999993</v>
      </c>
      <c r="F32" s="1264">
        <v>6.82</v>
      </c>
      <c r="G32" s="1264">
        <v>4.2</v>
      </c>
      <c r="H32" s="1264">
        <v>3.61</v>
      </c>
      <c r="I32" s="1265">
        <v>129.22</v>
      </c>
    </row>
    <row r="33" spans="1:9" s="28" customFormat="1">
      <c r="A33" s="1025"/>
      <c r="B33" s="433" t="s">
        <v>212</v>
      </c>
      <c r="C33" s="1264">
        <v>80.56</v>
      </c>
      <c r="D33" s="1268" t="s">
        <v>453</v>
      </c>
      <c r="E33" s="1264">
        <v>86.46</v>
      </c>
      <c r="F33" s="1264">
        <v>6.75</v>
      </c>
      <c r="G33" s="1264">
        <v>4.4800000000000004</v>
      </c>
      <c r="H33" s="1264">
        <v>3.74</v>
      </c>
      <c r="I33" s="1265">
        <v>128.51</v>
      </c>
    </row>
    <row r="34" spans="1:9" s="46" customFormat="1">
      <c r="A34" s="1025"/>
      <c r="B34" s="495" t="s">
        <v>517</v>
      </c>
      <c r="C34" s="1266">
        <v>125.9</v>
      </c>
      <c r="D34" s="1268" t="s">
        <v>452</v>
      </c>
      <c r="E34" s="1266">
        <v>188.7</v>
      </c>
      <c r="F34" s="1266">
        <v>94.7</v>
      </c>
      <c r="G34" s="1266">
        <v>97.1</v>
      </c>
      <c r="H34" s="1266">
        <v>105.1</v>
      </c>
      <c r="I34" s="1267">
        <v>105.6</v>
      </c>
    </row>
    <row r="35" spans="1:9" s="46" customFormat="1">
      <c r="A35" s="1025"/>
      <c r="B35" s="495" t="s">
        <v>518</v>
      </c>
      <c r="C35" s="1266">
        <v>97.4</v>
      </c>
      <c r="D35" s="1268" t="s">
        <v>452</v>
      </c>
      <c r="E35" s="1266">
        <v>123.8</v>
      </c>
      <c r="F35" s="1266">
        <v>99</v>
      </c>
      <c r="G35" s="1266">
        <v>106.8</v>
      </c>
      <c r="H35" s="1266">
        <v>103.6</v>
      </c>
      <c r="I35" s="1267">
        <v>99.5</v>
      </c>
    </row>
    <row r="36" spans="1:9" ht="18" customHeight="1">
      <c r="A36" s="1940" t="s">
        <v>1201</v>
      </c>
      <c r="B36" s="1940"/>
      <c r="C36" s="1940"/>
      <c r="D36" s="1940"/>
      <c r="E36" s="1940"/>
    </row>
    <row r="37" spans="1:9" ht="12.75" customHeight="1">
      <c r="A37" s="1941" t="s">
        <v>1202</v>
      </c>
      <c r="B37" s="1941"/>
      <c r="C37" s="1941"/>
      <c r="D37" s="1941"/>
    </row>
  </sheetData>
  <mergeCells count="13">
    <mergeCell ref="C3:D3"/>
    <mergeCell ref="F3:H3"/>
    <mergeCell ref="A36:E36"/>
    <mergeCell ref="A37:D37"/>
    <mergeCell ref="I1:K1"/>
    <mergeCell ref="A3:B5"/>
    <mergeCell ref="E3:E4"/>
    <mergeCell ref="I3:I5"/>
    <mergeCell ref="I2:K2"/>
    <mergeCell ref="A1:G1"/>
    <mergeCell ref="A2:G2"/>
    <mergeCell ref="C5:E5"/>
    <mergeCell ref="F5:H5"/>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1" display="Powrót do spisu tablic"/>
    <hyperlink ref="I2:K2" location="'Spis tablic     List of tables'!A6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showGridLines="0" workbookViewId="0">
      <selection activeCell="A3" sqref="A3:B10"/>
    </sheetView>
  </sheetViews>
  <sheetFormatPr defaultColWidth="9" defaultRowHeight="14.25"/>
  <cols>
    <col min="1" max="1" width="9.625" style="186" customWidth="1"/>
    <col min="2" max="2" width="13.625" style="186" customWidth="1"/>
    <col min="3" max="9" width="11.625" style="186" customWidth="1"/>
    <col min="10" max="16384" width="9" style="186"/>
  </cols>
  <sheetData>
    <row r="1" spans="1:10">
      <c r="A1" s="1944" t="s">
        <v>545</v>
      </c>
      <c r="B1" s="1944"/>
      <c r="C1" s="1944"/>
      <c r="D1" s="1944"/>
      <c r="E1" s="1944"/>
      <c r="F1" s="1944"/>
      <c r="G1" s="1944"/>
      <c r="H1" s="83"/>
      <c r="I1" s="1637" t="s">
        <v>499</v>
      </c>
      <c r="J1" s="1637"/>
    </row>
    <row r="2" spans="1:10">
      <c r="A2" s="1943" t="s">
        <v>675</v>
      </c>
      <c r="B2" s="1943"/>
      <c r="C2" s="1943"/>
      <c r="D2" s="1943"/>
      <c r="E2" s="1943"/>
      <c r="F2" s="1943"/>
      <c r="G2" s="1943"/>
      <c r="H2" s="83"/>
      <c r="I2" s="1704" t="s">
        <v>500</v>
      </c>
      <c r="J2" s="1704"/>
    </row>
    <row r="3" spans="1:10" ht="35.25" customHeight="1">
      <c r="A3" s="1652" t="s">
        <v>1203</v>
      </c>
      <c r="B3" s="1950"/>
      <c r="C3" s="1664" t="s">
        <v>1204</v>
      </c>
      <c r="D3" s="1665"/>
      <c r="E3" s="1665"/>
      <c r="F3" s="1672"/>
      <c r="G3" s="1947" t="s">
        <v>1205</v>
      </c>
      <c r="H3" s="1691" t="s">
        <v>1206</v>
      </c>
      <c r="I3" s="1652" t="s">
        <v>1207</v>
      </c>
    </row>
    <row r="4" spans="1:10">
      <c r="A4" s="1951"/>
      <c r="B4" s="1952"/>
      <c r="C4" s="1658" t="s">
        <v>1192</v>
      </c>
      <c r="D4" s="1691" t="s">
        <v>1193</v>
      </c>
      <c r="E4" s="1652" t="s">
        <v>1208</v>
      </c>
      <c r="F4" s="1691" t="s">
        <v>1209</v>
      </c>
      <c r="G4" s="1948"/>
      <c r="H4" s="1659"/>
      <c r="I4" s="1654"/>
    </row>
    <row r="5" spans="1:10">
      <c r="A5" s="1951"/>
      <c r="B5" s="1952"/>
      <c r="C5" s="1685"/>
      <c r="D5" s="1659"/>
      <c r="E5" s="1654"/>
      <c r="F5" s="1659"/>
      <c r="G5" s="1948"/>
      <c r="H5" s="1659"/>
      <c r="I5" s="1654"/>
    </row>
    <row r="6" spans="1:10">
      <c r="A6" s="1951"/>
      <c r="B6" s="1952"/>
      <c r="C6" s="1685"/>
      <c r="D6" s="1659"/>
      <c r="E6" s="1654"/>
      <c r="F6" s="1659"/>
      <c r="G6" s="1948"/>
      <c r="H6" s="1659"/>
      <c r="I6" s="1654"/>
    </row>
    <row r="7" spans="1:10">
      <c r="A7" s="1951"/>
      <c r="B7" s="1952"/>
      <c r="C7" s="1685"/>
      <c r="D7" s="1659"/>
      <c r="E7" s="1654"/>
      <c r="F7" s="1659"/>
      <c r="G7" s="1948"/>
      <c r="H7" s="1659"/>
      <c r="I7" s="1654"/>
    </row>
    <row r="8" spans="1:10">
      <c r="A8" s="1951"/>
      <c r="B8" s="1952"/>
      <c r="C8" s="1685"/>
      <c r="D8" s="1659"/>
      <c r="E8" s="1654"/>
      <c r="F8" s="1659"/>
      <c r="G8" s="1948"/>
      <c r="H8" s="1659"/>
      <c r="I8" s="1654"/>
    </row>
    <row r="9" spans="1:10">
      <c r="A9" s="1951"/>
      <c r="B9" s="1952"/>
      <c r="C9" s="1942"/>
      <c r="D9" s="1660"/>
      <c r="E9" s="1656"/>
      <c r="F9" s="1660"/>
      <c r="G9" s="1949"/>
      <c r="H9" s="1659"/>
      <c r="I9" s="1654"/>
    </row>
    <row r="10" spans="1:10" ht="20.100000000000001" customHeight="1">
      <c r="A10" s="1953"/>
      <c r="B10" s="1954"/>
      <c r="C10" s="1955" t="s">
        <v>1210</v>
      </c>
      <c r="D10" s="1650"/>
      <c r="E10" s="1650"/>
      <c r="F10" s="1650"/>
      <c r="G10" s="1671"/>
      <c r="H10" s="1660"/>
      <c r="I10" s="1656"/>
    </row>
    <row r="11" spans="1:10" ht="19.5" customHeight="1">
      <c r="A11" s="683">
        <v>2017</v>
      </c>
      <c r="B11" s="99" t="s">
        <v>281</v>
      </c>
      <c r="C11" s="684">
        <v>74.040000000000006</v>
      </c>
      <c r="D11" s="326">
        <v>58.37</v>
      </c>
      <c r="E11" s="326">
        <v>69.45</v>
      </c>
      <c r="F11" s="326">
        <v>61.22</v>
      </c>
      <c r="G11" s="326">
        <v>68.36</v>
      </c>
      <c r="H11" s="326">
        <v>182.06</v>
      </c>
      <c r="I11" s="327">
        <v>5.51</v>
      </c>
    </row>
    <row r="12" spans="1:10" ht="12.75" customHeight="1">
      <c r="A12" s="683">
        <v>2018</v>
      </c>
      <c r="B12" s="99" t="s">
        <v>281</v>
      </c>
      <c r="C12" s="684">
        <v>77.17</v>
      </c>
      <c r="D12" s="326">
        <v>60.89</v>
      </c>
      <c r="E12" s="326">
        <v>71.55</v>
      </c>
      <c r="F12" s="326">
        <v>63.25</v>
      </c>
      <c r="G12" s="326">
        <v>75.099999999999994</v>
      </c>
      <c r="H12" s="326">
        <v>185.04</v>
      </c>
      <c r="I12" s="327">
        <v>5.71</v>
      </c>
    </row>
    <row r="13" spans="1:10" ht="12.75" customHeight="1">
      <c r="A13" s="683"/>
      <c r="B13" s="97" t="s">
        <v>517</v>
      </c>
      <c r="C13" s="1027">
        <v>104.2</v>
      </c>
      <c r="D13" s="1027">
        <v>104.3</v>
      </c>
      <c r="E13" s="1027">
        <v>103</v>
      </c>
      <c r="F13" s="1027">
        <v>103.3</v>
      </c>
      <c r="G13" s="1027">
        <v>109.9</v>
      </c>
      <c r="H13" s="1027">
        <v>101.6</v>
      </c>
      <c r="I13" s="1028">
        <v>103.6</v>
      </c>
    </row>
    <row r="14" spans="1:10" ht="12.75" customHeight="1">
      <c r="A14" s="113"/>
      <c r="B14" s="100"/>
      <c r="C14" s="326"/>
      <c r="D14" s="326"/>
      <c r="E14" s="326"/>
      <c r="F14" s="326"/>
      <c r="G14" s="326"/>
      <c r="H14" s="326"/>
      <c r="I14" s="327"/>
    </row>
    <row r="15" spans="1:10" ht="12.75" customHeight="1">
      <c r="A15" s="113">
        <v>2018</v>
      </c>
      <c r="B15" s="100" t="s">
        <v>222</v>
      </c>
      <c r="C15" s="326">
        <v>75.209999999999994</v>
      </c>
      <c r="D15" s="326">
        <v>56.67</v>
      </c>
      <c r="E15" s="326">
        <v>72.319999999999993</v>
      </c>
      <c r="F15" s="326">
        <v>62.96</v>
      </c>
      <c r="G15" s="326">
        <v>70.05</v>
      </c>
      <c r="H15" s="326">
        <v>186.88</v>
      </c>
      <c r="I15" s="327">
        <v>5.53</v>
      </c>
    </row>
    <row r="16" spans="1:10" ht="12.75" customHeight="1">
      <c r="A16" s="113"/>
      <c r="B16" s="100" t="s">
        <v>223</v>
      </c>
      <c r="C16" s="326">
        <v>74.25</v>
      </c>
      <c r="D16" s="326">
        <v>58.81</v>
      </c>
      <c r="E16" s="326">
        <v>69.75</v>
      </c>
      <c r="F16" s="326">
        <v>62.67</v>
      </c>
      <c r="G16" s="326">
        <v>67.63</v>
      </c>
      <c r="H16" s="326">
        <v>185</v>
      </c>
      <c r="I16" s="327">
        <v>5.7</v>
      </c>
    </row>
    <row r="17" spans="1:9" ht="12.75" customHeight="1">
      <c r="A17" s="113"/>
      <c r="B17" s="100" t="s">
        <v>212</v>
      </c>
      <c r="C17" s="326">
        <v>75.150000000000006</v>
      </c>
      <c r="D17" s="326">
        <v>56.76</v>
      </c>
      <c r="E17" s="326">
        <v>70.94</v>
      </c>
      <c r="F17" s="326">
        <v>62.6</v>
      </c>
      <c r="G17" s="326">
        <v>67.02</v>
      </c>
      <c r="H17" s="326">
        <v>186.67</v>
      </c>
      <c r="I17" s="327">
        <v>5.8</v>
      </c>
    </row>
    <row r="18" spans="1:9" ht="12.75" customHeight="1">
      <c r="A18" s="113"/>
      <c r="B18" s="100" t="s">
        <v>213</v>
      </c>
      <c r="C18" s="326">
        <v>76.05</v>
      </c>
      <c r="D18" s="326">
        <v>61.05</v>
      </c>
      <c r="E18" s="326">
        <v>71.55</v>
      </c>
      <c r="F18" s="326">
        <v>64.03</v>
      </c>
      <c r="G18" s="326">
        <v>66.06</v>
      </c>
      <c r="H18" s="326">
        <v>186.67</v>
      </c>
      <c r="I18" s="327">
        <v>5.8</v>
      </c>
    </row>
    <row r="19" spans="1:9" ht="12.75" customHeight="1">
      <c r="A19" s="113"/>
      <c r="B19" s="100" t="s">
        <v>214</v>
      </c>
      <c r="C19" s="326">
        <v>74.34</v>
      </c>
      <c r="D19" s="326">
        <v>59.29</v>
      </c>
      <c r="E19" s="326">
        <v>70.48</v>
      </c>
      <c r="F19" s="326">
        <v>61</v>
      </c>
      <c r="G19" s="326">
        <v>64.83</v>
      </c>
      <c r="H19" s="326">
        <v>181.25</v>
      </c>
      <c r="I19" s="327">
        <v>5.95</v>
      </c>
    </row>
    <row r="20" spans="1:9" ht="12.75" customHeight="1">
      <c r="A20" s="113"/>
      <c r="B20" s="100" t="s">
        <v>215</v>
      </c>
      <c r="C20" s="326">
        <v>73.59</v>
      </c>
      <c r="D20" s="326">
        <v>58.72</v>
      </c>
      <c r="E20" s="326">
        <v>69.849999999999994</v>
      </c>
      <c r="F20" s="326">
        <v>60.55</v>
      </c>
      <c r="G20" s="326">
        <v>70.97</v>
      </c>
      <c r="H20" s="326">
        <v>175</v>
      </c>
      <c r="I20" s="327">
        <v>5.85</v>
      </c>
    </row>
    <row r="21" spans="1:9" ht="12.75" customHeight="1">
      <c r="A21" s="952"/>
      <c r="B21" s="433" t="s">
        <v>216</v>
      </c>
      <c r="C21" s="1029">
        <v>73.5</v>
      </c>
      <c r="D21" s="1029">
        <v>57.5</v>
      </c>
      <c r="E21" s="1029">
        <v>67.099999999999994</v>
      </c>
      <c r="F21" s="1029">
        <v>60.6</v>
      </c>
      <c r="G21" s="1029">
        <v>81.56</v>
      </c>
      <c r="H21" s="1029">
        <v>190</v>
      </c>
      <c r="I21" s="1030">
        <v>5.83</v>
      </c>
    </row>
    <row r="22" spans="1:9" ht="12.75" customHeight="1">
      <c r="A22" s="952"/>
      <c r="B22" s="433" t="s">
        <v>217</v>
      </c>
      <c r="C22" s="1029">
        <v>74.63</v>
      </c>
      <c r="D22" s="1029">
        <v>59.79</v>
      </c>
      <c r="E22" s="1029">
        <v>68.39</v>
      </c>
      <c r="F22" s="1029">
        <v>62.1</v>
      </c>
      <c r="G22" s="1029">
        <v>82.03</v>
      </c>
      <c r="H22" s="1029">
        <v>180.56</v>
      </c>
      <c r="I22" s="1030">
        <v>5.7</v>
      </c>
    </row>
    <row r="23" spans="1:9" ht="12.75" customHeight="1">
      <c r="A23" s="952"/>
      <c r="B23" s="433" t="s">
        <v>218</v>
      </c>
      <c r="C23" s="1029">
        <v>80.61</v>
      </c>
      <c r="D23" s="1029">
        <v>66.48</v>
      </c>
      <c r="E23" s="1029">
        <v>71.59</v>
      </c>
      <c r="F23" s="1029">
        <v>64.67</v>
      </c>
      <c r="G23" s="1029">
        <v>82.27</v>
      </c>
      <c r="H23" s="1029">
        <v>184.44</v>
      </c>
      <c r="I23" s="1030">
        <v>5.52</v>
      </c>
    </row>
    <row r="24" spans="1:9" ht="12.75" customHeight="1">
      <c r="A24" s="683"/>
      <c r="B24" s="100" t="s">
        <v>219</v>
      </c>
      <c r="C24" s="326">
        <v>80.42</v>
      </c>
      <c r="D24" s="326">
        <v>64.48</v>
      </c>
      <c r="E24" s="326">
        <v>73.569999999999993</v>
      </c>
      <c r="F24" s="326">
        <v>66.09</v>
      </c>
      <c r="G24" s="326">
        <v>79.400000000000006</v>
      </c>
      <c r="H24" s="326">
        <v>185.71</v>
      </c>
      <c r="I24" s="327">
        <v>5.71</v>
      </c>
    </row>
    <row r="25" spans="1:9" ht="12.75" customHeight="1">
      <c r="A25" s="683"/>
      <c r="B25" s="100" t="s">
        <v>220</v>
      </c>
      <c r="C25" s="326">
        <v>83.73</v>
      </c>
      <c r="D25" s="326">
        <v>65.14</v>
      </c>
      <c r="E25" s="326">
        <v>74.67</v>
      </c>
      <c r="F25" s="326">
        <v>65.48</v>
      </c>
      <c r="G25" s="326">
        <v>80.86</v>
      </c>
      <c r="H25" s="326">
        <v>195</v>
      </c>
      <c r="I25" s="327">
        <v>5.53</v>
      </c>
    </row>
    <row r="26" spans="1:9" ht="12.75" customHeight="1">
      <c r="A26" s="683"/>
      <c r="B26" s="100" t="s">
        <v>221</v>
      </c>
      <c r="C26" s="326">
        <v>84.55</v>
      </c>
      <c r="D26" s="326">
        <v>66.040000000000006</v>
      </c>
      <c r="E26" s="326">
        <v>78.44</v>
      </c>
      <c r="F26" s="326">
        <v>66.209999999999994</v>
      </c>
      <c r="G26" s="326">
        <v>88.37</v>
      </c>
      <c r="H26" s="326">
        <v>183.33</v>
      </c>
      <c r="I26" s="327">
        <v>5.57</v>
      </c>
    </row>
    <row r="27" spans="1:9" ht="12.75" customHeight="1">
      <c r="A27" s="113"/>
      <c r="B27" s="100"/>
      <c r="C27" s="326"/>
      <c r="D27" s="326"/>
      <c r="E27" s="326"/>
      <c r="F27" s="326"/>
      <c r="G27" s="326"/>
      <c r="H27" s="326"/>
      <c r="I27" s="327"/>
    </row>
    <row r="28" spans="1:9" ht="12.75" customHeight="1">
      <c r="A28" s="113">
        <v>2019</v>
      </c>
      <c r="B28" s="100" t="s">
        <v>222</v>
      </c>
      <c r="C28" s="326">
        <v>83.65</v>
      </c>
      <c r="D28" s="326">
        <v>65.37</v>
      </c>
      <c r="E28" s="326">
        <v>77.58</v>
      </c>
      <c r="F28" s="326">
        <v>66.459999999999994</v>
      </c>
      <c r="G28" s="326">
        <v>91.45</v>
      </c>
      <c r="H28" s="326">
        <v>191</v>
      </c>
      <c r="I28" s="327">
        <v>6.05</v>
      </c>
    </row>
    <row r="29" spans="1:9" ht="12.75" customHeight="1">
      <c r="A29" s="113"/>
      <c r="B29" s="100" t="s">
        <v>223</v>
      </c>
      <c r="C29" s="326">
        <v>86.57</v>
      </c>
      <c r="D29" s="326">
        <v>64.72</v>
      </c>
      <c r="E29" s="326">
        <v>78.7</v>
      </c>
      <c r="F29" s="326">
        <v>68.2</v>
      </c>
      <c r="G29" s="326">
        <v>105.97</v>
      </c>
      <c r="H29" s="326">
        <v>193.33</v>
      </c>
      <c r="I29" s="327">
        <v>5.89</v>
      </c>
    </row>
    <row r="30" spans="1:9" ht="12.75" customHeight="1">
      <c r="A30" s="113"/>
      <c r="B30" s="100" t="s">
        <v>212</v>
      </c>
      <c r="C30" s="326">
        <v>86.21</v>
      </c>
      <c r="D30" s="326">
        <v>66.88</v>
      </c>
      <c r="E30" s="326">
        <v>81.61</v>
      </c>
      <c r="F30" s="326">
        <v>70.42</v>
      </c>
      <c r="G30" s="326">
        <v>104.92</v>
      </c>
      <c r="H30" s="326">
        <v>215</v>
      </c>
      <c r="I30" s="327">
        <v>6</v>
      </c>
    </row>
    <row r="31" spans="1:9" ht="12.75" customHeight="1">
      <c r="A31" s="92"/>
      <c r="B31" s="97" t="s">
        <v>517</v>
      </c>
      <c r="C31" s="1031">
        <v>114.7</v>
      </c>
      <c r="D31" s="1031">
        <v>117.8</v>
      </c>
      <c r="E31" s="1031">
        <v>115</v>
      </c>
      <c r="F31" s="1032">
        <v>112.5</v>
      </c>
      <c r="G31" s="1032">
        <v>156.6</v>
      </c>
      <c r="H31" s="1031">
        <v>115.2</v>
      </c>
      <c r="I31" s="1028">
        <v>103.4</v>
      </c>
    </row>
    <row r="32" spans="1:9" ht="12.75" customHeight="1">
      <c r="A32" s="92"/>
      <c r="B32" s="97" t="s">
        <v>518</v>
      </c>
      <c r="C32" s="1031">
        <v>99.6</v>
      </c>
      <c r="D32" s="1031">
        <v>103.3</v>
      </c>
      <c r="E32" s="1031">
        <v>103.7</v>
      </c>
      <c r="F32" s="1032">
        <v>103.3</v>
      </c>
      <c r="G32" s="1027">
        <v>99</v>
      </c>
      <c r="H32" s="1031">
        <v>111.2</v>
      </c>
      <c r="I32" s="1033">
        <v>101.9</v>
      </c>
    </row>
    <row r="33" spans="1:9" ht="18" customHeight="1">
      <c r="A33" s="1945" t="s">
        <v>703</v>
      </c>
      <c r="B33" s="1945"/>
      <c r="C33" s="1945"/>
      <c r="D33" s="1945"/>
      <c r="E33" s="1945"/>
      <c r="F33" s="1945"/>
      <c r="G33" s="1945"/>
      <c r="H33" s="1945"/>
      <c r="I33" s="1945"/>
    </row>
    <row r="34" spans="1:9" ht="12" customHeight="1">
      <c r="A34" s="1946" t="s">
        <v>704</v>
      </c>
      <c r="B34" s="1946"/>
      <c r="C34" s="1946"/>
      <c r="D34" s="1946"/>
      <c r="E34" s="1946"/>
      <c r="F34" s="1946"/>
      <c r="G34" s="1946"/>
      <c r="H34" s="1946"/>
      <c r="I34" s="1946"/>
    </row>
  </sheetData>
  <mergeCells count="16">
    <mergeCell ref="A33:I33"/>
    <mergeCell ref="A34:I34"/>
    <mergeCell ref="G3:G9"/>
    <mergeCell ref="I2:J2"/>
    <mergeCell ref="H3:H10"/>
    <mergeCell ref="A3:B10"/>
    <mergeCell ref="C3:F3"/>
    <mergeCell ref="C10:G10"/>
    <mergeCell ref="I1:J1"/>
    <mergeCell ref="I3:I10"/>
    <mergeCell ref="A1:G1"/>
    <mergeCell ref="A2:G2"/>
    <mergeCell ref="C4:C9"/>
    <mergeCell ref="D4:D9"/>
    <mergeCell ref="E4:E9"/>
    <mergeCell ref="F4:F9"/>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J1" location="'Spis tablic     List of tables'!A63" display="Powrót do spisu tablic"/>
    <hyperlink ref="I2:J2" location="'Spis tablic     List of tables'!A6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zoomScaleNormal="100" workbookViewId="0">
      <selection activeCell="A3" sqref="A3:B5"/>
    </sheetView>
  </sheetViews>
  <sheetFormatPr defaultColWidth="9" defaultRowHeight="12.75"/>
  <cols>
    <col min="1" max="1" width="8.125" style="2" customWidth="1"/>
    <col min="2" max="2" width="13.625" style="2" customWidth="1"/>
    <col min="3" max="10" width="11.625" style="2" customWidth="1"/>
    <col min="11" max="16384" width="9" style="2"/>
  </cols>
  <sheetData>
    <row r="1" spans="1:10">
      <c r="A1" s="1956" t="s">
        <v>544</v>
      </c>
      <c r="B1" s="1956"/>
      <c r="C1" s="1956"/>
      <c r="D1" s="1956"/>
      <c r="E1" s="1956"/>
      <c r="F1" s="1956"/>
      <c r="G1" s="80"/>
      <c r="I1" s="80"/>
      <c r="J1" s="251" t="s">
        <v>499</v>
      </c>
    </row>
    <row r="2" spans="1:10">
      <c r="A2" s="1636" t="s">
        <v>376</v>
      </c>
      <c r="B2" s="1636"/>
      <c r="C2" s="1636"/>
      <c r="D2" s="1636"/>
      <c r="E2" s="1636"/>
      <c r="F2" s="1636"/>
      <c r="G2" s="1272"/>
      <c r="H2" s="411"/>
      <c r="I2" s="1272"/>
      <c r="J2" s="1220" t="s">
        <v>500</v>
      </c>
    </row>
    <row r="3" spans="1:10" ht="33" customHeight="1">
      <c r="A3" s="1960" t="s">
        <v>1211</v>
      </c>
      <c r="B3" s="1957"/>
      <c r="C3" s="1961" t="s">
        <v>1212</v>
      </c>
      <c r="D3" s="1961"/>
      <c r="E3" s="1961"/>
      <c r="F3" s="1961"/>
      <c r="G3" s="1961"/>
      <c r="H3" s="1961"/>
      <c r="I3" s="1957" t="s">
        <v>1213</v>
      </c>
      <c r="J3" s="1958"/>
    </row>
    <row r="4" spans="1:10" ht="57" customHeight="1">
      <c r="A4" s="1960"/>
      <c r="B4" s="1957"/>
      <c r="C4" s="1961" t="s">
        <v>1214</v>
      </c>
      <c r="D4" s="1961"/>
      <c r="E4" s="1229" t="s">
        <v>1215</v>
      </c>
      <c r="F4" s="1957" t="s">
        <v>1216</v>
      </c>
      <c r="G4" s="1957"/>
      <c r="H4" s="1229" t="s">
        <v>1217</v>
      </c>
      <c r="I4" s="1957"/>
      <c r="J4" s="1958"/>
    </row>
    <row r="5" spans="1:10" ht="57" customHeight="1">
      <c r="A5" s="1960"/>
      <c r="B5" s="1957"/>
      <c r="C5" s="1231" t="s">
        <v>1218</v>
      </c>
      <c r="D5" s="1229" t="s">
        <v>1219</v>
      </c>
      <c r="E5" s="1957" t="s">
        <v>1220</v>
      </c>
      <c r="F5" s="1957"/>
      <c r="G5" s="1957" t="s">
        <v>1221</v>
      </c>
      <c r="H5" s="1957"/>
      <c r="I5" s="1229" t="s">
        <v>1222</v>
      </c>
      <c r="J5" s="1230" t="s">
        <v>1223</v>
      </c>
    </row>
    <row r="6" spans="1:10" s="411" customFormat="1" ht="19.5" customHeight="1">
      <c r="A6" s="1034">
        <v>2017</v>
      </c>
      <c r="B6" s="329" t="s">
        <v>281</v>
      </c>
      <c r="C6" s="1035">
        <v>8.3000000000000007</v>
      </c>
      <c r="D6" s="1020">
        <v>8.8000000000000007</v>
      </c>
      <c r="E6" s="1020">
        <v>7</v>
      </c>
      <c r="F6" s="1042">
        <v>7.1</v>
      </c>
      <c r="G6" s="1020">
        <v>11.1</v>
      </c>
      <c r="H6" s="1042">
        <v>3.4</v>
      </c>
      <c r="I6" s="1019">
        <v>1.2</v>
      </c>
      <c r="J6" s="1043">
        <v>1.1000000000000001</v>
      </c>
    </row>
    <row r="7" spans="1:10" s="411" customFormat="1" ht="12.75" customHeight="1">
      <c r="A7" s="1034">
        <v>2018</v>
      </c>
      <c r="B7" s="329" t="s">
        <v>1199</v>
      </c>
      <c r="C7" s="267" t="s">
        <v>1186</v>
      </c>
      <c r="D7" s="1036" t="s">
        <v>1225</v>
      </c>
      <c r="E7" s="1036" t="s">
        <v>1226</v>
      </c>
      <c r="F7" s="1036" t="s">
        <v>1227</v>
      </c>
      <c r="G7" s="1036" t="s">
        <v>1228</v>
      </c>
      <c r="H7" s="1037" t="s">
        <v>1229</v>
      </c>
      <c r="I7" s="1038" t="s">
        <v>1230</v>
      </c>
      <c r="J7" s="1273" t="s">
        <v>1231</v>
      </c>
    </row>
    <row r="8" spans="1:10" s="411" customFormat="1" ht="12.75" customHeight="1">
      <c r="A8" s="1039"/>
      <c r="B8" s="308"/>
      <c r="C8" s="473"/>
      <c r="D8" s="223"/>
      <c r="E8" s="223"/>
      <c r="F8" s="223"/>
      <c r="G8" s="223"/>
      <c r="H8" s="223"/>
      <c r="I8" s="223"/>
      <c r="J8" s="493"/>
    </row>
    <row r="9" spans="1:10" s="411" customFormat="1" ht="12.75" customHeight="1">
      <c r="A9" s="1040">
        <v>2018</v>
      </c>
      <c r="B9" s="308" t="s">
        <v>222</v>
      </c>
      <c r="C9" s="473">
        <v>7.6</v>
      </c>
      <c r="D9" s="223">
        <v>7.4</v>
      </c>
      <c r="E9" s="223">
        <v>5.9</v>
      </c>
      <c r="F9" s="223">
        <v>6.1</v>
      </c>
      <c r="G9" s="223">
        <v>10.1</v>
      </c>
      <c r="H9" s="223">
        <v>3.2</v>
      </c>
      <c r="I9" s="223">
        <v>1.1000000000000001</v>
      </c>
      <c r="J9" s="493">
        <v>1.3</v>
      </c>
    </row>
    <row r="10" spans="1:10" s="411" customFormat="1" ht="12.75" customHeight="1">
      <c r="A10" s="1039"/>
      <c r="B10" s="308" t="s">
        <v>223</v>
      </c>
      <c r="C10" s="473">
        <v>7.5</v>
      </c>
      <c r="D10" s="223" t="s">
        <v>452</v>
      </c>
      <c r="E10" s="223">
        <v>6.3</v>
      </c>
      <c r="F10" s="223">
        <v>6.5</v>
      </c>
      <c r="G10" s="223">
        <v>17.5</v>
      </c>
      <c r="H10" s="223">
        <v>3.5</v>
      </c>
      <c r="I10" s="223">
        <v>1.1000000000000001</v>
      </c>
      <c r="J10" s="493">
        <v>1.3</v>
      </c>
    </row>
    <row r="11" spans="1:10" s="411" customFormat="1" ht="12.75" customHeight="1">
      <c r="A11" s="1039"/>
      <c r="B11" s="308" t="s">
        <v>212</v>
      </c>
      <c r="C11" s="473">
        <v>8.1</v>
      </c>
      <c r="D11" s="223" t="s">
        <v>452</v>
      </c>
      <c r="E11" s="223">
        <v>6.5</v>
      </c>
      <c r="F11" s="223">
        <v>6.9</v>
      </c>
      <c r="G11" s="223">
        <v>10.1</v>
      </c>
      <c r="H11" s="223">
        <v>3.8</v>
      </c>
      <c r="I11" s="223">
        <v>1.2</v>
      </c>
      <c r="J11" s="493">
        <v>1.3</v>
      </c>
    </row>
    <row r="12" spans="1:10" s="411" customFormat="1" ht="12.75" customHeight="1">
      <c r="A12" s="1039"/>
      <c r="B12" s="308" t="s">
        <v>213</v>
      </c>
      <c r="C12" s="473">
        <v>7.4</v>
      </c>
      <c r="D12" s="223" t="s">
        <v>452</v>
      </c>
      <c r="E12" s="223">
        <v>6.3</v>
      </c>
      <c r="F12" s="223">
        <v>6.9</v>
      </c>
      <c r="G12" s="223">
        <v>15.8</v>
      </c>
      <c r="H12" s="223">
        <v>3.7</v>
      </c>
      <c r="I12" s="223">
        <v>1.2</v>
      </c>
      <c r="J12" s="493">
        <v>1.3</v>
      </c>
    </row>
    <row r="13" spans="1:10" s="411" customFormat="1" ht="12.75" customHeight="1">
      <c r="A13" s="1039"/>
      <c r="B13" s="308" t="s">
        <v>214</v>
      </c>
      <c r="C13" s="473">
        <v>7.4</v>
      </c>
      <c r="D13" s="223" t="s">
        <v>452</v>
      </c>
      <c r="E13" s="223">
        <v>6.3</v>
      </c>
      <c r="F13" s="223">
        <v>6.8</v>
      </c>
      <c r="G13" s="223">
        <v>11.5</v>
      </c>
      <c r="H13" s="223">
        <v>3.7</v>
      </c>
      <c r="I13" s="223">
        <v>1.1000000000000001</v>
      </c>
      <c r="J13" s="493">
        <v>1.4</v>
      </c>
    </row>
    <row r="14" spans="1:10" s="411" customFormat="1" ht="12.75" customHeight="1">
      <c r="A14" s="1039"/>
      <c r="B14" s="308" t="s">
        <v>215</v>
      </c>
      <c r="C14" s="473">
        <v>7.9</v>
      </c>
      <c r="D14" s="223" t="s">
        <v>452</v>
      </c>
      <c r="E14" s="223">
        <v>6.6</v>
      </c>
      <c r="F14" s="223">
        <v>6.5</v>
      </c>
      <c r="G14" s="223">
        <v>9.5</v>
      </c>
      <c r="H14" s="223">
        <v>3.8</v>
      </c>
      <c r="I14" s="223">
        <v>1.1000000000000001</v>
      </c>
      <c r="J14" s="493">
        <v>1.3</v>
      </c>
    </row>
    <row r="15" spans="1:10" s="411" customFormat="1" ht="12.75" customHeight="1">
      <c r="A15" s="1039"/>
      <c r="B15" s="308" t="s">
        <v>216</v>
      </c>
      <c r="C15" s="473">
        <v>8.1</v>
      </c>
      <c r="D15" s="223">
        <v>7.5</v>
      </c>
      <c r="E15" s="223">
        <v>7</v>
      </c>
      <c r="F15" s="223">
        <v>5.7</v>
      </c>
      <c r="G15" s="223">
        <v>11.7</v>
      </c>
      <c r="H15" s="223">
        <v>3.8</v>
      </c>
      <c r="I15" s="223">
        <v>1.1000000000000001</v>
      </c>
      <c r="J15" s="493">
        <v>1.2</v>
      </c>
    </row>
    <row r="16" spans="1:10" s="411" customFormat="1" ht="12.75" customHeight="1">
      <c r="A16" s="1039"/>
      <c r="B16" s="308" t="s">
        <v>217</v>
      </c>
      <c r="C16" s="473">
        <v>8.3000000000000007</v>
      </c>
      <c r="D16" s="223">
        <v>8.1999999999999993</v>
      </c>
      <c r="E16" s="223">
        <v>7.3</v>
      </c>
      <c r="F16" s="223">
        <v>6.1</v>
      </c>
      <c r="G16" s="223">
        <v>11.7</v>
      </c>
      <c r="H16" s="223">
        <v>4.0999999999999996</v>
      </c>
      <c r="I16" s="223">
        <v>1</v>
      </c>
      <c r="J16" s="493">
        <v>1.1000000000000001</v>
      </c>
    </row>
    <row r="17" spans="1:10" s="411" customFormat="1" ht="12.75" customHeight="1">
      <c r="A17" s="1039"/>
      <c r="B17" s="308" t="s">
        <v>218</v>
      </c>
      <c r="C17" s="473">
        <v>7.1</v>
      </c>
      <c r="D17" s="223">
        <v>7.9</v>
      </c>
      <c r="E17" s="223">
        <v>6.6</v>
      </c>
      <c r="F17" s="223">
        <v>5.7</v>
      </c>
      <c r="G17" s="223">
        <v>10.3</v>
      </c>
      <c r="H17" s="223">
        <v>3.8</v>
      </c>
      <c r="I17" s="223">
        <v>1</v>
      </c>
      <c r="J17" s="493">
        <v>1.2</v>
      </c>
    </row>
    <row r="18" spans="1:10" s="411" customFormat="1" ht="12.75" customHeight="1">
      <c r="A18" s="310"/>
      <c r="B18" s="187" t="s">
        <v>219</v>
      </c>
      <c r="C18" s="473">
        <v>6.9</v>
      </c>
      <c r="D18" s="1041">
        <v>6.9</v>
      </c>
      <c r="E18" s="1041">
        <v>6</v>
      </c>
      <c r="F18" s="1041">
        <v>5.6</v>
      </c>
      <c r="G18" s="1041">
        <v>6.9</v>
      </c>
      <c r="H18" s="1041">
        <v>3.5</v>
      </c>
      <c r="I18" s="1041">
        <v>1</v>
      </c>
      <c r="J18" s="1108">
        <v>1.3</v>
      </c>
    </row>
    <row r="19" spans="1:10" s="411" customFormat="1" ht="12.75" customHeight="1">
      <c r="A19" s="310"/>
      <c r="B19" s="187" t="s">
        <v>220</v>
      </c>
      <c r="C19" s="473">
        <v>6.5</v>
      </c>
      <c r="D19" s="1041" t="s">
        <v>452</v>
      </c>
      <c r="E19" s="1041">
        <v>5.7</v>
      </c>
      <c r="F19" s="1041">
        <v>5.2</v>
      </c>
      <c r="G19" s="1041">
        <v>7.2</v>
      </c>
      <c r="H19" s="1041">
        <v>3.3</v>
      </c>
      <c r="I19" s="1041">
        <v>1</v>
      </c>
      <c r="J19" s="1108">
        <v>1.3</v>
      </c>
    </row>
    <row r="20" spans="1:10" s="411" customFormat="1" ht="12.75" customHeight="1">
      <c r="A20" s="310"/>
      <c r="B20" s="298" t="s">
        <v>221</v>
      </c>
      <c r="C20" s="473">
        <v>6.3</v>
      </c>
      <c r="D20" s="1041">
        <v>6.9</v>
      </c>
      <c r="E20" s="1041">
        <v>5.3</v>
      </c>
      <c r="F20" s="1041">
        <v>4.7</v>
      </c>
      <c r="G20" s="1041">
        <v>6</v>
      </c>
      <c r="H20" s="1041">
        <v>3.2</v>
      </c>
      <c r="I20" s="1041">
        <v>1</v>
      </c>
      <c r="J20" s="1108">
        <v>1.3</v>
      </c>
    </row>
    <row r="21" spans="1:10" s="411" customFormat="1" ht="12.75" customHeight="1">
      <c r="A21" s="1039"/>
      <c r="B21" s="308"/>
      <c r="C21" s="473"/>
      <c r="D21" s="223"/>
      <c r="E21" s="223"/>
      <c r="F21" s="223"/>
      <c r="G21" s="223"/>
      <c r="H21" s="223"/>
      <c r="I21" s="223"/>
      <c r="J21" s="493"/>
    </row>
    <row r="22" spans="1:10" s="411" customFormat="1" ht="12.75" customHeight="1">
      <c r="A22" s="1040">
        <v>2019</v>
      </c>
      <c r="B22" s="308" t="s">
        <v>222</v>
      </c>
      <c r="C22" s="473">
        <v>6.3</v>
      </c>
      <c r="D22" s="223">
        <v>11.4</v>
      </c>
      <c r="E22" s="223">
        <v>5.3</v>
      </c>
      <c r="F22" s="223">
        <v>4.5</v>
      </c>
      <c r="G22" s="223">
        <v>6.7</v>
      </c>
      <c r="H22" s="223">
        <v>3.1</v>
      </c>
      <c r="I22" s="223">
        <v>1</v>
      </c>
      <c r="J22" s="493">
        <v>1.5</v>
      </c>
    </row>
    <row r="23" spans="1:10" s="411" customFormat="1" ht="12.75" customHeight="1">
      <c r="A23" s="1039"/>
      <c r="B23" s="308" t="s">
        <v>223</v>
      </c>
      <c r="C23" s="473">
        <v>6.5</v>
      </c>
      <c r="D23" s="1041" t="s">
        <v>452</v>
      </c>
      <c r="E23" s="223">
        <v>5.3</v>
      </c>
      <c r="F23" s="223">
        <v>4</v>
      </c>
      <c r="G23" s="223">
        <v>6</v>
      </c>
      <c r="H23" s="223">
        <v>3.2</v>
      </c>
      <c r="I23" s="223">
        <v>1</v>
      </c>
      <c r="J23" s="493">
        <v>1.4</v>
      </c>
    </row>
    <row r="24" spans="1:10" s="411" customFormat="1" ht="12.75" customHeight="1">
      <c r="A24" s="1039"/>
      <c r="B24" s="308" t="s">
        <v>212</v>
      </c>
      <c r="C24" s="473">
        <v>6.7</v>
      </c>
      <c r="D24" s="1041" t="s">
        <v>452</v>
      </c>
      <c r="E24" s="223">
        <v>5.5</v>
      </c>
      <c r="F24" s="223">
        <v>4.3</v>
      </c>
      <c r="G24" s="223">
        <v>5.2</v>
      </c>
      <c r="H24" s="223">
        <v>3.5</v>
      </c>
      <c r="I24" s="223">
        <v>1.1000000000000001</v>
      </c>
      <c r="J24" s="493">
        <v>1.3</v>
      </c>
    </row>
    <row r="25" spans="1:10" ht="18" customHeight="1">
      <c r="A25" s="1959" t="s">
        <v>1224</v>
      </c>
      <c r="B25" s="1959"/>
      <c r="C25" s="1959"/>
      <c r="D25" s="1959"/>
      <c r="E25" s="1959"/>
      <c r="F25" s="380"/>
      <c r="G25" s="380"/>
      <c r="H25" s="380"/>
      <c r="I25" s="380"/>
      <c r="J25" s="380"/>
    </row>
    <row r="26" spans="1:10">
      <c r="A26" s="1613" t="s">
        <v>716</v>
      </c>
      <c r="B26" s="1613"/>
      <c r="C26" s="1613"/>
      <c r="D26" s="1613"/>
      <c r="E26" s="1613"/>
      <c r="F26" s="380"/>
      <c r="G26" s="380"/>
      <c r="H26" s="380"/>
      <c r="I26" s="380"/>
      <c r="J26" s="380"/>
    </row>
  </sheetData>
  <mergeCells count="11">
    <mergeCell ref="A1:F1"/>
    <mergeCell ref="A2:F2"/>
    <mergeCell ref="I3:J4"/>
    <mergeCell ref="A26:E26"/>
    <mergeCell ref="A25:E25"/>
    <mergeCell ref="A3:B5"/>
    <mergeCell ref="C3:H3"/>
    <mergeCell ref="C4:D4"/>
    <mergeCell ref="E5:F5"/>
    <mergeCell ref="F4:G4"/>
    <mergeCell ref="G5:H5"/>
  </mergeCells>
  <phoneticPr fontId="0" type="noConversion"/>
  <hyperlinks>
    <hyperlink ref="J1" location="'Spis tablic     List of tables'!A65" display="Powrót do spisu tablic"/>
    <hyperlink ref="J2" location="'Spis tablic     List of tables'!A6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6"/>
  <sheetViews>
    <sheetView showGridLines="0" zoomScaleNormal="100" workbookViewId="0">
      <selection activeCell="A5" sqref="A5:B9"/>
    </sheetView>
  </sheetViews>
  <sheetFormatPr defaultColWidth="9" defaultRowHeight="12.75"/>
  <cols>
    <col min="1" max="1" width="8.625" style="24" customWidth="1"/>
    <col min="2" max="2" width="13.625" style="24" customWidth="1"/>
    <col min="3" max="3" width="10" style="24" customWidth="1"/>
    <col min="4" max="14" width="9.625" style="24" customWidth="1"/>
    <col min="15" max="16384" width="9" style="24"/>
  </cols>
  <sheetData>
    <row r="1" spans="1:14" ht="15" customHeight="1">
      <c r="A1" s="1967" t="s">
        <v>423</v>
      </c>
      <c r="B1" s="1967"/>
      <c r="C1" s="1967"/>
      <c r="D1" s="1967"/>
      <c r="I1" s="251" t="s">
        <v>499</v>
      </c>
    </row>
    <row r="2" spans="1:14" ht="15" customHeight="1">
      <c r="A2" s="1968" t="s">
        <v>424</v>
      </c>
      <c r="B2" s="1968"/>
      <c r="C2" s="1968"/>
      <c r="D2" s="1968"/>
      <c r="E2" s="1436"/>
      <c r="F2" s="1436"/>
      <c r="G2" s="1436"/>
      <c r="H2" s="1436"/>
      <c r="I2" s="1432" t="s">
        <v>500</v>
      </c>
      <c r="J2" s="1436"/>
      <c r="K2" s="1436"/>
      <c r="L2" s="1436"/>
      <c r="M2" s="1436"/>
      <c r="N2" s="1436"/>
    </row>
    <row r="3" spans="1:14" ht="14.85" customHeight="1">
      <c r="A3" s="1695" t="s">
        <v>1608</v>
      </c>
      <c r="B3" s="1695"/>
      <c r="C3" s="1695"/>
      <c r="D3" s="1695"/>
      <c r="E3" s="1695"/>
      <c r="F3" s="1436"/>
      <c r="G3" s="1436"/>
      <c r="H3" s="1436"/>
      <c r="I3" s="1436"/>
      <c r="J3" s="1436"/>
      <c r="K3" s="1436"/>
      <c r="L3" s="1436"/>
      <c r="M3" s="1436"/>
      <c r="N3" s="1436"/>
    </row>
    <row r="4" spans="1:14" ht="14.85" customHeight="1">
      <c r="A4" s="1969" t="s">
        <v>1609</v>
      </c>
      <c r="B4" s="1969"/>
      <c r="C4" s="1969"/>
      <c r="D4" s="1969"/>
      <c r="E4" s="1436"/>
      <c r="F4" s="1436"/>
      <c r="G4" s="1436"/>
      <c r="H4" s="1436"/>
      <c r="I4" s="1436"/>
      <c r="J4" s="1436"/>
      <c r="K4" s="1436"/>
      <c r="L4" s="1436"/>
      <c r="M4" s="1436"/>
      <c r="N4" s="1436"/>
    </row>
    <row r="5" spans="1:14" s="34" customFormat="1" ht="15" customHeight="1">
      <c r="A5" s="1652" t="s">
        <v>1610</v>
      </c>
      <c r="B5" s="1972"/>
      <c r="C5" s="1435"/>
      <c r="D5" s="1652"/>
      <c r="E5" s="1974"/>
      <c r="F5" s="1974"/>
      <c r="G5" s="1975"/>
      <c r="H5" s="1970" t="s">
        <v>1611</v>
      </c>
      <c r="I5" s="1971"/>
      <c r="J5" s="1971"/>
      <c r="K5" s="1971"/>
      <c r="L5" s="1971"/>
      <c r="M5" s="1971"/>
      <c r="N5" s="1971"/>
    </row>
    <row r="6" spans="1:14" s="34" customFormat="1" ht="15" customHeight="1">
      <c r="A6" s="1686"/>
      <c r="B6" s="1687"/>
      <c r="C6" s="1659" t="s">
        <v>827</v>
      </c>
      <c r="D6" s="1435"/>
      <c r="E6" s="1665"/>
      <c r="F6" s="1665"/>
      <c r="G6" s="1672"/>
      <c r="H6" s="1664" t="s">
        <v>1612</v>
      </c>
      <c r="I6" s="1973"/>
      <c r="J6" s="1973"/>
      <c r="K6" s="1964" t="s">
        <v>1613</v>
      </c>
      <c r="L6" s="1691" t="s">
        <v>1614</v>
      </c>
      <c r="M6" s="1691" t="s">
        <v>1615</v>
      </c>
      <c r="N6" s="1658" t="s">
        <v>1616</v>
      </c>
    </row>
    <row r="7" spans="1:14" s="34" customFormat="1" ht="15" customHeight="1">
      <c r="A7" s="1686"/>
      <c r="B7" s="1687"/>
      <c r="C7" s="1659"/>
      <c r="D7" s="1437"/>
      <c r="E7" s="1664" t="s">
        <v>1617</v>
      </c>
      <c r="F7" s="1665"/>
      <c r="G7" s="1672"/>
      <c r="H7" s="1691" t="s">
        <v>863</v>
      </c>
      <c r="I7" s="1691" t="s">
        <v>1064</v>
      </c>
      <c r="J7" s="1652" t="s">
        <v>1618</v>
      </c>
      <c r="K7" s="1659"/>
      <c r="L7" s="1659"/>
      <c r="M7" s="1965"/>
      <c r="N7" s="1685"/>
    </row>
    <row r="8" spans="1:14" s="34" customFormat="1" ht="195.75" customHeight="1">
      <c r="A8" s="1686"/>
      <c r="B8" s="1687"/>
      <c r="C8" s="1698"/>
      <c r="D8" s="1439" t="s">
        <v>1619</v>
      </c>
      <c r="E8" s="47" t="s">
        <v>1620</v>
      </c>
      <c r="F8" s="47" t="s">
        <v>1621</v>
      </c>
      <c r="G8" s="47" t="s">
        <v>1622</v>
      </c>
      <c r="H8" s="1660"/>
      <c r="I8" s="1660"/>
      <c r="J8" s="1656"/>
      <c r="K8" s="1660"/>
      <c r="L8" s="1660"/>
      <c r="M8" s="1966"/>
      <c r="N8" s="1942"/>
    </row>
    <row r="9" spans="1:14" s="34" customFormat="1" ht="24.95" customHeight="1">
      <c r="A9" s="1684"/>
      <c r="B9" s="1688"/>
      <c r="C9" s="1962" t="s">
        <v>1623</v>
      </c>
      <c r="D9" s="1963"/>
      <c r="E9" s="1963"/>
      <c r="F9" s="1963"/>
      <c r="G9" s="1963"/>
      <c r="H9" s="1963"/>
      <c r="I9" s="1963"/>
      <c r="J9" s="1963"/>
      <c r="K9" s="1963"/>
      <c r="L9" s="1963"/>
      <c r="M9" s="1963"/>
      <c r="N9" s="1963"/>
    </row>
    <row r="10" spans="1:14" s="34" customFormat="1" ht="14.85" customHeight="1">
      <c r="A10" s="754">
        <v>2017</v>
      </c>
      <c r="B10" s="429" t="s">
        <v>281</v>
      </c>
      <c r="C10" s="467">
        <v>1211636</v>
      </c>
      <c r="D10" s="467">
        <v>1211632</v>
      </c>
      <c r="E10" s="467">
        <v>389700</v>
      </c>
      <c r="F10" s="467">
        <v>732423</v>
      </c>
      <c r="G10" s="467">
        <v>87574</v>
      </c>
      <c r="H10" s="467">
        <v>895631</v>
      </c>
      <c r="I10" s="467">
        <v>768992</v>
      </c>
      <c r="J10" s="467">
        <v>59591</v>
      </c>
      <c r="K10" s="467">
        <v>17735</v>
      </c>
      <c r="L10" s="467">
        <v>108141</v>
      </c>
      <c r="M10" s="541">
        <v>16095</v>
      </c>
      <c r="N10" s="541" t="s">
        <v>566</v>
      </c>
    </row>
    <row r="11" spans="1:14" s="34" customFormat="1" ht="14.85" customHeight="1">
      <c r="A11" s="754"/>
      <c r="B11" s="429"/>
      <c r="C11" s="467"/>
      <c r="D11" s="467"/>
      <c r="E11" s="467"/>
      <c r="F11" s="467"/>
      <c r="G11" s="467"/>
      <c r="H11" s="467"/>
      <c r="I11" s="467"/>
      <c r="J11" s="467"/>
      <c r="K11" s="467"/>
      <c r="L11" s="467"/>
      <c r="M11" s="541"/>
      <c r="N11" s="541"/>
    </row>
    <row r="12" spans="1:14" s="34" customFormat="1" ht="14.85" customHeight="1">
      <c r="A12" s="754">
        <v>2018</v>
      </c>
      <c r="B12" s="755" t="s">
        <v>283</v>
      </c>
      <c r="C12" s="467">
        <v>220426</v>
      </c>
      <c r="D12" s="467">
        <v>220426</v>
      </c>
      <c r="E12" s="467">
        <v>53936</v>
      </c>
      <c r="F12" s="467">
        <v>146540</v>
      </c>
      <c r="G12" s="467">
        <v>19675</v>
      </c>
      <c r="H12" s="467">
        <v>175457</v>
      </c>
      <c r="I12" s="467">
        <v>143078</v>
      </c>
      <c r="J12" s="467">
        <v>8230</v>
      </c>
      <c r="K12" s="467">
        <v>3993</v>
      </c>
      <c r="L12" s="467">
        <v>11372</v>
      </c>
      <c r="M12" s="541">
        <v>4034</v>
      </c>
      <c r="N12" s="541">
        <v>21911</v>
      </c>
    </row>
    <row r="13" spans="1:14" s="34" customFormat="1" ht="14.85" customHeight="1">
      <c r="A13" s="754"/>
      <c r="B13" s="755" t="s">
        <v>702</v>
      </c>
      <c r="C13" s="467">
        <v>527507</v>
      </c>
      <c r="D13" s="467">
        <v>527507</v>
      </c>
      <c r="E13" s="467">
        <v>184795</v>
      </c>
      <c r="F13" s="467">
        <v>299920</v>
      </c>
      <c r="G13" s="467">
        <v>42311</v>
      </c>
      <c r="H13" s="467">
        <v>384168</v>
      </c>
      <c r="I13" s="467">
        <v>297319</v>
      </c>
      <c r="J13" s="467">
        <v>20198</v>
      </c>
      <c r="K13" s="467">
        <v>9425</v>
      </c>
      <c r="L13" s="467">
        <v>37499</v>
      </c>
      <c r="M13" s="541">
        <v>7682</v>
      </c>
      <c r="N13" s="541">
        <v>69184</v>
      </c>
    </row>
    <row r="14" spans="1:14" s="34" customFormat="1" ht="14.85" customHeight="1">
      <c r="A14" s="754"/>
      <c r="B14" s="429" t="s">
        <v>696</v>
      </c>
      <c r="C14" s="467">
        <v>878059</v>
      </c>
      <c r="D14" s="467">
        <v>878059</v>
      </c>
      <c r="E14" s="467">
        <v>273251</v>
      </c>
      <c r="F14" s="467">
        <v>526668</v>
      </c>
      <c r="G14" s="467">
        <v>77420</v>
      </c>
      <c r="H14" s="467">
        <v>649970</v>
      </c>
      <c r="I14" s="467">
        <v>535603</v>
      </c>
      <c r="J14" s="467">
        <v>31511</v>
      </c>
      <c r="K14" s="467">
        <v>14490</v>
      </c>
      <c r="L14" s="467">
        <v>64623</v>
      </c>
      <c r="M14" s="541">
        <v>14949</v>
      </c>
      <c r="N14" s="541">
        <v>99117</v>
      </c>
    </row>
    <row r="15" spans="1:14" s="34" customFormat="1" ht="14.85" customHeight="1">
      <c r="A15" s="754"/>
      <c r="B15" s="429" t="s">
        <v>281</v>
      </c>
      <c r="C15" s="467">
        <v>1439956</v>
      </c>
      <c r="D15" s="467">
        <v>1439956</v>
      </c>
      <c r="E15" s="467">
        <v>414600</v>
      </c>
      <c r="F15" s="467">
        <v>909593</v>
      </c>
      <c r="G15" s="467">
        <v>109617</v>
      </c>
      <c r="H15" s="467">
        <v>1100923</v>
      </c>
      <c r="I15" s="467">
        <v>902909</v>
      </c>
      <c r="J15" s="467">
        <v>65356</v>
      </c>
      <c r="K15" s="467">
        <v>23075</v>
      </c>
      <c r="L15" s="467">
        <v>97875</v>
      </c>
      <c r="M15" s="541">
        <v>20025</v>
      </c>
      <c r="N15" s="541">
        <v>133566</v>
      </c>
    </row>
    <row r="16" spans="1:14" s="34" customFormat="1" ht="14.85" customHeight="1">
      <c r="A16" s="754"/>
      <c r="B16" s="429"/>
      <c r="C16" s="467"/>
      <c r="D16" s="467"/>
      <c r="E16" s="467"/>
      <c r="F16" s="467"/>
      <c r="G16" s="467"/>
      <c r="H16" s="467"/>
      <c r="I16" s="467"/>
      <c r="J16" s="467"/>
      <c r="K16" s="467"/>
      <c r="L16" s="467"/>
      <c r="M16" s="541"/>
      <c r="N16" s="541"/>
    </row>
    <row r="17" spans="1:14" s="34" customFormat="1" ht="14.85" customHeight="1">
      <c r="A17" s="754">
        <v>2019</v>
      </c>
      <c r="B17" s="755" t="s">
        <v>283</v>
      </c>
      <c r="C17" s="467">
        <v>314804</v>
      </c>
      <c r="D17" s="467">
        <v>314804</v>
      </c>
      <c r="E17" s="467">
        <v>87396</v>
      </c>
      <c r="F17" s="467">
        <v>203625</v>
      </c>
      <c r="G17" s="467">
        <v>23348</v>
      </c>
      <c r="H17" s="467">
        <v>247636</v>
      </c>
      <c r="I17" s="467">
        <v>205169</v>
      </c>
      <c r="J17" s="467">
        <v>7137</v>
      </c>
      <c r="K17" s="467">
        <v>3953</v>
      </c>
      <c r="L17" s="467">
        <v>18926</v>
      </c>
      <c r="M17" s="541">
        <v>7490</v>
      </c>
      <c r="N17" s="541">
        <v>27333</v>
      </c>
    </row>
    <row r="18" spans="1:14" s="34" customFormat="1" ht="14.85" customHeight="1">
      <c r="A18" s="754"/>
      <c r="B18" s="431" t="s">
        <v>517</v>
      </c>
      <c r="C18" s="495">
        <v>142.81618320887733</v>
      </c>
      <c r="D18" s="495">
        <v>142.81618320887733</v>
      </c>
      <c r="E18" s="495">
        <v>162.03648768911302</v>
      </c>
      <c r="F18" s="495">
        <v>138.95523406578408</v>
      </c>
      <c r="G18" s="495">
        <v>118.66836086404066</v>
      </c>
      <c r="H18" s="495">
        <v>141.13771465373281</v>
      </c>
      <c r="I18" s="495">
        <v>143.39660884272914</v>
      </c>
      <c r="J18" s="495">
        <v>86.719319562575947</v>
      </c>
      <c r="K18" s="495">
        <v>98.998246932131224</v>
      </c>
      <c r="L18" s="495">
        <v>166.42631023566653</v>
      </c>
      <c r="M18" s="435">
        <v>185.6717897868121</v>
      </c>
      <c r="N18" s="435">
        <v>124.74556159006892</v>
      </c>
    </row>
    <row r="19" spans="1:14" ht="12.75" customHeight="1">
      <c r="A19" s="1940" t="s">
        <v>1624</v>
      </c>
      <c r="B19" s="1940"/>
      <c r="C19" s="1940"/>
      <c r="D19" s="1940"/>
      <c r="E19" s="1940"/>
      <c r="F19" s="1940"/>
      <c r="G19" s="1940"/>
      <c r="H19" s="1940"/>
      <c r="I19" s="1940"/>
      <c r="J19" s="1940"/>
      <c r="K19" s="1940"/>
      <c r="L19" s="1940"/>
      <c r="M19" s="1940"/>
      <c r="N19" s="1940"/>
    </row>
    <row r="20" spans="1:14" ht="12.75" customHeight="1">
      <c r="A20" s="1941" t="s">
        <v>687</v>
      </c>
      <c r="B20" s="1941"/>
      <c r="C20" s="1941"/>
      <c r="D20" s="1941"/>
      <c r="E20" s="1941"/>
      <c r="F20" s="1941"/>
      <c r="G20" s="1941"/>
      <c r="H20" s="1941"/>
      <c r="I20" s="1941"/>
      <c r="J20" s="1941"/>
      <c r="K20" s="1941"/>
      <c r="L20" s="1941"/>
      <c r="M20" s="1941"/>
      <c r="N20" s="1941"/>
    </row>
    <row r="21" spans="1:14" ht="12.75" customHeight="1">
      <c r="A21" s="44"/>
      <c r="B21" s="44"/>
      <c r="C21" s="44"/>
      <c r="D21" s="44"/>
      <c r="E21" s="44"/>
      <c r="F21" s="44"/>
      <c r="G21" s="44"/>
      <c r="H21" s="44"/>
      <c r="K21" s="34"/>
      <c r="L21" s="34"/>
      <c r="M21" s="34"/>
      <c r="N21" s="34"/>
    </row>
    <row r="22" spans="1:14" ht="12.75" customHeight="1">
      <c r="A22" s="44"/>
      <c r="B22" s="44"/>
      <c r="C22" s="192"/>
      <c r="D22" s="192"/>
      <c r="E22" s="192"/>
      <c r="F22" s="192"/>
      <c r="G22" s="192"/>
      <c r="H22" s="192"/>
      <c r="I22" s="192"/>
      <c r="J22" s="192"/>
      <c r="K22" s="34"/>
      <c r="L22" s="34"/>
      <c r="M22" s="34"/>
      <c r="N22" s="34"/>
    </row>
    <row r="23" spans="1:14" ht="12.75" customHeight="1">
      <c r="A23" s="44"/>
      <c r="B23" s="44"/>
      <c r="C23" s="44"/>
      <c r="D23" s="44"/>
      <c r="E23" s="44"/>
      <c r="F23" s="44"/>
      <c r="G23" s="44"/>
      <c r="H23" s="44"/>
      <c r="K23" s="34"/>
      <c r="L23" s="34"/>
      <c r="M23" s="34"/>
      <c r="N23" s="34"/>
    </row>
    <row r="24" spans="1:14">
      <c r="C24" s="77"/>
    </row>
    <row r="25" spans="1:14">
      <c r="C25" s="76"/>
    </row>
    <row r="26" spans="1:14">
      <c r="C26" s="78"/>
    </row>
  </sheetData>
  <mergeCells count="21">
    <mergeCell ref="A20:N20"/>
    <mergeCell ref="A1:D1"/>
    <mergeCell ref="A2:D2"/>
    <mergeCell ref="A3:E3"/>
    <mergeCell ref="A4:D4"/>
    <mergeCell ref="E7:G7"/>
    <mergeCell ref="H5:N5"/>
    <mergeCell ref="E6:G6"/>
    <mergeCell ref="A5:B9"/>
    <mergeCell ref="C6:C8"/>
    <mergeCell ref="H6:J6"/>
    <mergeCell ref="H7:H8"/>
    <mergeCell ref="I7:I8"/>
    <mergeCell ref="D5:G5"/>
    <mergeCell ref="J7:J8"/>
    <mergeCell ref="A19:N19"/>
    <mergeCell ref="C9:N9"/>
    <mergeCell ref="K6:K8"/>
    <mergeCell ref="L6:L8"/>
    <mergeCell ref="M6:M8"/>
    <mergeCell ref="N6:N8"/>
  </mergeCells>
  <phoneticPr fontId="0" type="noConversion"/>
  <hyperlinks>
    <hyperlink ref="I1" location="'Spis tablic     List of tables'!A67" display="Powrót do spisu tablic"/>
    <hyperlink ref="I2" location="'Spis tablic     List of tables'!A68" display="Return to list tables"/>
  </hyperlinks>
  <printOptions gridLinesSet="0"/>
  <pageMargins left="0.27559055118110237" right="0.27559055118110237" top="0.19685039370078741" bottom="0.19685039370078741" header="0.31496062992125984" footer="0.31496062992125984"/>
  <pageSetup paperSize="9" scale="94"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1"/>
  <sheetViews>
    <sheetView showGridLines="0" workbookViewId="0">
      <selection activeCell="A3" sqref="A3:B16"/>
    </sheetView>
  </sheetViews>
  <sheetFormatPr defaultColWidth="9" defaultRowHeight="12.75"/>
  <cols>
    <col min="1" max="1" width="8" style="2" customWidth="1"/>
    <col min="2" max="2" width="13.625" style="2" customWidth="1"/>
    <col min="3" max="3" width="13.5" style="2" customWidth="1"/>
    <col min="4" max="6" width="7.625" style="2" customWidth="1"/>
    <col min="7" max="7" width="8.875" style="2" customWidth="1"/>
    <col min="8" max="15" width="7.625" style="2" customWidth="1"/>
    <col min="16" max="16384" width="9" style="2"/>
  </cols>
  <sheetData>
    <row r="1" spans="1:15" ht="14.85" customHeight="1">
      <c r="A1" s="1566" t="s">
        <v>543</v>
      </c>
      <c r="B1" s="1566"/>
      <c r="C1" s="1566"/>
      <c r="D1" s="1566"/>
      <c r="E1" s="1566"/>
      <c r="F1" s="1566"/>
      <c r="G1" s="1566"/>
      <c r="H1" s="3"/>
      <c r="I1" s="12"/>
      <c r="J1" s="12"/>
      <c r="K1" s="12"/>
      <c r="L1" s="12"/>
      <c r="M1" s="251" t="s">
        <v>499</v>
      </c>
      <c r="N1" s="52"/>
    </row>
    <row r="2" spans="1:15" ht="14.85" customHeight="1">
      <c r="A2" s="1636" t="s">
        <v>224</v>
      </c>
      <c r="B2" s="1636"/>
      <c r="C2" s="1636"/>
      <c r="D2" s="1636"/>
      <c r="E2" s="1636"/>
      <c r="F2" s="1636"/>
      <c r="G2" s="1636"/>
      <c r="H2" s="12"/>
      <c r="I2" s="12"/>
      <c r="J2" s="12"/>
      <c r="K2" s="12"/>
      <c r="L2" s="12"/>
      <c r="M2" s="225" t="s">
        <v>500</v>
      </c>
      <c r="N2" s="52"/>
      <c r="O2" s="411"/>
    </row>
    <row r="3" spans="1:15" ht="14.25" customHeight="1">
      <c r="A3" s="1571" t="s">
        <v>752</v>
      </c>
      <c r="B3" s="1584"/>
      <c r="C3" s="1980" t="s">
        <v>742</v>
      </c>
      <c r="D3" s="137"/>
      <c r="E3" s="137"/>
      <c r="F3" s="140"/>
      <c r="G3" s="1977" t="s">
        <v>743</v>
      </c>
      <c r="H3" s="1570" t="s">
        <v>744</v>
      </c>
      <c r="I3" s="1571"/>
      <c r="J3" s="1571"/>
      <c r="K3" s="1571"/>
      <c r="L3" s="1571"/>
      <c r="M3" s="1571"/>
      <c r="N3" s="1571"/>
      <c r="O3" s="1571"/>
    </row>
    <row r="4" spans="1:15">
      <c r="A4" s="1573"/>
      <c r="B4" s="1585"/>
      <c r="C4" s="1981"/>
      <c r="D4" s="138"/>
      <c r="E4" s="138"/>
      <c r="F4" s="139"/>
      <c r="G4" s="1978"/>
      <c r="H4" s="1572"/>
      <c r="I4" s="1573"/>
      <c r="J4" s="1573"/>
      <c r="K4" s="1573"/>
      <c r="L4" s="1573"/>
      <c r="M4" s="1573"/>
      <c r="N4" s="1573"/>
      <c r="O4" s="1573"/>
    </row>
    <row r="5" spans="1:15" ht="14.25" customHeight="1">
      <c r="A5" s="1573"/>
      <c r="B5" s="1585"/>
      <c r="C5" s="1981"/>
      <c r="D5" s="1590" t="s">
        <v>753</v>
      </c>
      <c r="E5" s="1983" t="s">
        <v>746</v>
      </c>
      <c r="F5" s="1985" t="s">
        <v>747</v>
      </c>
      <c r="G5" s="1978"/>
      <c r="H5" s="1574"/>
      <c r="I5" s="1575"/>
      <c r="J5" s="1575"/>
      <c r="K5" s="1575"/>
      <c r="L5" s="1575"/>
      <c r="M5" s="1575"/>
      <c r="N5" s="1575"/>
      <c r="O5" s="1575"/>
    </row>
    <row r="6" spans="1:15" ht="13.7" customHeight="1">
      <c r="A6" s="1573"/>
      <c r="B6" s="1585"/>
      <c r="C6" s="1981"/>
      <c r="D6" s="1591"/>
      <c r="E6" s="1784"/>
      <c r="F6" s="1785"/>
      <c r="G6" s="1978"/>
      <c r="H6" s="1570" t="s">
        <v>748</v>
      </c>
      <c r="I6" s="1571"/>
      <c r="J6" s="1571"/>
      <c r="K6" s="1584"/>
      <c r="L6" s="1570" t="s">
        <v>749</v>
      </c>
      <c r="M6" s="1571"/>
      <c r="N6" s="1571"/>
      <c r="O6" s="1571"/>
    </row>
    <row r="7" spans="1:15">
      <c r="A7" s="1573"/>
      <c r="B7" s="1585"/>
      <c r="C7" s="1981"/>
      <c r="D7" s="1591"/>
      <c r="E7" s="1784"/>
      <c r="F7" s="1785"/>
      <c r="G7" s="1978"/>
      <c r="H7" s="1572"/>
      <c r="I7" s="1573"/>
      <c r="J7" s="1573"/>
      <c r="K7" s="1585"/>
      <c r="L7" s="1572"/>
      <c r="M7" s="1573"/>
      <c r="N7" s="1573"/>
      <c r="O7" s="1573"/>
    </row>
    <row r="8" spans="1:15">
      <c r="A8" s="1573"/>
      <c r="B8" s="1585"/>
      <c r="C8" s="1981"/>
      <c r="D8" s="1591"/>
      <c r="E8" s="1784"/>
      <c r="F8" s="1785"/>
      <c r="G8" s="1978"/>
      <c r="H8" s="1572"/>
      <c r="I8" s="1588"/>
      <c r="J8" s="1588"/>
      <c r="K8" s="1599"/>
      <c r="L8" s="1572"/>
      <c r="M8" s="1588"/>
      <c r="N8" s="1588"/>
      <c r="O8" s="1588"/>
    </row>
    <row r="9" spans="1:15" ht="14.25" customHeight="1">
      <c r="A9" s="1573"/>
      <c r="B9" s="1585"/>
      <c r="C9" s="1981"/>
      <c r="D9" s="1591"/>
      <c r="E9" s="1784"/>
      <c r="F9" s="1785"/>
      <c r="G9" s="1978"/>
      <c r="H9" s="1572"/>
      <c r="I9" s="1590" t="s">
        <v>745</v>
      </c>
      <c r="J9" s="1590" t="s">
        <v>750</v>
      </c>
      <c r="K9" s="1612" t="s">
        <v>747</v>
      </c>
      <c r="L9" s="1632"/>
      <c r="M9" s="1734" t="s">
        <v>745</v>
      </c>
      <c r="N9" s="1590" t="s">
        <v>750</v>
      </c>
      <c r="O9" s="1612" t="s">
        <v>747</v>
      </c>
    </row>
    <row r="10" spans="1:15" ht="14.25" customHeight="1">
      <c r="A10" s="1573"/>
      <c r="B10" s="1585"/>
      <c r="C10" s="1981"/>
      <c r="D10" s="1591"/>
      <c r="E10" s="1784"/>
      <c r="F10" s="1785"/>
      <c r="G10" s="1978"/>
      <c r="H10" s="1572"/>
      <c r="I10" s="1591"/>
      <c r="J10" s="1591"/>
      <c r="K10" s="1610"/>
      <c r="L10" s="1632"/>
      <c r="M10" s="1572"/>
      <c r="N10" s="1591"/>
      <c r="O10" s="1610"/>
    </row>
    <row r="11" spans="1:15">
      <c r="A11" s="1573"/>
      <c r="B11" s="1585"/>
      <c r="C11" s="1981"/>
      <c r="D11" s="1591"/>
      <c r="E11" s="1784"/>
      <c r="F11" s="1785"/>
      <c r="G11" s="1978"/>
      <c r="H11" s="1572"/>
      <c r="I11" s="1591"/>
      <c r="J11" s="1591"/>
      <c r="K11" s="1610"/>
      <c r="L11" s="1632"/>
      <c r="M11" s="1572"/>
      <c r="N11" s="1591"/>
      <c r="O11" s="1610"/>
    </row>
    <row r="12" spans="1:15">
      <c r="A12" s="1573"/>
      <c r="B12" s="1585"/>
      <c r="C12" s="1981"/>
      <c r="D12" s="1591"/>
      <c r="E12" s="1784"/>
      <c r="F12" s="1785"/>
      <c r="G12" s="1978"/>
      <c r="H12" s="1572"/>
      <c r="I12" s="1591"/>
      <c r="J12" s="1591"/>
      <c r="K12" s="1610"/>
      <c r="L12" s="1632"/>
      <c r="M12" s="1572"/>
      <c r="N12" s="1591"/>
      <c r="O12" s="1610"/>
    </row>
    <row r="13" spans="1:15">
      <c r="A13" s="1573"/>
      <c r="B13" s="1585"/>
      <c r="C13" s="1981"/>
      <c r="D13" s="1591"/>
      <c r="E13" s="1784"/>
      <c r="F13" s="1785"/>
      <c r="G13" s="1978"/>
      <c r="H13" s="1572"/>
      <c r="I13" s="1591"/>
      <c r="J13" s="1591"/>
      <c r="K13" s="1610"/>
      <c r="L13" s="1632"/>
      <c r="M13" s="1572"/>
      <c r="N13" s="1591"/>
      <c r="O13" s="1610"/>
    </row>
    <row r="14" spans="1:15">
      <c r="A14" s="1573"/>
      <c r="B14" s="1585"/>
      <c r="C14" s="1981"/>
      <c r="D14" s="1591"/>
      <c r="E14" s="1784"/>
      <c r="F14" s="1785"/>
      <c r="G14" s="1978"/>
      <c r="H14" s="1572"/>
      <c r="I14" s="1591"/>
      <c r="J14" s="1591"/>
      <c r="K14" s="1610"/>
      <c r="L14" s="1632"/>
      <c r="M14" s="1572"/>
      <c r="N14" s="1591"/>
      <c r="O14" s="1610"/>
    </row>
    <row r="15" spans="1:15">
      <c r="A15" s="1573"/>
      <c r="B15" s="1585"/>
      <c r="C15" s="1981"/>
      <c r="D15" s="1591"/>
      <c r="E15" s="1784"/>
      <c r="F15" s="1785"/>
      <c r="G15" s="1978"/>
      <c r="H15" s="1572"/>
      <c r="I15" s="1591"/>
      <c r="J15" s="1591"/>
      <c r="K15" s="1610"/>
      <c r="L15" s="1632"/>
      <c r="M15" s="1572"/>
      <c r="N15" s="1591"/>
      <c r="O15" s="1610"/>
    </row>
    <row r="16" spans="1:15" ht="27.95" customHeight="1">
      <c r="A16" s="1588"/>
      <c r="B16" s="1599"/>
      <c r="C16" s="1982"/>
      <c r="D16" s="1592"/>
      <c r="E16" s="1984"/>
      <c r="F16" s="1986"/>
      <c r="G16" s="1979"/>
      <c r="H16" s="1589"/>
      <c r="I16" s="1592"/>
      <c r="J16" s="1592"/>
      <c r="K16" s="1611"/>
      <c r="L16" s="1976"/>
      <c r="M16" s="1589"/>
      <c r="N16" s="1592"/>
      <c r="O16" s="1611"/>
    </row>
    <row r="17" spans="1:15" s="411" customFormat="1" ht="14.85" customHeight="1">
      <c r="A17" s="184">
        <v>2018</v>
      </c>
      <c r="B17" s="160" t="s">
        <v>508</v>
      </c>
      <c r="C17" s="956">
        <v>388</v>
      </c>
      <c r="D17" s="234">
        <v>216</v>
      </c>
      <c r="E17" s="234">
        <v>170</v>
      </c>
      <c r="F17" s="234" t="s">
        <v>535</v>
      </c>
      <c r="G17" s="234">
        <v>326</v>
      </c>
      <c r="H17" s="234">
        <v>364</v>
      </c>
      <c r="I17" s="234">
        <v>252</v>
      </c>
      <c r="J17" s="234">
        <v>112</v>
      </c>
      <c r="K17" s="234" t="s">
        <v>535</v>
      </c>
      <c r="L17" s="234">
        <v>40.988</v>
      </c>
      <c r="M17" s="234">
        <v>34.738999999999997</v>
      </c>
      <c r="N17" s="235">
        <v>6.2489999999999997</v>
      </c>
      <c r="O17" s="547" t="s">
        <v>535</v>
      </c>
    </row>
    <row r="18" spans="1:15" s="411" customFormat="1" ht="14.85" customHeight="1">
      <c r="A18" s="159"/>
      <c r="B18" s="160" t="s">
        <v>231</v>
      </c>
      <c r="C18" s="956">
        <v>821</v>
      </c>
      <c r="D18" s="234">
        <v>420</v>
      </c>
      <c r="E18" s="234">
        <v>208</v>
      </c>
      <c r="F18" s="234" t="s">
        <v>535</v>
      </c>
      <c r="G18" s="234">
        <v>556</v>
      </c>
      <c r="H18" s="234" t="s">
        <v>970</v>
      </c>
      <c r="I18" s="234">
        <v>454</v>
      </c>
      <c r="J18" s="234" t="s">
        <v>983</v>
      </c>
      <c r="K18" s="234" t="s">
        <v>535</v>
      </c>
      <c r="L18" s="234">
        <v>78.917000000000002</v>
      </c>
      <c r="M18" s="234">
        <v>62.999000000000002</v>
      </c>
      <c r="N18" s="234">
        <v>15.917999999999999</v>
      </c>
      <c r="O18" s="547" t="s">
        <v>535</v>
      </c>
    </row>
    <row r="19" spans="1:15" s="411" customFormat="1" ht="14.85" customHeight="1">
      <c r="A19" s="159"/>
      <c r="B19" s="160" t="s">
        <v>510</v>
      </c>
      <c r="C19" s="956">
        <v>1577</v>
      </c>
      <c r="D19" s="234">
        <v>647</v>
      </c>
      <c r="E19" s="234">
        <v>613</v>
      </c>
      <c r="F19" s="234" t="s">
        <v>535</v>
      </c>
      <c r="G19" s="234">
        <v>1081</v>
      </c>
      <c r="H19" s="234" t="s">
        <v>971</v>
      </c>
      <c r="I19" s="234">
        <v>675</v>
      </c>
      <c r="J19" s="234" t="s">
        <v>984</v>
      </c>
      <c r="K19" s="234" t="s">
        <v>535</v>
      </c>
      <c r="L19" s="234">
        <v>116.282</v>
      </c>
      <c r="M19" s="234">
        <v>93.061000000000007</v>
      </c>
      <c r="N19" s="234">
        <v>23.221</v>
      </c>
      <c r="O19" s="547" t="s">
        <v>535</v>
      </c>
    </row>
    <row r="20" spans="1:15" s="411" customFormat="1" ht="14.85" customHeight="1">
      <c r="A20" s="159"/>
      <c r="B20" s="160" t="s">
        <v>225</v>
      </c>
      <c r="C20" s="956">
        <v>2013</v>
      </c>
      <c r="D20" s="234">
        <v>963</v>
      </c>
      <c r="E20" s="234">
        <v>733</v>
      </c>
      <c r="F20" s="234" t="s">
        <v>535</v>
      </c>
      <c r="G20" s="234">
        <v>1805</v>
      </c>
      <c r="H20" s="234" t="s">
        <v>972</v>
      </c>
      <c r="I20" s="234">
        <v>841</v>
      </c>
      <c r="J20" s="234" t="s">
        <v>985</v>
      </c>
      <c r="K20" s="234" t="s">
        <v>535</v>
      </c>
      <c r="L20" s="234">
        <v>141.43199999999999</v>
      </c>
      <c r="M20" s="234" t="s">
        <v>966</v>
      </c>
      <c r="N20" s="234">
        <v>25.838999999999999</v>
      </c>
      <c r="O20" s="547" t="s">
        <v>535</v>
      </c>
    </row>
    <row r="21" spans="1:15" s="411" customFormat="1" ht="14.85" customHeight="1">
      <c r="A21" s="159"/>
      <c r="B21" s="160" t="s">
        <v>226</v>
      </c>
      <c r="C21" s="956">
        <v>2562</v>
      </c>
      <c r="D21" s="234">
        <v>1261</v>
      </c>
      <c r="E21" s="234">
        <v>984</v>
      </c>
      <c r="F21" s="234" t="s">
        <v>535</v>
      </c>
      <c r="G21" s="234">
        <v>2235</v>
      </c>
      <c r="H21" s="234" t="s">
        <v>973</v>
      </c>
      <c r="I21" s="234">
        <v>1027</v>
      </c>
      <c r="J21" s="234" t="s">
        <v>986</v>
      </c>
      <c r="K21" s="234" t="s">
        <v>535</v>
      </c>
      <c r="L21" s="234" t="s">
        <v>961</v>
      </c>
      <c r="M21" s="234">
        <v>139.904</v>
      </c>
      <c r="N21" s="234">
        <v>27.881</v>
      </c>
      <c r="O21" s="547" t="s">
        <v>535</v>
      </c>
    </row>
    <row r="22" spans="1:15" s="411" customFormat="1" ht="14.85" customHeight="1">
      <c r="A22" s="159"/>
      <c r="B22" s="160" t="s">
        <v>511</v>
      </c>
      <c r="C22" s="956">
        <v>3047</v>
      </c>
      <c r="D22" s="234">
        <v>1515</v>
      </c>
      <c r="E22" s="234">
        <v>1215</v>
      </c>
      <c r="F22" s="234" t="s">
        <v>535</v>
      </c>
      <c r="G22" s="234">
        <v>2625</v>
      </c>
      <c r="H22" s="234" t="s">
        <v>974</v>
      </c>
      <c r="I22" s="234">
        <v>1191</v>
      </c>
      <c r="J22" s="234" t="s">
        <v>987</v>
      </c>
      <c r="K22" s="234" t="s">
        <v>535</v>
      </c>
      <c r="L22" s="234">
        <v>195.904</v>
      </c>
      <c r="M22" s="234">
        <v>161.45099999999999</v>
      </c>
      <c r="N22" s="234">
        <v>34.243000000000002</v>
      </c>
      <c r="O22" s="547" t="s">
        <v>535</v>
      </c>
    </row>
    <row r="23" spans="1:15" s="411" customFormat="1" ht="14.85" customHeight="1">
      <c r="A23" s="585"/>
      <c r="B23" s="160" t="s">
        <v>227</v>
      </c>
      <c r="C23" s="956">
        <v>3397</v>
      </c>
      <c r="D23" s="234">
        <v>1826</v>
      </c>
      <c r="E23" s="234">
        <v>1254</v>
      </c>
      <c r="F23" s="234" t="s">
        <v>535</v>
      </c>
      <c r="G23" s="234">
        <v>2912</v>
      </c>
      <c r="H23" s="234" t="s">
        <v>975</v>
      </c>
      <c r="I23" s="234">
        <v>1385</v>
      </c>
      <c r="J23" s="234" t="s">
        <v>988</v>
      </c>
      <c r="K23" s="234">
        <v>119</v>
      </c>
      <c r="L23" s="234" t="s">
        <v>962</v>
      </c>
      <c r="M23" s="234">
        <v>186.43600000000001</v>
      </c>
      <c r="N23" s="234">
        <v>35.103999999999999</v>
      </c>
      <c r="O23" s="547">
        <v>6.9240000000000004</v>
      </c>
    </row>
    <row r="24" spans="1:15" s="411" customFormat="1" ht="14.85" customHeight="1">
      <c r="A24" s="585"/>
      <c r="B24" s="160" t="s">
        <v>228</v>
      </c>
      <c r="C24" s="956">
        <v>3770</v>
      </c>
      <c r="D24" s="234">
        <v>2107</v>
      </c>
      <c r="E24" s="234">
        <v>1346</v>
      </c>
      <c r="F24" s="234" t="s">
        <v>535</v>
      </c>
      <c r="G24" s="234">
        <v>3258</v>
      </c>
      <c r="H24" s="234" t="s">
        <v>976</v>
      </c>
      <c r="I24" s="234">
        <v>1544</v>
      </c>
      <c r="J24" s="234" t="s">
        <v>989</v>
      </c>
      <c r="K24" s="234">
        <v>119</v>
      </c>
      <c r="L24" s="234">
        <v>252.262</v>
      </c>
      <c r="M24" s="234">
        <v>208.40299999999999</v>
      </c>
      <c r="N24" s="234">
        <v>36.213999999999999</v>
      </c>
      <c r="O24" s="547">
        <v>6.9240000000000004</v>
      </c>
    </row>
    <row r="25" spans="1:15" s="411" customFormat="1" ht="14.85" customHeight="1">
      <c r="A25" s="585"/>
      <c r="B25" s="160" t="s">
        <v>512</v>
      </c>
      <c r="C25" s="956">
        <v>4371</v>
      </c>
      <c r="D25" s="234">
        <v>2363</v>
      </c>
      <c r="E25" s="234">
        <v>1691</v>
      </c>
      <c r="F25" s="234" t="s">
        <v>535</v>
      </c>
      <c r="G25" s="234">
        <v>3740</v>
      </c>
      <c r="H25" s="234" t="s">
        <v>977</v>
      </c>
      <c r="I25" s="234">
        <v>1710</v>
      </c>
      <c r="J25" s="234" t="s">
        <v>990</v>
      </c>
      <c r="K25" s="234">
        <v>119</v>
      </c>
      <c r="L25" s="234" t="s">
        <v>963</v>
      </c>
      <c r="M25" s="234">
        <v>230.10300000000001</v>
      </c>
      <c r="N25" s="234">
        <v>48.743000000000002</v>
      </c>
      <c r="O25" s="547">
        <v>6.9240000000000004</v>
      </c>
    </row>
    <row r="26" spans="1:15" s="411" customFormat="1" ht="14.85" customHeight="1">
      <c r="A26" s="725"/>
      <c r="B26" s="160" t="s">
        <v>229</v>
      </c>
      <c r="C26" s="956">
        <v>4826</v>
      </c>
      <c r="D26" s="234">
        <v>2655</v>
      </c>
      <c r="E26" s="234">
        <v>1854</v>
      </c>
      <c r="F26" s="234" t="s">
        <v>535</v>
      </c>
      <c r="G26" s="234">
        <v>4201</v>
      </c>
      <c r="H26" s="234" t="s">
        <v>978</v>
      </c>
      <c r="I26" s="234" t="s">
        <v>980</v>
      </c>
      <c r="J26" s="234" t="s">
        <v>991</v>
      </c>
      <c r="K26" s="234">
        <v>119</v>
      </c>
      <c r="L26" s="234" t="s">
        <v>964</v>
      </c>
      <c r="M26" s="234">
        <v>252.05</v>
      </c>
      <c r="N26" s="234" t="s">
        <v>968</v>
      </c>
      <c r="O26" s="592">
        <v>6.9240000000000004</v>
      </c>
    </row>
    <row r="27" spans="1:15" s="411" customFormat="1" ht="14.85" customHeight="1">
      <c r="A27" s="725"/>
      <c r="B27" s="160" t="s">
        <v>230</v>
      </c>
      <c r="C27" s="956">
        <v>5046</v>
      </c>
      <c r="D27" s="234">
        <v>2846</v>
      </c>
      <c r="E27" s="234">
        <v>1882</v>
      </c>
      <c r="F27" s="234" t="s">
        <v>535</v>
      </c>
      <c r="G27" s="234">
        <v>4546</v>
      </c>
      <c r="H27" s="234" t="s">
        <v>979</v>
      </c>
      <c r="I27" s="234" t="s">
        <v>981</v>
      </c>
      <c r="J27" s="234" t="s">
        <v>992</v>
      </c>
      <c r="K27" s="234">
        <v>119</v>
      </c>
      <c r="L27" s="234" t="s">
        <v>965</v>
      </c>
      <c r="M27" s="234">
        <v>275.06599999999997</v>
      </c>
      <c r="N27" s="234" t="s">
        <v>968</v>
      </c>
      <c r="O27" s="592">
        <v>6.9240000000000004</v>
      </c>
    </row>
    <row r="28" spans="1:15" s="411" customFormat="1" ht="14.85" customHeight="1">
      <c r="A28" s="725"/>
      <c r="B28" s="160" t="s">
        <v>506</v>
      </c>
      <c r="C28" s="956">
        <v>5399</v>
      </c>
      <c r="D28" s="234">
        <v>3025</v>
      </c>
      <c r="E28" s="234">
        <v>2056</v>
      </c>
      <c r="F28" s="234" t="s">
        <v>535</v>
      </c>
      <c r="G28" s="234">
        <v>4795</v>
      </c>
      <c r="H28" s="234" t="s">
        <v>796</v>
      </c>
      <c r="I28" s="234" t="s">
        <v>982</v>
      </c>
      <c r="J28" s="234" t="s">
        <v>993</v>
      </c>
      <c r="K28" s="234">
        <v>119</v>
      </c>
      <c r="L28" s="234">
        <v>362.76299999999998</v>
      </c>
      <c r="M28" s="234" t="s">
        <v>967</v>
      </c>
      <c r="N28" s="234" t="s">
        <v>969</v>
      </c>
      <c r="O28" s="592">
        <v>6.9240000000000004</v>
      </c>
    </row>
    <row r="29" spans="1:15" s="411" customFormat="1" ht="14.25" customHeight="1">
      <c r="A29" s="159"/>
      <c r="B29" s="160"/>
      <c r="C29" s="956"/>
      <c r="D29" s="234"/>
      <c r="E29" s="234"/>
      <c r="F29" s="234"/>
      <c r="G29" s="234"/>
      <c r="H29" s="234"/>
      <c r="I29" s="234"/>
      <c r="J29" s="234"/>
      <c r="K29" s="234"/>
      <c r="L29" s="234"/>
      <c r="M29" s="234"/>
      <c r="N29" s="234"/>
      <c r="O29" s="235"/>
    </row>
    <row r="30" spans="1:15" s="411" customFormat="1" ht="14.85" customHeight="1">
      <c r="A30" s="184">
        <v>2019</v>
      </c>
      <c r="B30" s="160" t="s">
        <v>508</v>
      </c>
      <c r="C30" s="956">
        <v>210</v>
      </c>
      <c r="D30" s="234">
        <v>189</v>
      </c>
      <c r="E30" s="234">
        <v>21</v>
      </c>
      <c r="F30" s="234" t="s">
        <v>535</v>
      </c>
      <c r="G30" s="234">
        <v>169</v>
      </c>
      <c r="H30" s="234">
        <v>345</v>
      </c>
      <c r="I30" s="234">
        <v>200</v>
      </c>
      <c r="J30" s="234">
        <v>145</v>
      </c>
      <c r="K30" s="234" t="s">
        <v>535</v>
      </c>
      <c r="L30" s="234">
        <v>35.877000000000002</v>
      </c>
      <c r="M30" s="234">
        <v>25.698</v>
      </c>
      <c r="N30" s="235">
        <v>10.179</v>
      </c>
      <c r="O30" s="547" t="s">
        <v>535</v>
      </c>
    </row>
    <row r="31" spans="1:15" s="411" customFormat="1" ht="14.85" customHeight="1">
      <c r="A31" s="159"/>
      <c r="B31" s="160" t="s">
        <v>231</v>
      </c>
      <c r="C31" s="956">
        <v>629</v>
      </c>
      <c r="D31" s="234">
        <v>412</v>
      </c>
      <c r="E31" s="234">
        <v>217</v>
      </c>
      <c r="F31" s="234" t="s">
        <v>535</v>
      </c>
      <c r="G31" s="234">
        <v>369</v>
      </c>
      <c r="H31" s="234">
        <v>683</v>
      </c>
      <c r="I31" s="234">
        <v>414</v>
      </c>
      <c r="J31" s="234">
        <v>269</v>
      </c>
      <c r="K31" s="234" t="s">
        <v>535</v>
      </c>
      <c r="L31" s="234">
        <v>71.171999999999997</v>
      </c>
      <c r="M31" s="234">
        <v>54.109000000000002</v>
      </c>
      <c r="N31" s="234">
        <v>17.062999999999999</v>
      </c>
      <c r="O31" s="547" t="s">
        <v>535</v>
      </c>
    </row>
    <row r="32" spans="1:15" s="411" customFormat="1" ht="14.85" customHeight="1">
      <c r="A32" s="159"/>
      <c r="B32" s="160" t="s">
        <v>510</v>
      </c>
      <c r="C32" s="956">
        <v>956</v>
      </c>
      <c r="D32" s="234">
        <v>671</v>
      </c>
      <c r="E32" s="234">
        <v>285</v>
      </c>
      <c r="F32" s="234" t="s">
        <v>535</v>
      </c>
      <c r="G32" s="234">
        <v>813</v>
      </c>
      <c r="H32" s="234">
        <v>886</v>
      </c>
      <c r="I32" s="234">
        <v>598</v>
      </c>
      <c r="J32" s="234">
        <v>288</v>
      </c>
      <c r="K32" s="234" t="s">
        <v>535</v>
      </c>
      <c r="L32" s="234">
        <v>97.798000000000002</v>
      </c>
      <c r="M32" s="234">
        <v>78.956000000000003</v>
      </c>
      <c r="N32" s="234">
        <v>18.841999999999999</v>
      </c>
      <c r="O32" s="547" t="s">
        <v>535</v>
      </c>
    </row>
    <row r="33" spans="1:15" s="15" customFormat="1" ht="14.85" customHeight="1">
      <c r="A33" s="158"/>
      <c r="B33" s="151" t="s">
        <v>504</v>
      </c>
      <c r="C33" s="957">
        <v>60.621433100824348</v>
      </c>
      <c r="D33" s="269">
        <v>103.70942812983</v>
      </c>
      <c r="E33" s="269">
        <v>46.492659053833606</v>
      </c>
      <c r="F33" s="269" t="s">
        <v>452</v>
      </c>
      <c r="G33" s="269">
        <v>75.208140610545797</v>
      </c>
      <c r="H33" s="269">
        <v>85.028790786948178</v>
      </c>
      <c r="I33" s="600">
        <v>88.592592592592595</v>
      </c>
      <c r="J33" s="600">
        <v>78.474114441416901</v>
      </c>
      <c r="K33" s="600" t="s">
        <v>452</v>
      </c>
      <c r="L33" s="600">
        <v>84.104160575153514</v>
      </c>
      <c r="M33" s="600">
        <v>84.843274841233168</v>
      </c>
      <c r="N33" s="600">
        <v>81.142069678308431</v>
      </c>
      <c r="O33" s="288" t="s">
        <v>452</v>
      </c>
    </row>
    <row r="34" spans="1:15" ht="7.5" customHeight="1">
      <c r="A34" s="411"/>
      <c r="B34" s="411"/>
      <c r="C34" s="411"/>
      <c r="D34" s="411"/>
      <c r="E34" s="411"/>
      <c r="F34" s="411"/>
      <c r="G34" s="411"/>
      <c r="H34" s="411"/>
      <c r="I34" s="411"/>
      <c r="J34" s="411"/>
      <c r="K34" s="411"/>
      <c r="L34" s="411"/>
      <c r="M34" s="411"/>
      <c r="N34" s="15"/>
      <c r="O34" s="411"/>
    </row>
    <row r="35" spans="1:15" ht="24.75" customHeight="1">
      <c r="A35" s="1643" t="s">
        <v>751</v>
      </c>
      <c r="B35" s="1643"/>
      <c r="C35" s="1643"/>
      <c r="D35" s="1643"/>
      <c r="E35" s="1643"/>
      <c r="F35" s="1643"/>
      <c r="G35" s="1643"/>
      <c r="H35" s="1643"/>
      <c r="I35" s="1643"/>
      <c r="J35" s="1643"/>
      <c r="K35" s="1643"/>
      <c r="L35" s="1643"/>
      <c r="M35" s="1643"/>
      <c r="N35" s="1643"/>
      <c r="O35" s="1643"/>
    </row>
    <row r="36" spans="1:15">
      <c r="A36" s="1777" t="s">
        <v>655</v>
      </c>
      <c r="B36" s="1777"/>
      <c r="C36" s="1777"/>
      <c r="D36" s="1777"/>
      <c r="E36" s="1777"/>
      <c r="F36" s="1777"/>
      <c r="G36" s="1777"/>
      <c r="H36" s="1777"/>
      <c r="I36" s="1777"/>
      <c r="J36" s="1777"/>
      <c r="K36" s="1777"/>
      <c r="L36" s="1777"/>
      <c r="M36" s="1777"/>
      <c r="N36" s="1777"/>
      <c r="O36" s="1777"/>
    </row>
    <row r="37" spans="1:15">
      <c r="C37" s="731"/>
    </row>
    <row r="38" spans="1:15">
      <c r="C38" s="731"/>
    </row>
    <row r="39" spans="1:15">
      <c r="C39" s="731"/>
    </row>
    <row r="40" spans="1:15">
      <c r="C40" s="731"/>
    </row>
    <row r="41" spans="1:15">
      <c r="C41" s="731"/>
    </row>
    <row r="42" spans="1:15">
      <c r="C42" s="731"/>
    </row>
    <row r="43" spans="1:15">
      <c r="C43" s="731"/>
    </row>
    <row r="44" spans="1:15">
      <c r="C44" s="731"/>
    </row>
    <row r="45" spans="1:15">
      <c r="C45" s="731"/>
    </row>
    <row r="46" spans="1:15">
      <c r="C46" s="731"/>
    </row>
    <row r="47" spans="1:15">
      <c r="C47" s="731"/>
    </row>
    <row r="48" spans="1:15">
      <c r="C48" s="731"/>
    </row>
    <row r="49" spans="3:3">
      <c r="C49" s="731"/>
    </row>
    <row r="50" spans="3:3">
      <c r="C50" s="731"/>
    </row>
    <row r="51" spans="3:3">
      <c r="C51" s="731"/>
    </row>
  </sheetData>
  <mergeCells count="21">
    <mergeCell ref="A1:G1"/>
    <mergeCell ref="A2:G2"/>
    <mergeCell ref="G3:G16"/>
    <mergeCell ref="H3:O5"/>
    <mergeCell ref="A3:B16"/>
    <mergeCell ref="C3:C16"/>
    <mergeCell ref="D5:D16"/>
    <mergeCell ref="E5:E16"/>
    <mergeCell ref="F5:F16"/>
    <mergeCell ref="N9:N16"/>
    <mergeCell ref="O9:O16"/>
    <mergeCell ref="I6:K8"/>
    <mergeCell ref="M6:O8"/>
    <mergeCell ref="H6:H16"/>
    <mergeCell ref="I9:I16"/>
    <mergeCell ref="J9:J16"/>
    <mergeCell ref="A36:O36"/>
    <mergeCell ref="K9:K16"/>
    <mergeCell ref="L6:L16"/>
    <mergeCell ref="M9:M16"/>
    <mergeCell ref="A35:O35"/>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70" display="Powrót do spisu tablic"/>
    <hyperlink ref="M2" location="'Spis tablic     List of tables'!A7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workbookViewId="0">
      <selection activeCell="A5" sqref="A5:B19"/>
    </sheetView>
  </sheetViews>
  <sheetFormatPr defaultColWidth="9" defaultRowHeight="14.25"/>
  <cols>
    <col min="1" max="1" width="9.625" style="411" customWidth="1"/>
    <col min="2" max="2" width="12.625" style="411" customWidth="1"/>
    <col min="3" max="12" width="10.125" style="411" customWidth="1"/>
    <col min="13" max="16384" width="9" style="465"/>
  </cols>
  <sheetData>
    <row r="1" spans="1:13" s="58" customFormat="1" ht="15" customHeight="1">
      <c r="A1" s="1998" t="s">
        <v>257</v>
      </c>
      <c r="B1" s="1998"/>
      <c r="C1" s="1998"/>
      <c r="D1" s="1998"/>
      <c r="E1" s="1998"/>
      <c r="F1" s="1998"/>
      <c r="G1" s="57"/>
      <c r="H1" s="57"/>
      <c r="I1" s="57"/>
      <c r="J1" s="57"/>
      <c r="K1" s="1562" t="s">
        <v>499</v>
      </c>
      <c r="L1" s="1562"/>
      <c r="M1" s="52"/>
    </row>
    <row r="2" spans="1:13" s="58" customFormat="1" ht="15" customHeight="1">
      <c r="A2" s="1999" t="s">
        <v>258</v>
      </c>
      <c r="B2" s="1999"/>
      <c r="C2" s="1999"/>
      <c r="D2" s="1999"/>
      <c r="E2" s="1999"/>
      <c r="F2" s="1999"/>
      <c r="G2" s="57"/>
      <c r="H2" s="57"/>
      <c r="I2" s="57"/>
      <c r="J2" s="57"/>
      <c r="K2" s="1565" t="s">
        <v>500</v>
      </c>
      <c r="L2" s="1565"/>
      <c r="M2" s="48"/>
    </row>
    <row r="3" spans="1:13" ht="15.75">
      <c r="A3" s="1566" t="s">
        <v>1233</v>
      </c>
      <c r="B3" s="1566"/>
      <c r="C3" s="1566"/>
      <c r="D3" s="1566"/>
      <c r="E3" s="1566"/>
      <c r="J3" s="412"/>
      <c r="K3" s="412"/>
      <c r="L3" s="412"/>
    </row>
    <row r="4" spans="1:13" ht="15.75">
      <c r="A4" s="1636" t="s">
        <v>1234</v>
      </c>
      <c r="B4" s="1636"/>
      <c r="C4" s="1636"/>
      <c r="D4" s="1636"/>
      <c r="E4" s="1225"/>
      <c r="J4" s="412"/>
      <c r="K4" s="412"/>
      <c r="L4" s="412"/>
    </row>
    <row r="5" spans="1:13" ht="12.75" customHeight="1">
      <c r="A5" s="1890" t="s">
        <v>1235</v>
      </c>
      <c r="B5" s="1891"/>
      <c r="C5" s="1813" t="s">
        <v>1236</v>
      </c>
      <c r="D5" s="1615"/>
      <c r="E5" s="1819"/>
      <c r="F5" s="1810" t="s">
        <v>1237</v>
      </c>
      <c r="G5" s="1615"/>
      <c r="H5" s="1615"/>
      <c r="I5" s="1615"/>
      <c r="J5" s="1615"/>
      <c r="K5" s="1615"/>
      <c r="L5" s="1615"/>
    </row>
    <row r="6" spans="1:13">
      <c r="A6" s="1892"/>
      <c r="B6" s="1992"/>
      <c r="C6" s="1572"/>
      <c r="D6" s="1573"/>
      <c r="E6" s="1995"/>
      <c r="F6" s="1610"/>
      <c r="G6" s="1573"/>
      <c r="H6" s="1573"/>
      <c r="I6" s="1573"/>
      <c r="J6" s="1573"/>
      <c r="K6" s="1573"/>
      <c r="L6" s="1573"/>
    </row>
    <row r="7" spans="1:13" ht="12.75" customHeight="1">
      <c r="A7" s="1892"/>
      <c r="B7" s="1992"/>
      <c r="C7" s="1572"/>
      <c r="D7" s="1573"/>
      <c r="E7" s="1995"/>
      <c r="F7" s="1610"/>
      <c r="G7" s="1573"/>
      <c r="H7" s="1573"/>
      <c r="I7" s="1573"/>
      <c r="J7" s="1573"/>
      <c r="K7" s="1573"/>
      <c r="L7" s="1573"/>
    </row>
    <row r="8" spans="1:13" ht="14.25" hidden="1" customHeight="1">
      <c r="A8" s="1892"/>
      <c r="B8" s="1992"/>
      <c r="C8" s="1574"/>
      <c r="D8" s="1996"/>
      <c r="E8" s="1997"/>
      <c r="F8" s="1610"/>
      <c r="G8" s="1573"/>
      <c r="H8" s="1573"/>
      <c r="I8" s="1573"/>
      <c r="J8" s="1573"/>
      <c r="K8" s="1573"/>
      <c r="L8" s="1573"/>
    </row>
    <row r="9" spans="1:13" ht="74.25" customHeight="1">
      <c r="A9" s="1892"/>
      <c r="B9" s="1992"/>
      <c r="C9" s="1814" t="s">
        <v>1238</v>
      </c>
      <c r="D9" s="1617" t="s">
        <v>1239</v>
      </c>
      <c r="E9" s="1814" t="s">
        <v>1240</v>
      </c>
      <c r="F9" s="1814" t="s">
        <v>1241</v>
      </c>
      <c r="G9" s="1817" t="s">
        <v>1242</v>
      </c>
      <c r="H9" s="1802" t="s">
        <v>1243</v>
      </c>
      <c r="I9" s="1810" t="s">
        <v>1244</v>
      </c>
      <c r="J9" s="1810" t="s">
        <v>1245</v>
      </c>
      <c r="K9" s="1615"/>
      <c r="L9" s="1615"/>
    </row>
    <row r="10" spans="1:13">
      <c r="A10" s="1892"/>
      <c r="B10" s="1992"/>
      <c r="C10" s="1632"/>
      <c r="D10" s="1572"/>
      <c r="E10" s="1632"/>
      <c r="F10" s="1632"/>
      <c r="G10" s="1748"/>
      <c r="H10" s="1591"/>
      <c r="I10" s="1610"/>
      <c r="J10" s="1610"/>
      <c r="K10" s="1573"/>
      <c r="L10" s="1573"/>
    </row>
    <row r="11" spans="1:13" ht="14.25" customHeight="1">
      <c r="A11" s="1892"/>
      <c r="B11" s="1992"/>
      <c r="C11" s="1632"/>
      <c r="D11" s="1572"/>
      <c r="E11" s="1632"/>
      <c r="F11" s="1632"/>
      <c r="G11" s="1748"/>
      <c r="H11" s="1591"/>
      <c r="I11" s="1610"/>
      <c r="J11" s="1814" t="s">
        <v>1246</v>
      </c>
      <c r="K11" s="1813" t="s">
        <v>1247</v>
      </c>
      <c r="L11" s="583"/>
    </row>
    <row r="12" spans="1:13">
      <c r="A12" s="1892"/>
      <c r="B12" s="1992"/>
      <c r="C12" s="1632"/>
      <c r="D12" s="1572"/>
      <c r="E12" s="1632"/>
      <c r="F12" s="1632"/>
      <c r="G12" s="1748"/>
      <c r="H12" s="1591"/>
      <c r="I12" s="1610"/>
      <c r="J12" s="1632"/>
      <c r="K12" s="1572"/>
      <c r="L12" s="138"/>
    </row>
    <row r="13" spans="1:13">
      <c r="A13" s="1892"/>
      <c r="B13" s="1992"/>
      <c r="C13" s="1632"/>
      <c r="D13" s="1572"/>
      <c r="E13" s="1632"/>
      <c r="F13" s="1632"/>
      <c r="G13" s="1748"/>
      <c r="H13" s="1591"/>
      <c r="I13" s="1610"/>
      <c r="J13" s="1632"/>
      <c r="K13" s="1572"/>
      <c r="L13" s="1810" t="s">
        <v>1248</v>
      </c>
    </row>
    <row r="14" spans="1:13" ht="24" customHeight="1">
      <c r="A14" s="1892"/>
      <c r="B14" s="1992"/>
      <c r="C14" s="1632"/>
      <c r="D14" s="1572"/>
      <c r="E14" s="1632"/>
      <c r="F14" s="1632"/>
      <c r="G14" s="1748"/>
      <c r="H14" s="1591"/>
      <c r="I14" s="1610"/>
      <c r="J14" s="1632"/>
      <c r="K14" s="1572"/>
      <c r="L14" s="1610"/>
    </row>
    <row r="15" spans="1:13">
      <c r="A15" s="1892"/>
      <c r="B15" s="1992"/>
      <c r="C15" s="1632"/>
      <c r="D15" s="1572"/>
      <c r="E15" s="1632"/>
      <c r="F15" s="1632"/>
      <c r="G15" s="1748"/>
      <c r="H15" s="1591"/>
      <c r="I15" s="1610"/>
      <c r="J15" s="1632"/>
      <c r="K15" s="1572"/>
      <c r="L15" s="1610"/>
    </row>
    <row r="16" spans="1:13">
      <c r="A16" s="1892"/>
      <c r="B16" s="1992"/>
      <c r="C16" s="1632"/>
      <c r="D16" s="1572"/>
      <c r="E16" s="1632"/>
      <c r="F16" s="1632"/>
      <c r="G16" s="1748"/>
      <c r="H16" s="1591"/>
      <c r="I16" s="1610"/>
      <c r="J16" s="1632"/>
      <c r="K16" s="1572"/>
      <c r="L16" s="1610"/>
    </row>
    <row r="17" spans="1:12">
      <c r="A17" s="1892"/>
      <c r="B17" s="1992"/>
      <c r="C17" s="1632"/>
      <c r="D17" s="1572"/>
      <c r="E17" s="1632"/>
      <c r="F17" s="1632"/>
      <c r="G17" s="1748"/>
      <c r="H17" s="1591"/>
      <c r="I17" s="1610"/>
      <c r="J17" s="1632"/>
      <c r="K17" s="1621"/>
      <c r="L17" s="1990"/>
    </row>
    <row r="18" spans="1:12" ht="12.75" customHeight="1">
      <c r="A18" s="1892"/>
      <c r="B18" s="1992"/>
      <c r="C18" s="1813" t="s">
        <v>1249</v>
      </c>
      <c r="D18" s="1615"/>
      <c r="E18" s="1615"/>
      <c r="F18" s="1615"/>
      <c r="G18" s="1615"/>
      <c r="H18" s="1615"/>
      <c r="I18" s="1615"/>
      <c r="J18" s="1615"/>
      <c r="K18" s="1615"/>
      <c r="L18" s="1615"/>
    </row>
    <row r="19" spans="1:12" ht="12.75" customHeight="1">
      <c r="A19" s="1993"/>
      <c r="B19" s="1994"/>
      <c r="C19" s="1621"/>
      <c r="D19" s="1616"/>
      <c r="E19" s="1616"/>
      <c r="F19" s="1616"/>
      <c r="G19" s="1616"/>
      <c r="H19" s="1616"/>
      <c r="I19" s="1616"/>
      <c r="J19" s="1616"/>
      <c r="K19" s="1616"/>
      <c r="L19" s="1616"/>
    </row>
    <row r="20" spans="1:12">
      <c r="A20" s="1991" t="s">
        <v>516</v>
      </c>
      <c r="B20" s="1991"/>
      <c r="C20" s="1991"/>
      <c r="D20" s="1991"/>
      <c r="E20" s="1991"/>
      <c r="F20" s="1991"/>
      <c r="G20" s="1991"/>
      <c r="H20" s="1991"/>
      <c r="I20" s="1991"/>
      <c r="J20" s="1991"/>
      <c r="K20" s="1991"/>
      <c r="L20" s="1991"/>
    </row>
    <row r="21" spans="1:12">
      <c r="A21" s="1989" t="s">
        <v>270</v>
      </c>
      <c r="B21" s="1989"/>
      <c r="C21" s="1989"/>
      <c r="D21" s="1989"/>
      <c r="E21" s="1989"/>
      <c r="F21" s="1989"/>
      <c r="G21" s="1989"/>
      <c r="H21" s="1989"/>
      <c r="I21" s="1989"/>
      <c r="J21" s="1989"/>
      <c r="K21" s="1989"/>
      <c r="L21" s="1989"/>
    </row>
    <row r="22" spans="1:12" s="309" customFormat="1" ht="14.25" customHeight="1">
      <c r="A22" s="1040">
        <v>2017</v>
      </c>
      <c r="B22" s="308" t="s">
        <v>507</v>
      </c>
      <c r="C22" s="343" t="s">
        <v>453</v>
      </c>
      <c r="D22" s="343" t="s">
        <v>453</v>
      </c>
      <c r="E22" s="343" t="s">
        <v>453</v>
      </c>
      <c r="F22" s="266">
        <v>209.1</v>
      </c>
      <c r="G22" s="266">
        <v>49.4</v>
      </c>
      <c r="H22" s="266">
        <v>55.9</v>
      </c>
      <c r="I22" s="266">
        <v>78.900000000000006</v>
      </c>
      <c r="J22" s="266">
        <v>24.8</v>
      </c>
      <c r="K22" s="266">
        <v>24.5</v>
      </c>
      <c r="L22" s="267">
        <v>14.9</v>
      </c>
    </row>
    <row r="23" spans="1:12" s="309" customFormat="1" ht="14.25" customHeight="1">
      <c r="A23" s="1040"/>
      <c r="B23" s="324" t="s">
        <v>591</v>
      </c>
      <c r="C23" s="266">
        <v>164.4</v>
      </c>
      <c r="D23" s="266">
        <v>57.2</v>
      </c>
      <c r="E23" s="266">
        <v>107.2</v>
      </c>
      <c r="F23" s="266">
        <v>222.9</v>
      </c>
      <c r="G23" s="266">
        <v>67.099999999999994</v>
      </c>
      <c r="H23" s="266">
        <v>56.7</v>
      </c>
      <c r="I23" s="266">
        <v>74.7</v>
      </c>
      <c r="J23" s="266">
        <v>24.5</v>
      </c>
      <c r="K23" s="266">
        <v>24.1</v>
      </c>
      <c r="L23" s="267">
        <v>15.9</v>
      </c>
    </row>
    <row r="24" spans="1:12" s="309" customFormat="1" ht="14.25" customHeight="1">
      <c r="A24" s="1040"/>
      <c r="B24" s="308" t="s">
        <v>221</v>
      </c>
      <c r="C24" s="266">
        <v>157</v>
      </c>
      <c r="D24" s="266">
        <v>54.3</v>
      </c>
      <c r="E24" s="266">
        <v>102.6</v>
      </c>
      <c r="F24" s="266">
        <v>228.4</v>
      </c>
      <c r="G24" s="266">
        <v>60.6</v>
      </c>
      <c r="H24" s="266">
        <v>62.6</v>
      </c>
      <c r="I24" s="266">
        <v>80.3</v>
      </c>
      <c r="J24" s="266">
        <v>25</v>
      </c>
      <c r="K24" s="266">
        <v>24.7</v>
      </c>
      <c r="L24" s="267">
        <v>16.8</v>
      </c>
    </row>
    <row r="25" spans="1:12" s="309" customFormat="1" ht="14.25" customHeight="1">
      <c r="A25" s="1040"/>
      <c r="B25" s="308"/>
      <c r="C25" s="266"/>
      <c r="D25" s="266"/>
      <c r="E25" s="266"/>
      <c r="F25" s="266"/>
      <c r="G25" s="266"/>
      <c r="H25" s="266"/>
      <c r="I25" s="266"/>
      <c r="J25" s="266"/>
      <c r="K25" s="266"/>
      <c r="L25" s="267"/>
    </row>
    <row r="26" spans="1:12" s="309" customFormat="1" ht="14.25" customHeight="1">
      <c r="A26" s="1040">
        <v>2018</v>
      </c>
      <c r="B26" s="308" t="s">
        <v>507</v>
      </c>
      <c r="C26" s="343" t="s">
        <v>453</v>
      </c>
      <c r="D26" s="343" t="s">
        <v>453</v>
      </c>
      <c r="E26" s="343" t="s">
        <v>453</v>
      </c>
      <c r="F26" s="266">
        <v>225.1</v>
      </c>
      <c r="G26" s="266">
        <v>59.9</v>
      </c>
      <c r="H26" s="266">
        <v>55</v>
      </c>
      <c r="I26" s="266">
        <v>85.5</v>
      </c>
      <c r="J26" s="266">
        <v>24.8</v>
      </c>
      <c r="K26" s="266">
        <v>24.4</v>
      </c>
      <c r="L26" s="267">
        <v>16.7</v>
      </c>
    </row>
    <row r="27" spans="1:12" s="309" customFormat="1" ht="14.25" customHeight="1">
      <c r="A27" s="1040"/>
      <c r="B27" s="324" t="s">
        <v>591</v>
      </c>
      <c r="C27" s="266">
        <v>153.80000000000001</v>
      </c>
      <c r="D27" s="266">
        <v>55.5</v>
      </c>
      <c r="E27" s="266">
        <v>98.4</v>
      </c>
      <c r="F27" s="266">
        <v>230.8</v>
      </c>
      <c r="G27" s="266">
        <v>64.3</v>
      </c>
      <c r="H27" s="266">
        <v>62.4</v>
      </c>
      <c r="I27" s="266">
        <v>78</v>
      </c>
      <c r="J27" s="266">
        <v>26.2</v>
      </c>
      <c r="K27" s="266">
        <v>25.8</v>
      </c>
      <c r="L27" s="267">
        <v>17.100000000000001</v>
      </c>
    </row>
    <row r="28" spans="1:12" s="309" customFormat="1" ht="14.25" customHeight="1">
      <c r="A28" s="1040"/>
      <c r="B28" s="308" t="s">
        <v>221</v>
      </c>
      <c r="C28" s="1041">
        <v>153.4</v>
      </c>
      <c r="D28" s="1041">
        <v>53.5</v>
      </c>
      <c r="E28" s="1041">
        <v>100</v>
      </c>
      <c r="F28" s="1041">
        <v>198.6</v>
      </c>
      <c r="G28" s="1041">
        <v>44.8</v>
      </c>
      <c r="H28" s="1041">
        <v>63.7</v>
      </c>
      <c r="I28" s="1041">
        <v>71.2</v>
      </c>
      <c r="J28" s="1041">
        <v>18.899999999999999</v>
      </c>
      <c r="K28" s="1041">
        <v>18.7</v>
      </c>
      <c r="L28" s="1035">
        <v>12.5</v>
      </c>
    </row>
    <row r="29" spans="1:12" s="309" customFormat="1" ht="14.25" customHeight="1">
      <c r="A29" s="1039"/>
      <c r="B29" s="685" t="s">
        <v>592</v>
      </c>
      <c r="C29" s="1274">
        <v>97.7</v>
      </c>
      <c r="D29" s="1274">
        <v>98.4</v>
      </c>
      <c r="E29" s="1274">
        <v>97.4</v>
      </c>
      <c r="F29" s="1274">
        <v>85.501237756969104</v>
      </c>
      <c r="G29" s="1274">
        <v>73.927681415345006</v>
      </c>
      <c r="H29" s="1274">
        <v>98.727052840486238</v>
      </c>
      <c r="I29" s="1274">
        <v>86.582903571081062</v>
      </c>
      <c r="J29" s="1274">
        <v>75.870078897833309</v>
      </c>
      <c r="K29" s="1274">
        <v>75.834245631107322</v>
      </c>
      <c r="L29" s="1275">
        <v>74.318208884125283</v>
      </c>
    </row>
    <row r="30" spans="1:12" s="309" customFormat="1" ht="14.25" customHeight="1">
      <c r="A30" s="1039"/>
      <c r="B30" s="685" t="s">
        <v>593</v>
      </c>
      <c r="C30" s="1274">
        <v>99.8</v>
      </c>
      <c r="D30" s="1274">
        <v>96.5</v>
      </c>
      <c r="E30" s="1274">
        <v>101.6</v>
      </c>
      <c r="F30" s="1274">
        <v>86.030141175757109</v>
      </c>
      <c r="G30" s="1274">
        <v>69.639636838505069</v>
      </c>
      <c r="H30" s="1274">
        <v>102.11363599916609</v>
      </c>
      <c r="I30" s="1274">
        <v>91.25931053933823</v>
      </c>
      <c r="J30" s="1274">
        <v>72.407598516989637</v>
      </c>
      <c r="K30" s="1274">
        <v>72.548487199379366</v>
      </c>
      <c r="L30" s="1275">
        <v>72.864732325296288</v>
      </c>
    </row>
    <row r="31" spans="1:12" s="309" customFormat="1" ht="9" customHeight="1">
      <c r="A31" s="310"/>
      <c r="B31" s="311"/>
      <c r="C31" s="312"/>
      <c r="D31" s="312"/>
      <c r="E31" s="312"/>
      <c r="F31" s="312"/>
      <c r="G31" s="312"/>
      <c r="H31" s="312"/>
      <c r="I31" s="312"/>
      <c r="J31" s="312"/>
      <c r="K31" s="312"/>
      <c r="L31" s="312"/>
    </row>
    <row r="32" spans="1:12" s="309" customFormat="1" ht="12.75" customHeight="1">
      <c r="A32" s="1987" t="s">
        <v>1250</v>
      </c>
      <c r="B32" s="1987"/>
      <c r="C32" s="1987"/>
      <c r="D32" s="1987"/>
      <c r="E32" s="1987"/>
      <c r="F32" s="1987"/>
      <c r="G32" s="1987"/>
      <c r="H32" s="1987"/>
      <c r="I32" s="1987"/>
      <c r="J32" s="1987"/>
      <c r="K32" s="1987"/>
      <c r="L32" s="1987"/>
    </row>
    <row r="33" spans="1:12" s="309" customFormat="1" ht="12.75" customHeight="1">
      <c r="A33" s="1988" t="s">
        <v>1232</v>
      </c>
      <c r="B33" s="1988"/>
      <c r="C33" s="1988"/>
      <c r="D33" s="1988"/>
      <c r="E33" s="1988"/>
      <c r="F33" s="1988"/>
      <c r="G33" s="1988"/>
      <c r="H33" s="1988"/>
      <c r="I33" s="1988"/>
      <c r="J33" s="1988"/>
      <c r="K33" s="1988"/>
      <c r="L33" s="1988"/>
    </row>
    <row r="34" spans="1:12" s="10" customFormat="1" ht="12.75" customHeight="1">
      <c r="A34" s="581"/>
      <c r="B34" s="581"/>
      <c r="C34" s="581"/>
      <c r="D34" s="581"/>
      <c r="E34" s="581"/>
      <c r="F34" s="581"/>
      <c r="G34" s="581"/>
      <c r="H34" s="581"/>
      <c r="I34" s="581"/>
      <c r="J34" s="581"/>
      <c r="K34" s="581"/>
      <c r="L34" s="581"/>
    </row>
  </sheetData>
  <mergeCells count="25">
    <mergeCell ref="A1:F1"/>
    <mergeCell ref="K1:L1"/>
    <mergeCell ref="A2:F2"/>
    <mergeCell ref="K2:L2"/>
    <mergeCell ref="A3:E3"/>
    <mergeCell ref="A4:D4"/>
    <mergeCell ref="C5:E8"/>
    <mergeCell ref="F5:L8"/>
    <mergeCell ref="C9:C17"/>
    <mergeCell ref="D9:D17"/>
    <mergeCell ref="E9:E17"/>
    <mergeCell ref="F9:F17"/>
    <mergeCell ref="G9:G17"/>
    <mergeCell ref="H9:H17"/>
    <mergeCell ref="I9:I17"/>
    <mergeCell ref="A32:L32"/>
    <mergeCell ref="A33:L33"/>
    <mergeCell ref="A21:L21"/>
    <mergeCell ref="J9:L10"/>
    <mergeCell ref="J11:J17"/>
    <mergeCell ref="K11:K17"/>
    <mergeCell ref="L13:L17"/>
    <mergeCell ref="C18:L19"/>
    <mergeCell ref="A20:L20"/>
    <mergeCell ref="A5:B19"/>
  </mergeCells>
  <hyperlinks>
    <hyperlink ref="K1:L1" location="'Spis tablic     List of tables'!A71" display="Powrót do spisu tablic"/>
    <hyperlink ref="K2:L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workbookViewId="0">
      <selection activeCell="A3" sqref="A3:B22"/>
    </sheetView>
  </sheetViews>
  <sheetFormatPr defaultColWidth="9" defaultRowHeight="14.25"/>
  <cols>
    <col min="1" max="1" width="9.625" style="10" customWidth="1"/>
    <col min="2" max="2" width="12.625" style="10" customWidth="1"/>
    <col min="3" max="13" width="10.125" style="10" customWidth="1"/>
    <col min="14" max="16384" width="9" style="10"/>
  </cols>
  <sheetData>
    <row r="1" spans="1:12">
      <c r="A1" s="1566" t="s">
        <v>542</v>
      </c>
      <c r="B1" s="1566"/>
      <c r="C1" s="1566"/>
      <c r="D1" s="1566"/>
      <c r="E1" s="1566"/>
      <c r="K1" s="1562" t="s">
        <v>499</v>
      </c>
      <c r="L1" s="1562"/>
    </row>
    <row r="2" spans="1:12">
      <c r="A2" s="1636" t="s">
        <v>1251</v>
      </c>
      <c r="B2" s="1636"/>
      <c r="C2" s="1636"/>
      <c r="D2" s="1636"/>
      <c r="E2" s="1225"/>
      <c r="K2" s="1565" t="s">
        <v>500</v>
      </c>
      <c r="L2" s="1565"/>
    </row>
    <row r="3" spans="1:12">
      <c r="A3" s="1890" t="s">
        <v>1252</v>
      </c>
      <c r="B3" s="1891"/>
      <c r="C3" s="1813" t="s">
        <v>1236</v>
      </c>
      <c r="D3" s="1615"/>
      <c r="E3" s="1819"/>
      <c r="F3" s="1810" t="s">
        <v>1237</v>
      </c>
      <c r="G3" s="1615"/>
      <c r="H3" s="1615"/>
      <c r="I3" s="1615"/>
      <c r="J3" s="1615"/>
      <c r="K3" s="1615"/>
      <c r="L3" s="1615"/>
    </row>
    <row r="4" spans="1:12">
      <c r="A4" s="1892"/>
      <c r="B4" s="1992"/>
      <c r="C4" s="1572"/>
      <c r="D4" s="1573"/>
      <c r="E4" s="1995"/>
      <c r="F4" s="1610"/>
      <c r="G4" s="1573"/>
      <c r="H4" s="1573"/>
      <c r="I4" s="1573"/>
      <c r="J4" s="1573"/>
      <c r="K4" s="1573"/>
      <c r="L4" s="1573"/>
    </row>
    <row r="5" spans="1:12">
      <c r="A5" s="1892"/>
      <c r="B5" s="1992"/>
      <c r="C5" s="1572"/>
      <c r="D5" s="1573"/>
      <c r="E5" s="1995"/>
      <c r="F5" s="1610"/>
      <c r="G5" s="1573"/>
      <c r="H5" s="1573"/>
      <c r="I5" s="1573"/>
      <c r="J5" s="1573"/>
      <c r="K5" s="1573"/>
      <c r="L5" s="1573"/>
    </row>
    <row r="6" spans="1:12">
      <c r="A6" s="1892"/>
      <c r="B6" s="1992"/>
      <c r="C6" s="1572"/>
      <c r="D6" s="1573"/>
      <c r="E6" s="1995"/>
      <c r="F6" s="1610"/>
      <c r="G6" s="1573"/>
      <c r="H6" s="1573"/>
      <c r="I6" s="1573"/>
      <c r="J6" s="1573"/>
      <c r="K6" s="1573"/>
      <c r="L6" s="1573"/>
    </row>
    <row r="7" spans="1:12">
      <c r="A7" s="1892"/>
      <c r="B7" s="1992"/>
      <c r="C7" s="1574"/>
      <c r="D7" s="1996"/>
      <c r="E7" s="1997"/>
      <c r="F7" s="1610"/>
      <c r="G7" s="1573"/>
      <c r="H7" s="1573"/>
      <c r="I7" s="1573"/>
      <c r="J7" s="1573"/>
      <c r="K7" s="1573"/>
      <c r="L7" s="1573"/>
    </row>
    <row r="8" spans="1:12">
      <c r="A8" s="1892"/>
      <c r="B8" s="1992"/>
      <c r="C8" s="1814" t="s">
        <v>1253</v>
      </c>
      <c r="D8" s="1617" t="s">
        <v>1254</v>
      </c>
      <c r="E8" s="1814" t="s">
        <v>1255</v>
      </c>
      <c r="F8" s="1814" t="s">
        <v>1256</v>
      </c>
      <c r="G8" s="1817" t="s">
        <v>1242</v>
      </c>
      <c r="H8" s="1802" t="s">
        <v>1257</v>
      </c>
      <c r="I8" s="1810" t="s">
        <v>1258</v>
      </c>
      <c r="J8" s="1810" t="s">
        <v>1245</v>
      </c>
      <c r="K8" s="1615"/>
      <c r="L8" s="1615"/>
    </row>
    <row r="9" spans="1:12">
      <c r="A9" s="1892"/>
      <c r="B9" s="1992"/>
      <c r="C9" s="1632"/>
      <c r="D9" s="1572"/>
      <c r="E9" s="1632"/>
      <c r="F9" s="1632"/>
      <c r="G9" s="1748"/>
      <c r="H9" s="1591"/>
      <c r="I9" s="1610"/>
      <c r="J9" s="1610"/>
      <c r="K9" s="1573"/>
      <c r="L9" s="1573"/>
    </row>
    <row r="10" spans="1:12">
      <c r="A10" s="1892"/>
      <c r="B10" s="1992"/>
      <c r="C10" s="1632"/>
      <c r="D10" s="1572"/>
      <c r="E10" s="1632"/>
      <c r="F10" s="1632"/>
      <c r="G10" s="1748"/>
      <c r="H10" s="1591"/>
      <c r="I10" s="1610"/>
      <c r="J10" s="1610"/>
      <c r="K10" s="1573"/>
      <c r="L10" s="1573"/>
    </row>
    <row r="11" spans="1:12" ht="14.25" customHeight="1">
      <c r="A11" s="1892"/>
      <c r="B11" s="1992"/>
      <c r="C11" s="1632"/>
      <c r="D11" s="1572"/>
      <c r="E11" s="1632"/>
      <c r="F11" s="1632"/>
      <c r="G11" s="1748"/>
      <c r="H11" s="1591"/>
      <c r="I11" s="1610"/>
      <c r="J11" s="1814" t="s">
        <v>1259</v>
      </c>
      <c r="K11" s="1813" t="s">
        <v>1260</v>
      </c>
      <c r="L11" s="583"/>
    </row>
    <row r="12" spans="1:12">
      <c r="A12" s="1892"/>
      <c r="B12" s="1992"/>
      <c r="C12" s="1632"/>
      <c r="D12" s="1572"/>
      <c r="E12" s="1632"/>
      <c r="F12" s="1632"/>
      <c r="G12" s="1748"/>
      <c r="H12" s="1591"/>
      <c r="I12" s="1610"/>
      <c r="J12" s="1632"/>
      <c r="K12" s="1572"/>
      <c r="L12" s="138"/>
    </row>
    <row r="13" spans="1:12">
      <c r="A13" s="1892"/>
      <c r="B13" s="1992"/>
      <c r="C13" s="1632"/>
      <c r="D13" s="1572"/>
      <c r="E13" s="1632"/>
      <c r="F13" s="1632"/>
      <c r="G13" s="1748"/>
      <c r="H13" s="1591"/>
      <c r="I13" s="1610"/>
      <c r="J13" s="1632"/>
      <c r="K13" s="1572"/>
      <c r="L13" s="1810" t="s">
        <v>1261</v>
      </c>
    </row>
    <row r="14" spans="1:12">
      <c r="A14" s="1892"/>
      <c r="B14" s="1992"/>
      <c r="C14" s="1632"/>
      <c r="D14" s="1572"/>
      <c r="E14" s="1632"/>
      <c r="F14" s="1632"/>
      <c r="G14" s="1748"/>
      <c r="H14" s="1591"/>
      <c r="I14" s="1610"/>
      <c r="J14" s="1632"/>
      <c r="K14" s="1572"/>
      <c r="L14" s="1610"/>
    </row>
    <row r="15" spans="1:12" ht="14.25" customHeight="1">
      <c r="A15" s="1892"/>
      <c r="B15" s="1992"/>
      <c r="C15" s="1632"/>
      <c r="D15" s="1572"/>
      <c r="E15" s="1632"/>
      <c r="F15" s="1632"/>
      <c r="G15" s="1748"/>
      <c r="H15" s="1591"/>
      <c r="I15" s="1610"/>
      <c r="J15" s="1632"/>
      <c r="K15" s="1572"/>
      <c r="L15" s="1610"/>
    </row>
    <row r="16" spans="1:12">
      <c r="A16" s="1892"/>
      <c r="B16" s="1992"/>
      <c r="C16" s="1632"/>
      <c r="D16" s="1572"/>
      <c r="E16" s="1632"/>
      <c r="F16" s="1632"/>
      <c r="G16" s="1748"/>
      <c r="H16" s="1591"/>
      <c r="I16" s="1610"/>
      <c r="J16" s="1632"/>
      <c r="K16" s="1572"/>
      <c r="L16" s="1610"/>
    </row>
    <row r="17" spans="1:12">
      <c r="A17" s="1892"/>
      <c r="B17" s="1992"/>
      <c r="C17" s="1632"/>
      <c r="D17" s="1572"/>
      <c r="E17" s="1632"/>
      <c r="F17" s="1632"/>
      <c r="G17" s="1748"/>
      <c r="H17" s="1591"/>
      <c r="I17" s="1610"/>
      <c r="J17" s="1632"/>
      <c r="K17" s="1572"/>
      <c r="L17" s="1610"/>
    </row>
    <row r="18" spans="1:12">
      <c r="A18" s="1892"/>
      <c r="B18" s="1992"/>
      <c r="C18" s="1632"/>
      <c r="D18" s="1572"/>
      <c r="E18" s="1632"/>
      <c r="F18" s="1632"/>
      <c r="G18" s="1748"/>
      <c r="H18" s="1591"/>
      <c r="I18" s="1610"/>
      <c r="J18" s="1632"/>
      <c r="K18" s="1572"/>
      <c r="L18" s="1610"/>
    </row>
    <row r="19" spans="1:12">
      <c r="A19" s="1892"/>
      <c r="B19" s="1992"/>
      <c r="C19" s="1632"/>
      <c r="D19" s="1572"/>
      <c r="E19" s="1632"/>
      <c r="F19" s="1632"/>
      <c r="G19" s="1748"/>
      <c r="H19" s="1591"/>
      <c r="I19" s="1610"/>
      <c r="J19" s="1632"/>
      <c r="K19" s="1572"/>
      <c r="L19" s="1610"/>
    </row>
    <row r="20" spans="1:12">
      <c r="A20" s="1892"/>
      <c r="B20" s="1992"/>
      <c r="C20" s="1633"/>
      <c r="D20" s="1621"/>
      <c r="E20" s="1633"/>
      <c r="F20" s="1633"/>
      <c r="G20" s="2000"/>
      <c r="H20" s="2001"/>
      <c r="I20" s="1990"/>
      <c r="J20" s="1633"/>
      <c r="K20" s="1621"/>
      <c r="L20" s="1990"/>
    </row>
    <row r="21" spans="1:12">
      <c r="A21" s="1892"/>
      <c r="B21" s="1992"/>
      <c r="C21" s="1813" t="s">
        <v>1262</v>
      </c>
      <c r="D21" s="1615"/>
      <c r="E21" s="1615"/>
      <c r="F21" s="1615"/>
      <c r="G21" s="1615"/>
      <c r="H21" s="1615"/>
      <c r="I21" s="1615"/>
      <c r="J21" s="1615"/>
      <c r="K21" s="1615"/>
      <c r="L21" s="1615"/>
    </row>
    <row r="22" spans="1:12">
      <c r="A22" s="1993"/>
      <c r="B22" s="1994"/>
      <c r="C22" s="1621"/>
      <c r="D22" s="1616"/>
      <c r="E22" s="1616"/>
      <c r="F22" s="1616"/>
      <c r="G22" s="1616"/>
      <c r="H22" s="1616"/>
      <c r="I22" s="1616"/>
      <c r="J22" s="1616"/>
      <c r="K22" s="1616"/>
      <c r="L22" s="1616"/>
    </row>
    <row r="23" spans="1:12" ht="24.95" customHeight="1">
      <c r="A23" s="1615" t="s">
        <v>1263</v>
      </c>
      <c r="B23" s="1615"/>
      <c r="C23" s="1615"/>
      <c r="D23" s="1615"/>
      <c r="E23" s="1615"/>
      <c r="F23" s="1615"/>
      <c r="G23" s="1615"/>
      <c r="H23" s="1615"/>
      <c r="I23" s="1615"/>
      <c r="J23" s="1615"/>
      <c r="K23" s="1615"/>
      <c r="L23" s="1615"/>
    </row>
    <row r="24" spans="1:12" s="309" customFormat="1" ht="14.25" customHeight="1">
      <c r="A24" s="1040">
        <v>2017</v>
      </c>
      <c r="B24" s="308" t="s">
        <v>507</v>
      </c>
      <c r="C24" s="343" t="s">
        <v>453</v>
      </c>
      <c r="D24" s="343" t="s">
        <v>453</v>
      </c>
      <c r="E24" s="343" t="s">
        <v>453</v>
      </c>
      <c r="F24" s="266">
        <v>205.5</v>
      </c>
      <c r="G24" s="266">
        <v>47.7</v>
      </c>
      <c r="H24" s="266">
        <v>54.8</v>
      </c>
      <c r="I24" s="266">
        <v>78.400000000000006</v>
      </c>
      <c r="J24" s="266">
        <v>24.5</v>
      </c>
      <c r="K24" s="266">
        <v>24.2</v>
      </c>
      <c r="L24" s="267">
        <v>14.7</v>
      </c>
    </row>
    <row r="25" spans="1:12" s="309" customFormat="1" ht="14.25" customHeight="1">
      <c r="A25" s="1040"/>
      <c r="B25" s="324" t="s">
        <v>591</v>
      </c>
      <c r="C25" s="266">
        <v>163.4</v>
      </c>
      <c r="D25" s="266">
        <v>56.7</v>
      </c>
      <c r="E25" s="266">
        <v>106.7</v>
      </c>
      <c r="F25" s="266">
        <v>205.5</v>
      </c>
      <c r="G25" s="266">
        <v>57.3</v>
      </c>
      <c r="H25" s="266">
        <v>51.9</v>
      </c>
      <c r="I25" s="266">
        <v>74.400000000000006</v>
      </c>
      <c r="J25" s="266">
        <v>22</v>
      </c>
      <c r="K25" s="266">
        <v>21.7</v>
      </c>
      <c r="L25" s="267">
        <v>14.3</v>
      </c>
    </row>
    <row r="26" spans="1:12" s="309" customFormat="1" ht="14.25" customHeight="1">
      <c r="A26" s="1040"/>
      <c r="B26" s="308" t="s">
        <v>221</v>
      </c>
      <c r="C26" s="266">
        <v>156</v>
      </c>
      <c r="D26" s="266">
        <v>53.9</v>
      </c>
      <c r="E26" s="266">
        <v>102.1</v>
      </c>
      <c r="F26" s="266">
        <v>212.9</v>
      </c>
      <c r="G26" s="266">
        <v>54.1</v>
      </c>
      <c r="H26" s="266">
        <v>56.7</v>
      </c>
      <c r="I26" s="266">
        <v>79.599999999999994</v>
      </c>
      <c r="J26" s="266">
        <v>22.5</v>
      </c>
      <c r="K26" s="266">
        <v>22.3</v>
      </c>
      <c r="L26" s="267">
        <v>14.6</v>
      </c>
    </row>
    <row r="27" spans="1:12" s="309" customFormat="1" ht="14.25" customHeight="1">
      <c r="A27" s="1040"/>
      <c r="B27" s="308"/>
      <c r="C27" s="266"/>
      <c r="D27" s="266"/>
      <c r="E27" s="266"/>
      <c r="F27" s="266"/>
      <c r="G27" s="266"/>
      <c r="H27" s="266"/>
      <c r="I27" s="266"/>
      <c r="J27" s="266"/>
      <c r="K27" s="266"/>
      <c r="L27" s="267"/>
    </row>
    <row r="28" spans="1:12" s="309" customFormat="1" ht="14.25" customHeight="1">
      <c r="A28" s="1040">
        <v>2018</v>
      </c>
      <c r="B28" s="308" t="s">
        <v>507</v>
      </c>
      <c r="C28" s="343" t="s">
        <v>453</v>
      </c>
      <c r="D28" s="343" t="s">
        <v>453</v>
      </c>
      <c r="E28" s="343" t="s">
        <v>453</v>
      </c>
      <c r="F28" s="266">
        <v>203.6</v>
      </c>
      <c r="G28" s="266">
        <v>48.8</v>
      </c>
      <c r="H28" s="266">
        <v>47.6</v>
      </c>
      <c r="I28" s="266">
        <v>85.1</v>
      </c>
      <c r="J28" s="266">
        <v>22.2</v>
      </c>
      <c r="K28" s="266">
        <v>21.8</v>
      </c>
      <c r="L28" s="267">
        <v>14.6</v>
      </c>
    </row>
    <row r="29" spans="1:12" s="309" customFormat="1" ht="14.25" customHeight="1">
      <c r="A29" s="1040"/>
      <c r="B29" s="324" t="s">
        <v>591</v>
      </c>
      <c r="C29" s="266">
        <v>152.9</v>
      </c>
      <c r="D29" s="266">
        <v>55</v>
      </c>
      <c r="E29" s="266">
        <v>97.9</v>
      </c>
      <c r="F29" s="266">
        <v>213.1</v>
      </c>
      <c r="G29" s="266">
        <v>57.1</v>
      </c>
      <c r="H29" s="266">
        <v>54.8</v>
      </c>
      <c r="I29" s="266">
        <v>77.599999999999994</v>
      </c>
      <c r="J29" s="266">
        <v>23.6</v>
      </c>
      <c r="K29" s="266">
        <v>23.2</v>
      </c>
      <c r="L29" s="267">
        <v>15.1</v>
      </c>
    </row>
    <row r="30" spans="1:12" s="309" customFormat="1" ht="14.25" customHeight="1">
      <c r="A30" s="1040"/>
      <c r="B30" s="308" t="s">
        <v>221</v>
      </c>
      <c r="C30" s="1041">
        <v>152.5</v>
      </c>
      <c r="D30" s="1041">
        <v>53</v>
      </c>
      <c r="E30" s="1041">
        <v>99.5</v>
      </c>
      <c r="F30" s="1041">
        <v>177.4</v>
      </c>
      <c r="G30" s="1041">
        <v>37.4</v>
      </c>
      <c r="H30" s="1041">
        <v>52.8</v>
      </c>
      <c r="I30" s="1041">
        <v>70.7</v>
      </c>
      <c r="J30" s="1041">
        <v>16.5</v>
      </c>
      <c r="K30" s="1041">
        <v>16.2</v>
      </c>
      <c r="L30" s="1035">
        <v>10.4</v>
      </c>
    </row>
    <row r="31" spans="1:12" s="309" customFormat="1" ht="14.25" customHeight="1">
      <c r="A31" s="1039"/>
      <c r="B31" s="685" t="s">
        <v>592</v>
      </c>
      <c r="C31" s="1274">
        <v>97.7</v>
      </c>
      <c r="D31" s="1274">
        <v>98.4</v>
      </c>
      <c r="E31" s="1274">
        <v>97.4</v>
      </c>
      <c r="F31" s="1274">
        <v>81.832104027418367</v>
      </c>
      <c r="G31" s="1274">
        <v>69.084858569051576</v>
      </c>
      <c r="H31" s="1274">
        <v>90.103687028889112</v>
      </c>
      <c r="I31" s="1274">
        <v>86.761620845754663</v>
      </c>
      <c r="J31" s="1274">
        <v>73.087328691178428</v>
      </c>
      <c r="K31" s="1274">
        <v>73.015730337078651</v>
      </c>
      <c r="L31" s="1275">
        <v>70.861244019138752</v>
      </c>
    </row>
    <row r="32" spans="1:12" s="309" customFormat="1" ht="14.25" customHeight="1">
      <c r="A32" s="1039"/>
      <c r="B32" s="685" t="s">
        <v>593</v>
      </c>
      <c r="C32" s="1274">
        <v>99.7</v>
      </c>
      <c r="D32" s="1274">
        <v>96.5</v>
      </c>
      <c r="E32" s="1274">
        <v>101.6</v>
      </c>
      <c r="F32" s="1274">
        <v>83.257304836726462</v>
      </c>
      <c r="G32" s="1274">
        <v>65.46027853201366</v>
      </c>
      <c r="H32" s="1274">
        <v>96.356208852333452</v>
      </c>
      <c r="I32" s="1274">
        <v>91.154217954501519</v>
      </c>
      <c r="J32" s="1274">
        <v>69.900318133616125</v>
      </c>
      <c r="K32" s="1274">
        <v>70.022843842937803</v>
      </c>
      <c r="L32" s="1275">
        <v>68.592033875876666</v>
      </c>
    </row>
    <row r="33" spans="1:12" s="309" customFormat="1" ht="9" customHeight="1">
      <c r="A33" s="310"/>
      <c r="B33" s="311"/>
      <c r="C33" s="312"/>
      <c r="D33" s="312"/>
      <c r="E33" s="312"/>
      <c r="F33" s="312"/>
      <c r="G33" s="312"/>
      <c r="H33" s="312"/>
      <c r="I33" s="312"/>
      <c r="J33" s="312"/>
      <c r="K33" s="312"/>
      <c r="L33" s="312"/>
    </row>
    <row r="34" spans="1:12" s="309" customFormat="1" ht="12.75" customHeight="1">
      <c r="A34" s="1987" t="s">
        <v>1250</v>
      </c>
      <c r="B34" s="1987"/>
      <c r="C34" s="1987"/>
      <c r="D34" s="1987"/>
      <c r="E34" s="1987"/>
      <c r="F34" s="1987"/>
      <c r="G34" s="1987"/>
      <c r="H34" s="1987"/>
      <c r="I34" s="1987"/>
      <c r="J34" s="1987"/>
      <c r="K34" s="1987"/>
      <c r="L34" s="1987"/>
    </row>
    <row r="35" spans="1:12" s="309" customFormat="1" ht="12.75" customHeight="1">
      <c r="A35" s="1988" t="s">
        <v>1232</v>
      </c>
      <c r="B35" s="1988"/>
      <c r="C35" s="1988"/>
      <c r="D35" s="1988"/>
      <c r="E35" s="1988"/>
      <c r="F35" s="1988"/>
      <c r="G35" s="1988"/>
      <c r="H35" s="1988"/>
      <c r="I35" s="1988"/>
      <c r="J35" s="1988"/>
      <c r="K35" s="1988"/>
      <c r="L35" s="1988"/>
    </row>
  </sheetData>
  <mergeCells count="22">
    <mergeCell ref="A1:E1"/>
    <mergeCell ref="K1:L1"/>
    <mergeCell ref="A2:D2"/>
    <mergeCell ref="K2:L2"/>
    <mergeCell ref="A3:B22"/>
    <mergeCell ref="C3:E7"/>
    <mergeCell ref="H8:H20"/>
    <mergeCell ref="I8:I20"/>
    <mergeCell ref="F3:L7"/>
    <mergeCell ref="C8:C20"/>
    <mergeCell ref="A34:L34"/>
    <mergeCell ref="A35:L35"/>
    <mergeCell ref="J8:L10"/>
    <mergeCell ref="J11:J20"/>
    <mergeCell ref="C21:L22"/>
    <mergeCell ref="A23:L23"/>
    <mergeCell ref="F8:F20"/>
    <mergeCell ref="G8:G20"/>
    <mergeCell ref="K11:K20"/>
    <mergeCell ref="L13:L20"/>
    <mergeCell ref="D8:D20"/>
    <mergeCell ref="E8:E20"/>
  </mergeCells>
  <hyperlinks>
    <hyperlink ref="K1:L1" location="'Spis tablic     List of tables'!A73" display="Powrót do spisu tablic"/>
    <hyperlink ref="K2:L2" location="'Spis tablic     List of tables'!A7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9"/>
  <sheetViews>
    <sheetView showGridLines="0" zoomScaleNormal="100" workbookViewId="0">
      <selection activeCell="A3" sqref="A3:B5"/>
    </sheetView>
  </sheetViews>
  <sheetFormatPr defaultColWidth="9" defaultRowHeight="12.75"/>
  <cols>
    <col min="1" max="1" width="8.625" style="19" customWidth="1"/>
    <col min="2" max="2" width="13.625" style="19" customWidth="1"/>
    <col min="3" max="5" width="14.625" style="19" customWidth="1"/>
    <col min="6" max="6" width="11.25" style="19" bestFit="1" customWidth="1"/>
    <col min="7" max="8" width="14.625" style="19" customWidth="1"/>
    <col min="9" max="9" width="13.625" style="19" customWidth="1"/>
    <col min="10" max="10" width="10.25" style="19" bestFit="1" customWidth="1"/>
    <col min="11" max="16384" width="9" style="19"/>
  </cols>
  <sheetData>
    <row r="1" spans="1:9" s="45" customFormat="1" ht="14.85" customHeight="1">
      <c r="A1" s="1944" t="s">
        <v>541</v>
      </c>
      <c r="B1" s="1944"/>
      <c r="C1" s="1944"/>
      <c r="D1" s="1944"/>
      <c r="E1" s="1944"/>
      <c r="F1" s="1944"/>
      <c r="G1" s="598"/>
      <c r="H1" s="1637" t="s">
        <v>499</v>
      </c>
      <c r="I1" s="1637"/>
    </row>
    <row r="2" spans="1:9" s="45" customFormat="1" ht="14.85" customHeight="1">
      <c r="A2" s="2007" t="s">
        <v>1264</v>
      </c>
      <c r="B2" s="2007"/>
      <c r="C2" s="2007"/>
      <c r="D2" s="2007"/>
      <c r="E2" s="2007"/>
      <c r="F2" s="2007"/>
      <c r="G2" s="2007"/>
      <c r="H2" s="1565" t="s">
        <v>500</v>
      </c>
      <c r="I2" s="1565"/>
    </row>
    <row r="3" spans="1:9" s="28" customFormat="1" ht="14.1" customHeight="1">
      <c r="A3" s="1835" t="s">
        <v>1265</v>
      </c>
      <c r="B3" s="1836"/>
      <c r="C3" s="601"/>
      <c r="D3" s="602"/>
      <c r="E3" s="603"/>
      <c r="F3" s="601"/>
      <c r="G3" s="602"/>
      <c r="H3" s="602"/>
      <c r="I3" s="553"/>
    </row>
    <row r="4" spans="1:9" s="28" customFormat="1" ht="55.5" customHeight="1">
      <c r="A4" s="1654"/>
      <c r="B4" s="2008"/>
      <c r="C4" s="1222" t="s">
        <v>1266</v>
      </c>
      <c r="D4" s="554" t="s">
        <v>1192</v>
      </c>
      <c r="E4" s="1228" t="s">
        <v>1193</v>
      </c>
      <c r="F4" s="1222" t="s">
        <v>1267</v>
      </c>
      <c r="G4" s="554" t="s">
        <v>1268</v>
      </c>
      <c r="H4" s="554" t="s">
        <v>1269</v>
      </c>
      <c r="I4" s="1224" t="s">
        <v>1270</v>
      </c>
    </row>
    <row r="5" spans="1:9" s="28" customFormat="1" ht="32.25" customHeight="1">
      <c r="A5" s="2009"/>
      <c r="B5" s="2010"/>
      <c r="C5" s="1858" t="s">
        <v>1271</v>
      </c>
      <c r="D5" s="1859"/>
      <c r="E5" s="1861"/>
      <c r="F5" s="1676" t="s">
        <v>1272</v>
      </c>
      <c r="G5" s="1677"/>
      <c r="H5" s="1677"/>
      <c r="I5" s="1677"/>
    </row>
    <row r="6" spans="1:9" s="28" customFormat="1" ht="18" customHeight="1">
      <c r="A6" s="1276">
        <v>2017</v>
      </c>
      <c r="B6" s="429" t="s">
        <v>281</v>
      </c>
      <c r="C6" s="999" t="s">
        <v>1273</v>
      </c>
      <c r="D6" s="999" t="s">
        <v>1274</v>
      </c>
      <c r="E6" s="999" t="s">
        <v>1275</v>
      </c>
      <c r="F6" s="989">
        <v>112095</v>
      </c>
      <c r="G6" s="989">
        <v>22498</v>
      </c>
      <c r="H6" s="989">
        <v>47506</v>
      </c>
      <c r="I6" s="430">
        <v>41654</v>
      </c>
    </row>
    <row r="7" spans="1:9" s="28" customFormat="1" ht="12.75" customHeight="1">
      <c r="A7" s="1276"/>
      <c r="B7" s="431" t="s">
        <v>517</v>
      </c>
      <c r="C7" s="1045">
        <v>71.3</v>
      </c>
      <c r="D7" s="1045">
        <v>70</v>
      </c>
      <c r="E7" s="1045">
        <v>168.4</v>
      </c>
      <c r="F7" s="998">
        <v>103.5</v>
      </c>
      <c r="G7" s="998">
        <v>115.2</v>
      </c>
      <c r="H7" s="998">
        <v>108.6</v>
      </c>
      <c r="I7" s="432">
        <v>94</v>
      </c>
    </row>
    <row r="8" spans="1:9" s="28" customFormat="1" ht="12.75" customHeight="1">
      <c r="A8" s="1276"/>
      <c r="B8" s="433"/>
      <c r="C8" s="999"/>
      <c r="D8" s="999"/>
      <c r="E8" s="1277"/>
      <c r="F8" s="989"/>
      <c r="G8" s="989"/>
      <c r="H8" s="989"/>
      <c r="I8" s="430"/>
    </row>
    <row r="9" spans="1:9" s="28" customFormat="1" ht="12.75" customHeight="1">
      <c r="A9" s="1276">
        <v>2018</v>
      </c>
      <c r="B9" s="604" t="s">
        <v>283</v>
      </c>
      <c r="C9" s="999" t="s">
        <v>1276</v>
      </c>
      <c r="D9" s="999" t="s">
        <v>1277</v>
      </c>
      <c r="E9" s="999" t="s">
        <v>1278</v>
      </c>
      <c r="F9" s="989">
        <v>14405</v>
      </c>
      <c r="G9" s="989">
        <v>1491</v>
      </c>
      <c r="H9" s="989">
        <v>5470</v>
      </c>
      <c r="I9" s="430">
        <v>7375</v>
      </c>
    </row>
    <row r="10" spans="1:9" s="28" customFormat="1" ht="12.75" customHeight="1">
      <c r="A10" s="1276"/>
      <c r="B10" s="429" t="s">
        <v>702</v>
      </c>
      <c r="C10" s="999" t="s">
        <v>1279</v>
      </c>
      <c r="D10" s="999" t="s">
        <v>1280</v>
      </c>
      <c r="E10" s="999" t="s">
        <v>1281</v>
      </c>
      <c r="F10" s="989">
        <v>57603</v>
      </c>
      <c r="G10" s="989">
        <v>11009</v>
      </c>
      <c r="H10" s="989">
        <v>26008</v>
      </c>
      <c r="I10" s="430">
        <v>20411</v>
      </c>
    </row>
    <row r="11" spans="1:9" s="28" customFormat="1" ht="12.75" customHeight="1">
      <c r="A11" s="1276"/>
      <c r="B11" s="429" t="s">
        <v>696</v>
      </c>
      <c r="C11" s="999" t="s">
        <v>1282</v>
      </c>
      <c r="D11" s="999" t="s">
        <v>1283</v>
      </c>
      <c r="E11" s="999" t="s">
        <v>1284</v>
      </c>
      <c r="F11" s="989">
        <v>72280</v>
      </c>
      <c r="G11" s="989">
        <v>12131</v>
      </c>
      <c r="H11" s="989">
        <v>31985</v>
      </c>
      <c r="I11" s="430">
        <v>27890</v>
      </c>
    </row>
    <row r="12" spans="1:9" s="28" customFormat="1" ht="12.75" customHeight="1">
      <c r="A12" s="1276"/>
      <c r="B12" s="429" t="s">
        <v>281</v>
      </c>
      <c r="C12" s="999" t="s">
        <v>1285</v>
      </c>
      <c r="D12" s="999" t="s">
        <v>1286</v>
      </c>
      <c r="E12" s="999" t="s">
        <v>1287</v>
      </c>
      <c r="F12" s="999">
        <v>120028</v>
      </c>
      <c r="G12" s="999">
        <v>24791</v>
      </c>
      <c r="H12" s="999">
        <v>53785</v>
      </c>
      <c r="I12" s="1044">
        <v>41056</v>
      </c>
    </row>
    <row r="13" spans="1:9" s="28" customFormat="1" ht="12.75" customHeight="1">
      <c r="A13" s="1276"/>
      <c r="B13" s="431" t="s">
        <v>517</v>
      </c>
      <c r="C13" s="1045">
        <v>122.3</v>
      </c>
      <c r="D13" s="1045">
        <v>112.1</v>
      </c>
      <c r="E13" s="1045">
        <v>130.1</v>
      </c>
      <c r="F13" s="1045">
        <v>107.1</v>
      </c>
      <c r="G13" s="1045">
        <v>110.2</v>
      </c>
      <c r="H13" s="1045">
        <v>113.2</v>
      </c>
      <c r="I13" s="1046">
        <v>98.6</v>
      </c>
    </row>
    <row r="14" spans="1:9" s="28" customFormat="1" ht="12.75" customHeight="1">
      <c r="A14" s="1276"/>
      <c r="B14" s="433"/>
      <c r="C14" s="999"/>
      <c r="D14" s="999"/>
      <c r="E14" s="1277"/>
      <c r="F14" s="989"/>
      <c r="G14" s="989"/>
      <c r="H14" s="989"/>
      <c r="I14" s="430"/>
    </row>
    <row r="15" spans="1:9" s="28" customFormat="1" ht="12.75" customHeight="1">
      <c r="A15" s="1276">
        <v>2019</v>
      </c>
      <c r="B15" s="604" t="s">
        <v>283</v>
      </c>
      <c r="C15" s="999" t="s">
        <v>1288</v>
      </c>
      <c r="D15" s="999" t="s">
        <v>1289</v>
      </c>
      <c r="E15" s="999" t="s">
        <v>1290</v>
      </c>
      <c r="F15" s="989">
        <v>14066</v>
      </c>
      <c r="G15" s="989">
        <v>1049</v>
      </c>
      <c r="H15" s="989">
        <v>6579</v>
      </c>
      <c r="I15" s="430">
        <v>6374</v>
      </c>
    </row>
    <row r="16" spans="1:9" s="28" customFormat="1" ht="12.75" customHeight="1">
      <c r="A16" s="1276"/>
      <c r="B16" s="431" t="s">
        <v>517</v>
      </c>
      <c r="C16" s="1045">
        <v>130.4</v>
      </c>
      <c r="D16" s="1045">
        <v>120.1</v>
      </c>
      <c r="E16" s="1045">
        <v>125</v>
      </c>
      <c r="F16" s="1045">
        <v>97.6</v>
      </c>
      <c r="G16" s="1045">
        <v>70</v>
      </c>
      <c r="H16" s="1045">
        <v>120.3</v>
      </c>
      <c r="I16" s="1046">
        <v>86.4</v>
      </c>
    </row>
    <row r="17" spans="1:9" s="28" customFormat="1" ht="12.75" customHeight="1">
      <c r="A17" s="1276"/>
      <c r="B17" s="433"/>
      <c r="C17" s="989"/>
      <c r="D17" s="989"/>
      <c r="E17" s="990"/>
      <c r="F17" s="989"/>
      <c r="G17" s="989"/>
      <c r="H17" s="989"/>
      <c r="I17" s="430"/>
    </row>
    <row r="18" spans="1:9" s="28" customFormat="1" ht="12.75" customHeight="1">
      <c r="A18" s="1276">
        <v>2018</v>
      </c>
      <c r="B18" s="433" t="s">
        <v>222</v>
      </c>
      <c r="C18" s="989">
        <v>2848</v>
      </c>
      <c r="D18" s="989">
        <v>2379</v>
      </c>
      <c r="E18" s="989">
        <v>20</v>
      </c>
      <c r="F18" s="989">
        <v>5167</v>
      </c>
      <c r="G18" s="989">
        <v>489</v>
      </c>
      <c r="H18" s="989">
        <v>2025</v>
      </c>
      <c r="I18" s="430">
        <v>2623</v>
      </c>
    </row>
    <row r="19" spans="1:9" s="28" customFormat="1" ht="12.75" customHeight="1">
      <c r="A19" s="1276"/>
      <c r="B19" s="433" t="s">
        <v>223</v>
      </c>
      <c r="C19" s="989">
        <v>3277</v>
      </c>
      <c r="D19" s="989">
        <v>2905</v>
      </c>
      <c r="E19" s="990" t="s">
        <v>453</v>
      </c>
      <c r="F19" s="989">
        <v>4000</v>
      </c>
      <c r="G19" s="989">
        <v>532</v>
      </c>
      <c r="H19" s="989">
        <v>1428</v>
      </c>
      <c r="I19" s="430">
        <v>2019</v>
      </c>
    </row>
    <row r="20" spans="1:9" s="28" customFormat="1" ht="12.75" customHeight="1">
      <c r="A20" s="1276"/>
      <c r="B20" s="433" t="s">
        <v>212</v>
      </c>
      <c r="C20" s="989">
        <v>2724</v>
      </c>
      <c r="D20" s="989">
        <v>2560</v>
      </c>
      <c r="E20" s="990" t="s">
        <v>453</v>
      </c>
      <c r="F20" s="989">
        <v>5239</v>
      </c>
      <c r="G20" s="989">
        <v>469</v>
      </c>
      <c r="H20" s="989">
        <v>2017</v>
      </c>
      <c r="I20" s="430">
        <v>2733</v>
      </c>
    </row>
    <row r="21" spans="1:9" s="28" customFormat="1" ht="12.75" customHeight="1">
      <c r="A21" s="1276"/>
      <c r="B21" s="433" t="s">
        <v>213</v>
      </c>
      <c r="C21" s="989">
        <v>3347</v>
      </c>
      <c r="D21" s="989">
        <v>2648</v>
      </c>
      <c r="E21" s="990" t="s">
        <v>453</v>
      </c>
      <c r="F21" s="989">
        <v>4056</v>
      </c>
      <c r="G21" s="989">
        <v>476</v>
      </c>
      <c r="H21" s="989">
        <v>1647</v>
      </c>
      <c r="I21" s="430">
        <v>1899</v>
      </c>
    </row>
    <row r="22" spans="1:9" s="28" customFormat="1" ht="12.75" customHeight="1">
      <c r="A22" s="1276"/>
      <c r="B22" s="433" t="s">
        <v>214</v>
      </c>
      <c r="C22" s="989">
        <v>4729</v>
      </c>
      <c r="D22" s="989">
        <v>4089</v>
      </c>
      <c r="E22" s="990" t="s">
        <v>453</v>
      </c>
      <c r="F22" s="989">
        <v>5181</v>
      </c>
      <c r="G22" s="989">
        <v>405</v>
      </c>
      <c r="H22" s="989">
        <v>1759</v>
      </c>
      <c r="I22" s="430">
        <v>2988</v>
      </c>
    </row>
    <row r="23" spans="1:9" s="28" customFormat="1" ht="12.75" customHeight="1">
      <c r="A23" s="1276"/>
      <c r="B23" s="433" t="s">
        <v>215</v>
      </c>
      <c r="C23" s="989">
        <v>4403</v>
      </c>
      <c r="D23" s="989">
        <v>3790</v>
      </c>
      <c r="E23" s="990" t="s">
        <v>453</v>
      </c>
      <c r="F23" s="989">
        <v>4704</v>
      </c>
      <c r="G23" s="989">
        <v>497</v>
      </c>
      <c r="H23" s="989">
        <v>1701</v>
      </c>
      <c r="I23" s="430">
        <v>2481</v>
      </c>
    </row>
    <row r="24" spans="1:9" s="28" customFormat="1" ht="12.75" customHeight="1">
      <c r="A24" s="1276"/>
      <c r="B24" s="433" t="s">
        <v>216</v>
      </c>
      <c r="C24" s="989">
        <v>4689</v>
      </c>
      <c r="D24" s="989">
        <v>2954</v>
      </c>
      <c r="E24" s="989">
        <v>65</v>
      </c>
      <c r="F24" s="989">
        <v>4828</v>
      </c>
      <c r="G24" s="989">
        <v>417</v>
      </c>
      <c r="H24" s="989">
        <v>1899</v>
      </c>
      <c r="I24" s="430">
        <v>2476</v>
      </c>
    </row>
    <row r="25" spans="1:9" s="28" customFormat="1" ht="12.75" customHeight="1">
      <c r="A25" s="1276"/>
      <c r="B25" s="433" t="s">
        <v>217</v>
      </c>
      <c r="C25" s="989">
        <v>7188</v>
      </c>
      <c r="D25" s="989">
        <v>4728</v>
      </c>
      <c r="E25" s="989">
        <v>270</v>
      </c>
      <c r="F25" s="989">
        <v>5202</v>
      </c>
      <c r="G25" s="989">
        <v>380</v>
      </c>
      <c r="H25" s="989">
        <v>2174</v>
      </c>
      <c r="I25" s="430">
        <v>2623</v>
      </c>
    </row>
    <row r="26" spans="1:9" s="28" customFormat="1" ht="12.75" customHeight="1">
      <c r="A26" s="1276"/>
      <c r="B26" s="433" t="s">
        <v>218</v>
      </c>
      <c r="C26" s="989">
        <v>4772</v>
      </c>
      <c r="D26" s="989">
        <v>3893</v>
      </c>
      <c r="E26" s="989">
        <v>20</v>
      </c>
      <c r="F26" s="989">
        <v>4647</v>
      </c>
      <c r="G26" s="989">
        <v>326</v>
      </c>
      <c r="H26" s="989">
        <v>1904</v>
      </c>
      <c r="I26" s="430">
        <v>2380</v>
      </c>
    </row>
    <row r="27" spans="1:9" s="28" customFormat="1" ht="12.75" customHeight="1">
      <c r="A27" s="1276"/>
      <c r="B27" s="433" t="s">
        <v>219</v>
      </c>
      <c r="C27" s="999">
        <v>3295</v>
      </c>
      <c r="D27" s="999">
        <v>2435</v>
      </c>
      <c r="E27" s="999">
        <v>130</v>
      </c>
      <c r="F27" s="999">
        <v>5459</v>
      </c>
      <c r="G27" s="999">
        <v>432</v>
      </c>
      <c r="H27" s="999">
        <v>1968</v>
      </c>
      <c r="I27" s="1044">
        <v>3012</v>
      </c>
    </row>
    <row r="28" spans="1:9" s="28" customFormat="1" ht="12.75" customHeight="1">
      <c r="A28" s="1276"/>
      <c r="B28" s="433" t="s">
        <v>220</v>
      </c>
      <c r="C28" s="999">
        <v>3673</v>
      </c>
      <c r="D28" s="999">
        <v>2988</v>
      </c>
      <c r="E28" s="990" t="s">
        <v>453</v>
      </c>
      <c r="F28" s="999">
        <v>5157</v>
      </c>
      <c r="G28" s="999">
        <v>350</v>
      </c>
      <c r="H28" s="999">
        <v>1998</v>
      </c>
      <c r="I28" s="1044">
        <v>2782</v>
      </c>
    </row>
    <row r="29" spans="1:9" s="28" customFormat="1" ht="12.75" customHeight="1">
      <c r="A29" s="1276"/>
      <c r="B29" s="433" t="s">
        <v>221</v>
      </c>
      <c r="C29" s="999">
        <v>2719</v>
      </c>
      <c r="D29" s="999">
        <v>1873</v>
      </c>
      <c r="E29" s="999">
        <v>3</v>
      </c>
      <c r="F29" s="999">
        <v>4844</v>
      </c>
      <c r="G29" s="999">
        <v>309</v>
      </c>
      <c r="H29" s="999">
        <v>2175</v>
      </c>
      <c r="I29" s="1044">
        <v>2333</v>
      </c>
    </row>
    <row r="30" spans="1:9" s="28" customFormat="1" ht="12.75" customHeight="1">
      <c r="A30" s="1276"/>
      <c r="B30" s="433"/>
      <c r="C30" s="989"/>
      <c r="D30" s="989"/>
      <c r="E30" s="990"/>
      <c r="F30" s="989"/>
      <c r="G30" s="989"/>
      <c r="H30" s="989"/>
      <c r="I30" s="430"/>
    </row>
    <row r="31" spans="1:9" s="28" customFormat="1" ht="12.75" customHeight="1">
      <c r="A31" s="1276">
        <v>2019</v>
      </c>
      <c r="B31" s="433" t="s">
        <v>222</v>
      </c>
      <c r="C31" s="989">
        <v>4138</v>
      </c>
      <c r="D31" s="989">
        <v>2719</v>
      </c>
      <c r="E31" s="989">
        <v>0</v>
      </c>
      <c r="F31" s="989">
        <v>4702</v>
      </c>
      <c r="G31" s="989">
        <v>365</v>
      </c>
      <c r="H31" s="989">
        <v>2161</v>
      </c>
      <c r="I31" s="430">
        <v>2148</v>
      </c>
    </row>
    <row r="32" spans="1:9" s="28" customFormat="1" ht="12.75" customHeight="1">
      <c r="A32" s="1276"/>
      <c r="B32" s="433" t="s">
        <v>223</v>
      </c>
      <c r="C32" s="989">
        <v>5060</v>
      </c>
      <c r="D32" s="989">
        <v>4305</v>
      </c>
      <c r="E32" s="990" t="s">
        <v>453</v>
      </c>
      <c r="F32" s="989">
        <v>4707</v>
      </c>
      <c r="G32" s="989">
        <v>276</v>
      </c>
      <c r="H32" s="989">
        <v>2258</v>
      </c>
      <c r="I32" s="430">
        <v>2153</v>
      </c>
    </row>
    <row r="33" spans="1:10" s="28" customFormat="1" ht="12.75" customHeight="1">
      <c r="A33" s="1276"/>
      <c r="B33" s="433" t="s">
        <v>212</v>
      </c>
      <c r="C33" s="989">
        <v>4950</v>
      </c>
      <c r="D33" s="989">
        <v>4294</v>
      </c>
      <c r="E33" s="990" t="s">
        <v>453</v>
      </c>
      <c r="F33" s="989">
        <v>4657</v>
      </c>
      <c r="G33" s="989">
        <v>408</v>
      </c>
      <c r="H33" s="989">
        <v>2160</v>
      </c>
      <c r="I33" s="430">
        <v>2073</v>
      </c>
    </row>
    <row r="34" spans="1:10" s="28" customFormat="1" ht="12.75" customHeight="1">
      <c r="A34" s="1276"/>
      <c r="B34" s="431" t="s">
        <v>517</v>
      </c>
      <c r="C34" s="1045">
        <v>181.7</v>
      </c>
      <c r="D34" s="1045">
        <v>167.7</v>
      </c>
      <c r="E34" s="1045" t="s">
        <v>452</v>
      </c>
      <c r="F34" s="1045">
        <v>88.9</v>
      </c>
      <c r="G34" s="1045">
        <v>86.9</v>
      </c>
      <c r="H34" s="1045">
        <v>107.1</v>
      </c>
      <c r="I34" s="1046">
        <v>75.900000000000006</v>
      </c>
    </row>
    <row r="35" spans="1:10" s="28" customFormat="1" ht="12.75" customHeight="1">
      <c r="A35" s="1276"/>
      <c r="B35" s="431" t="s">
        <v>518</v>
      </c>
      <c r="C35" s="1045">
        <v>97.8</v>
      </c>
      <c r="D35" s="1045">
        <v>99.7</v>
      </c>
      <c r="E35" s="1045" t="s">
        <v>452</v>
      </c>
      <c r="F35" s="1045">
        <v>98.9</v>
      </c>
      <c r="G35" s="1045">
        <v>147.69999999999999</v>
      </c>
      <c r="H35" s="1045">
        <v>95.7</v>
      </c>
      <c r="I35" s="1046">
        <v>96.3</v>
      </c>
    </row>
    <row r="36" spans="1:10" s="599" customFormat="1" ht="33" customHeight="1">
      <c r="A36" s="2002" t="s">
        <v>1291</v>
      </c>
      <c r="B36" s="2003"/>
      <c r="C36" s="2003"/>
      <c r="D36" s="2003"/>
      <c r="E36" s="2003"/>
      <c r="F36" s="2003"/>
      <c r="G36" s="2003"/>
      <c r="H36" s="2003"/>
      <c r="I36" s="2003"/>
    </row>
    <row r="37" spans="1:10" ht="12.75" customHeight="1">
      <c r="A37" s="2004" t="s">
        <v>688</v>
      </c>
      <c r="B37" s="2004"/>
      <c r="C37" s="2004"/>
      <c r="D37" s="2004"/>
      <c r="E37" s="2004"/>
      <c r="F37" s="2004"/>
      <c r="G37" s="2004"/>
      <c r="H37" s="2004"/>
      <c r="I37" s="2004"/>
    </row>
    <row r="38" spans="1:10" ht="27" customHeight="1">
      <c r="A38" s="2005" t="s">
        <v>1292</v>
      </c>
      <c r="B38" s="2005"/>
      <c r="C38" s="2005"/>
      <c r="D38" s="2005"/>
      <c r="E38" s="2005"/>
      <c r="F38" s="2005"/>
      <c r="G38" s="2005"/>
      <c r="H38" s="2005"/>
      <c r="I38" s="2005"/>
      <c r="J38" s="189"/>
    </row>
    <row r="39" spans="1:10" ht="12.75" customHeight="1">
      <c r="A39" s="2006" t="s">
        <v>689</v>
      </c>
      <c r="B39" s="2006"/>
      <c r="C39" s="2006"/>
      <c r="D39" s="1278"/>
      <c r="E39" s="1278"/>
      <c r="F39" s="1278"/>
      <c r="G39" s="1278"/>
      <c r="H39" s="1278"/>
      <c r="I39" s="1278"/>
    </row>
  </sheetData>
  <mergeCells count="11">
    <mergeCell ref="A36:I36"/>
    <mergeCell ref="A37:I37"/>
    <mergeCell ref="A38:I38"/>
    <mergeCell ref="A39:C39"/>
    <mergeCell ref="A1:F1"/>
    <mergeCell ref="H1:I1"/>
    <mergeCell ref="A2:G2"/>
    <mergeCell ref="H2:I2"/>
    <mergeCell ref="A3:B5"/>
    <mergeCell ref="C5:E5"/>
    <mergeCell ref="F5:I5"/>
  </mergeCells>
  <hyperlinks>
    <hyperlink ref="H1:I1" location="'Spis tablic     List of tables'!A74" display="Powrót do spisu tablic"/>
    <hyperlink ref="H2:I2" location="'Spis tablic     List of tables'!A75" display="Return to list tables"/>
  </hyperlinks>
  <printOptions gridLinesSet="0"/>
  <pageMargins left="0.39370078740157483" right="0.39370078740157483" top="0.19685039370078741" bottom="0.19685039370078741" header="0.31496062992125984" footer="0.31496062992125984"/>
  <pageSetup paperSize="9" scale="98"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7"/>
  <sheetViews>
    <sheetView showGridLines="0" workbookViewId="0">
      <selection activeCell="A3" sqref="A3:B5"/>
    </sheetView>
  </sheetViews>
  <sheetFormatPr defaultColWidth="9" defaultRowHeight="14.25"/>
  <cols>
    <col min="1" max="1" width="8.625" style="10" customWidth="1"/>
    <col min="2" max="2" width="13.625" style="10" customWidth="1"/>
    <col min="3" max="7" width="15.625" style="10" customWidth="1"/>
    <col min="8" max="16384" width="9" style="10"/>
  </cols>
  <sheetData>
    <row r="1" spans="1:7" ht="14.85" customHeight="1">
      <c r="A1" s="1944" t="s">
        <v>540</v>
      </c>
      <c r="B1" s="1944"/>
      <c r="C1" s="1944"/>
      <c r="D1" s="1944"/>
      <c r="E1" s="1944"/>
      <c r="F1" s="2013" t="s">
        <v>499</v>
      </c>
      <c r="G1" s="2013"/>
    </row>
    <row r="2" spans="1:7" ht="14.85" customHeight="1">
      <c r="A2" s="2014" t="s">
        <v>1293</v>
      </c>
      <c r="B2" s="2014"/>
      <c r="C2" s="2014"/>
      <c r="D2" s="2014"/>
      <c r="E2" s="2014"/>
      <c r="F2" s="1565" t="s">
        <v>500</v>
      </c>
      <c r="G2" s="1565"/>
    </row>
    <row r="3" spans="1:7" ht="15.95" customHeight="1">
      <c r="A3" s="1835" t="s">
        <v>1295</v>
      </c>
      <c r="B3" s="1836"/>
      <c r="C3" s="1840" t="s">
        <v>1296</v>
      </c>
      <c r="D3" s="553"/>
      <c r="E3" s="553"/>
      <c r="F3" s="605"/>
      <c r="G3" s="1840" t="s">
        <v>1297</v>
      </c>
    </row>
    <row r="4" spans="1:7" ht="69.95" customHeight="1">
      <c r="A4" s="1654"/>
      <c r="B4" s="2008"/>
      <c r="C4" s="2015"/>
      <c r="D4" s="1228" t="s">
        <v>1298</v>
      </c>
      <c r="E4" s="1228" t="s">
        <v>1195</v>
      </c>
      <c r="F4" s="1228" t="s">
        <v>1196</v>
      </c>
      <c r="G4" s="2016"/>
    </row>
    <row r="5" spans="1:7" ht="30" customHeight="1">
      <c r="A5" s="2009"/>
      <c r="B5" s="2010"/>
      <c r="C5" s="1676" t="s">
        <v>1299</v>
      </c>
      <c r="D5" s="1677"/>
      <c r="E5" s="1677"/>
      <c r="F5" s="2018"/>
      <c r="G5" s="2017"/>
    </row>
    <row r="6" spans="1:7">
      <c r="A6" s="988">
        <v>2017</v>
      </c>
      <c r="B6" s="429" t="s">
        <v>281</v>
      </c>
      <c r="C6" s="467">
        <v>164485</v>
      </c>
      <c r="D6" s="467">
        <v>43119</v>
      </c>
      <c r="E6" s="467">
        <v>60905</v>
      </c>
      <c r="F6" s="467">
        <v>59508</v>
      </c>
      <c r="G6" s="430">
        <v>180226</v>
      </c>
    </row>
    <row r="7" spans="1:7">
      <c r="A7" s="988"/>
      <c r="B7" s="431" t="s">
        <v>517</v>
      </c>
      <c r="C7" s="494">
        <v>103.7</v>
      </c>
      <c r="D7" s="494">
        <v>114.2</v>
      </c>
      <c r="E7" s="494">
        <v>108.6</v>
      </c>
      <c r="F7" s="494">
        <v>94</v>
      </c>
      <c r="G7" s="432">
        <v>103.5</v>
      </c>
    </row>
    <row r="8" spans="1:7">
      <c r="A8" s="988"/>
      <c r="B8" s="429"/>
      <c r="C8" s="467"/>
      <c r="D8" s="467"/>
      <c r="E8" s="467"/>
      <c r="F8" s="467"/>
      <c r="G8" s="430"/>
    </row>
    <row r="9" spans="1:7">
      <c r="A9" s="988">
        <v>2018</v>
      </c>
      <c r="B9" s="429" t="s">
        <v>283</v>
      </c>
      <c r="C9" s="467">
        <v>19837</v>
      </c>
      <c r="D9" s="467">
        <v>2844</v>
      </c>
      <c r="E9" s="467">
        <v>7012</v>
      </c>
      <c r="F9" s="467">
        <v>9833</v>
      </c>
      <c r="G9" s="430">
        <v>45110</v>
      </c>
    </row>
    <row r="10" spans="1:7">
      <c r="A10" s="988"/>
      <c r="B10" s="429" t="s">
        <v>702</v>
      </c>
      <c r="C10" s="467">
        <v>82010</v>
      </c>
      <c r="D10" s="467">
        <v>21159</v>
      </c>
      <c r="E10" s="467">
        <v>33343</v>
      </c>
      <c r="F10" s="467">
        <v>27129</v>
      </c>
      <c r="G10" s="430">
        <v>93123</v>
      </c>
    </row>
    <row r="11" spans="1:7">
      <c r="A11" s="988"/>
      <c r="B11" s="429" t="s">
        <v>696</v>
      </c>
      <c r="C11" s="467">
        <v>101957</v>
      </c>
      <c r="D11" s="467">
        <v>23265</v>
      </c>
      <c r="E11" s="467">
        <v>41006</v>
      </c>
      <c r="F11" s="467">
        <v>37100</v>
      </c>
      <c r="G11" s="430">
        <v>138965</v>
      </c>
    </row>
    <row r="12" spans="1:7">
      <c r="A12" s="988"/>
      <c r="B12" s="429" t="s">
        <v>281</v>
      </c>
      <c r="C12" s="1047">
        <v>172129</v>
      </c>
      <c r="D12" s="1047">
        <v>47585</v>
      </c>
      <c r="E12" s="1047">
        <v>68955</v>
      </c>
      <c r="F12" s="1047">
        <v>54678</v>
      </c>
      <c r="G12" s="1044">
        <v>182769</v>
      </c>
    </row>
    <row r="13" spans="1:7">
      <c r="A13" s="988"/>
      <c r="B13" s="431" t="s">
        <v>517</v>
      </c>
      <c r="C13" s="1048">
        <v>104.6</v>
      </c>
      <c r="D13" s="1048">
        <v>110.4</v>
      </c>
      <c r="E13" s="1048">
        <v>113.2</v>
      </c>
      <c r="F13" s="1048">
        <v>91.9</v>
      </c>
      <c r="G13" s="1046">
        <v>101.4</v>
      </c>
    </row>
    <row r="14" spans="1:7">
      <c r="A14" s="988"/>
      <c r="B14" s="429"/>
      <c r="C14" s="467"/>
      <c r="D14" s="467"/>
      <c r="E14" s="467"/>
      <c r="F14" s="467"/>
      <c r="G14" s="430"/>
    </row>
    <row r="15" spans="1:7">
      <c r="A15" s="988">
        <v>2019</v>
      </c>
      <c r="B15" s="429" t="s">
        <v>283</v>
      </c>
      <c r="C15" s="467">
        <v>19062</v>
      </c>
      <c r="D15" s="467">
        <v>1990</v>
      </c>
      <c r="E15" s="467">
        <v>8434</v>
      </c>
      <c r="F15" s="467">
        <v>8499</v>
      </c>
      <c r="G15" s="430">
        <v>45308</v>
      </c>
    </row>
    <row r="16" spans="1:7">
      <c r="A16" s="988"/>
      <c r="B16" s="431" t="s">
        <v>517</v>
      </c>
      <c r="C16" s="1048">
        <v>96.1</v>
      </c>
      <c r="D16" s="1048">
        <v>70</v>
      </c>
      <c r="E16" s="1048">
        <v>120.3</v>
      </c>
      <c r="F16" s="1048">
        <v>86.4</v>
      </c>
      <c r="G16" s="1046">
        <v>100.4</v>
      </c>
    </row>
    <row r="17" spans="1:7">
      <c r="A17" s="988"/>
      <c r="B17" s="433"/>
      <c r="C17" s="467"/>
      <c r="D17" s="467"/>
      <c r="E17" s="467"/>
      <c r="F17" s="467"/>
      <c r="G17" s="430"/>
    </row>
    <row r="18" spans="1:7">
      <c r="A18" s="988">
        <v>2018</v>
      </c>
      <c r="B18" s="433" t="s">
        <v>222</v>
      </c>
      <c r="C18" s="467">
        <v>7087</v>
      </c>
      <c r="D18" s="467">
        <v>932</v>
      </c>
      <c r="E18" s="467">
        <v>2596</v>
      </c>
      <c r="F18" s="467">
        <v>3498</v>
      </c>
      <c r="G18" s="430">
        <v>15264</v>
      </c>
    </row>
    <row r="19" spans="1:7">
      <c r="A19" s="988"/>
      <c r="B19" s="433" t="s">
        <v>223</v>
      </c>
      <c r="C19" s="467">
        <v>5583</v>
      </c>
      <c r="D19" s="467">
        <v>1016</v>
      </c>
      <c r="E19" s="467">
        <v>1831</v>
      </c>
      <c r="F19" s="467">
        <v>2692</v>
      </c>
      <c r="G19" s="430">
        <v>14108</v>
      </c>
    </row>
    <row r="20" spans="1:7">
      <c r="A20" s="988"/>
      <c r="B20" s="433" t="s">
        <v>212</v>
      </c>
      <c r="C20" s="467">
        <v>7167</v>
      </c>
      <c r="D20" s="467">
        <v>896</v>
      </c>
      <c r="E20" s="467">
        <v>2586</v>
      </c>
      <c r="F20" s="467">
        <v>3644</v>
      </c>
      <c r="G20" s="430">
        <v>15738</v>
      </c>
    </row>
    <row r="21" spans="1:7">
      <c r="A21" s="988"/>
      <c r="B21" s="433" t="s">
        <v>213</v>
      </c>
      <c r="C21" s="467">
        <v>5618</v>
      </c>
      <c r="D21" s="467">
        <v>904</v>
      </c>
      <c r="E21" s="467">
        <v>2111</v>
      </c>
      <c r="F21" s="467">
        <v>2532</v>
      </c>
      <c r="G21" s="430">
        <v>15509</v>
      </c>
    </row>
    <row r="22" spans="1:7">
      <c r="A22" s="988"/>
      <c r="B22" s="433" t="s">
        <v>214</v>
      </c>
      <c r="C22" s="467">
        <v>7069</v>
      </c>
      <c r="D22" s="467">
        <v>770</v>
      </c>
      <c r="E22" s="467">
        <v>2256</v>
      </c>
      <c r="F22" s="467">
        <v>3984</v>
      </c>
      <c r="G22" s="430">
        <v>16542</v>
      </c>
    </row>
    <row r="23" spans="1:7">
      <c r="A23" s="988"/>
      <c r="B23" s="433" t="s">
        <v>215</v>
      </c>
      <c r="C23" s="467">
        <v>6488</v>
      </c>
      <c r="D23" s="467">
        <v>943</v>
      </c>
      <c r="E23" s="467">
        <v>2181</v>
      </c>
      <c r="F23" s="467">
        <v>3307</v>
      </c>
      <c r="G23" s="430">
        <v>15550</v>
      </c>
    </row>
    <row r="24" spans="1:7">
      <c r="A24" s="988"/>
      <c r="B24" s="433" t="s">
        <v>216</v>
      </c>
      <c r="C24" s="467">
        <v>6585</v>
      </c>
      <c r="D24" s="467">
        <v>785</v>
      </c>
      <c r="E24" s="467">
        <v>2434</v>
      </c>
      <c r="F24" s="467">
        <v>3301</v>
      </c>
      <c r="G24" s="430">
        <v>15817</v>
      </c>
    </row>
    <row r="25" spans="1:7">
      <c r="A25" s="988"/>
      <c r="B25" s="433" t="s">
        <v>217</v>
      </c>
      <c r="C25" s="467">
        <v>7058</v>
      </c>
      <c r="D25" s="467">
        <v>713</v>
      </c>
      <c r="E25" s="467">
        <v>2787</v>
      </c>
      <c r="F25" s="467">
        <v>3497</v>
      </c>
      <c r="G25" s="430">
        <v>15234</v>
      </c>
    </row>
    <row r="26" spans="1:7">
      <c r="A26" s="988"/>
      <c r="B26" s="433" t="s">
        <v>218</v>
      </c>
      <c r="C26" s="467">
        <v>6304</v>
      </c>
      <c r="D26" s="467">
        <v>608</v>
      </c>
      <c r="E26" s="467">
        <v>2442</v>
      </c>
      <c r="F26" s="467">
        <v>3174</v>
      </c>
      <c r="G26" s="430">
        <v>14791</v>
      </c>
    </row>
    <row r="27" spans="1:7">
      <c r="A27" s="1049"/>
      <c r="B27" s="1050" t="s">
        <v>219</v>
      </c>
      <c r="C27" s="1047">
        <v>7449</v>
      </c>
      <c r="D27" s="1047">
        <v>807</v>
      </c>
      <c r="E27" s="1047">
        <v>2522</v>
      </c>
      <c r="F27" s="1047">
        <v>4016</v>
      </c>
      <c r="G27" s="1044">
        <v>14745</v>
      </c>
    </row>
    <row r="28" spans="1:7">
      <c r="A28" s="1049"/>
      <c r="B28" s="1050" t="s">
        <v>220</v>
      </c>
      <c r="C28" s="1047">
        <v>6990</v>
      </c>
      <c r="D28" s="1047">
        <v>646</v>
      </c>
      <c r="E28" s="1047">
        <v>2562</v>
      </c>
      <c r="F28" s="1047">
        <v>3709</v>
      </c>
      <c r="G28" s="1044">
        <v>13812</v>
      </c>
    </row>
    <row r="29" spans="1:7">
      <c r="A29" s="1049"/>
      <c r="B29" s="1050" t="s">
        <v>221</v>
      </c>
      <c r="C29" s="1047">
        <v>6538</v>
      </c>
      <c r="D29" s="1047">
        <v>580</v>
      </c>
      <c r="E29" s="1047">
        <v>2789</v>
      </c>
      <c r="F29" s="1047">
        <v>3111</v>
      </c>
      <c r="G29" s="1044">
        <v>14716</v>
      </c>
    </row>
    <row r="30" spans="1:7">
      <c r="A30" s="988"/>
      <c r="B30" s="433"/>
      <c r="C30" s="467"/>
      <c r="D30" s="467"/>
      <c r="E30" s="467"/>
      <c r="F30" s="467"/>
      <c r="G30" s="430"/>
    </row>
    <row r="31" spans="1:7">
      <c r="A31" s="988">
        <v>2019</v>
      </c>
      <c r="B31" s="433" t="s">
        <v>222</v>
      </c>
      <c r="C31" s="467">
        <v>6385</v>
      </c>
      <c r="D31" s="467">
        <v>693</v>
      </c>
      <c r="E31" s="467">
        <v>2770</v>
      </c>
      <c r="F31" s="467">
        <v>2864</v>
      </c>
      <c r="G31" s="430">
        <v>15190</v>
      </c>
    </row>
    <row r="32" spans="1:7">
      <c r="A32" s="988"/>
      <c r="B32" s="433" t="s">
        <v>223</v>
      </c>
      <c r="C32" s="467">
        <v>6331</v>
      </c>
      <c r="D32" s="467">
        <v>520</v>
      </c>
      <c r="E32" s="467">
        <v>2894</v>
      </c>
      <c r="F32" s="467">
        <v>2870</v>
      </c>
      <c r="G32" s="430">
        <v>14163</v>
      </c>
    </row>
    <row r="33" spans="1:7">
      <c r="A33" s="988"/>
      <c r="B33" s="433" t="s">
        <v>212</v>
      </c>
      <c r="C33" s="467">
        <v>6346</v>
      </c>
      <c r="D33" s="467">
        <v>777</v>
      </c>
      <c r="E33" s="467">
        <v>2770</v>
      </c>
      <c r="F33" s="467">
        <v>2765</v>
      </c>
      <c r="G33" s="430">
        <v>15955</v>
      </c>
    </row>
    <row r="34" spans="1:7">
      <c r="A34" s="1049"/>
      <c r="B34" s="1051" t="s">
        <v>517</v>
      </c>
      <c r="C34" s="1048">
        <v>88.5</v>
      </c>
      <c r="D34" s="1048">
        <v>86.8</v>
      </c>
      <c r="E34" s="1048">
        <v>107.1</v>
      </c>
      <c r="F34" s="1048">
        <v>75.900000000000006</v>
      </c>
      <c r="G34" s="1046">
        <v>101.4</v>
      </c>
    </row>
    <row r="35" spans="1:7">
      <c r="A35" s="1049"/>
      <c r="B35" s="1051" t="s">
        <v>518</v>
      </c>
      <c r="C35" s="1048">
        <v>100.2</v>
      </c>
      <c r="D35" s="1048">
        <v>149.6</v>
      </c>
      <c r="E35" s="1048">
        <v>95.7</v>
      </c>
      <c r="F35" s="1048">
        <v>96.3</v>
      </c>
      <c r="G35" s="1046">
        <v>112.7</v>
      </c>
    </row>
    <row r="36" spans="1:7" ht="16.5" customHeight="1">
      <c r="A36" s="2011" t="s">
        <v>1294</v>
      </c>
      <c r="B36" s="2011"/>
      <c r="C36" s="2011"/>
      <c r="D36" s="2011"/>
      <c r="E36" s="2011"/>
      <c r="F36" s="2011"/>
      <c r="G36" s="2011"/>
    </row>
    <row r="37" spans="1:7">
      <c r="A37" s="2012" t="s">
        <v>717</v>
      </c>
      <c r="B37" s="2012"/>
      <c r="C37" s="2012"/>
      <c r="D37" s="2012"/>
      <c r="E37" s="2012"/>
      <c r="F37" s="2012"/>
      <c r="G37" s="2012"/>
    </row>
  </sheetData>
  <mergeCells count="10">
    <mergeCell ref="A36:G36"/>
    <mergeCell ref="A37:G37"/>
    <mergeCell ref="A1:E1"/>
    <mergeCell ref="F1:G1"/>
    <mergeCell ref="A2:E2"/>
    <mergeCell ref="F2:G2"/>
    <mergeCell ref="A3:B5"/>
    <mergeCell ref="C3:C4"/>
    <mergeCell ref="G3:G5"/>
    <mergeCell ref="C5:F5"/>
  </mergeCells>
  <hyperlinks>
    <hyperlink ref="F1:G1" location="'Spis tablic     List of tables'!A76" display="Powrót do spisu tablic"/>
    <hyperlink ref="F2:G2" location="'Spis tablic     List of tables'!A76" display="Return to list tables"/>
  </hyperlinks>
  <pageMargins left="0.39370078740157483" right="0.39370078740157483" top="0.19685039370078741" bottom="0.19685039370078741" header="0.31496062992125984" footer="0.31496062992125984"/>
  <pageSetup paperSize="9" scale="98"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94"/>
  <sheetViews>
    <sheetView showGridLines="0" zoomScaleNormal="100" workbookViewId="0">
      <pane ySplit="7" topLeftCell="A8" activePane="bottomLeft" state="frozen"/>
      <selection activeCell="A3" sqref="A3:M19"/>
      <selection pane="bottomLeft" activeCell="A5" sqref="A5:B7"/>
    </sheetView>
  </sheetViews>
  <sheetFormatPr defaultColWidth="9" defaultRowHeight="12.75"/>
  <cols>
    <col min="1" max="1" width="8.625" style="19" customWidth="1"/>
    <col min="2" max="2" width="14.75" style="19" customWidth="1"/>
    <col min="3" max="15" width="9.25" style="19" customWidth="1"/>
    <col min="16" max="16384" width="9" style="19"/>
  </cols>
  <sheetData>
    <row r="1" spans="1:8" ht="15" customHeight="1">
      <c r="A1" s="2024" t="s">
        <v>259</v>
      </c>
      <c r="B1" s="2024"/>
      <c r="C1" s="2024"/>
      <c r="D1" s="79"/>
      <c r="G1" s="608" t="s">
        <v>499</v>
      </c>
    </row>
    <row r="2" spans="1:8" ht="15" customHeight="1">
      <c r="A2" s="2028" t="s">
        <v>260</v>
      </c>
      <c r="B2" s="2028"/>
      <c r="C2" s="2028"/>
      <c r="D2" s="2029"/>
      <c r="G2" s="1305" t="s">
        <v>500</v>
      </c>
    </row>
    <row r="3" spans="1:8" ht="14.85" customHeight="1">
      <c r="A3" s="1851" t="s">
        <v>539</v>
      </c>
      <c r="B3" s="1851"/>
      <c r="C3" s="1851"/>
      <c r="D3" s="1848"/>
      <c r="E3" s="1848"/>
      <c r="G3" s="1321"/>
    </row>
    <row r="4" spans="1:8" s="26" customFormat="1" ht="14.85" customHeight="1">
      <c r="A4" s="2030" t="s">
        <v>1333</v>
      </c>
      <c r="B4" s="2030"/>
      <c r="C4" s="2030"/>
      <c r="D4" s="1697"/>
      <c r="E4" s="1697"/>
      <c r="F4" s="1318"/>
      <c r="G4" s="1318"/>
      <c r="H4" s="1318"/>
    </row>
    <row r="5" spans="1:8" s="28" customFormat="1" ht="24.95" customHeight="1">
      <c r="A5" s="1652" t="s">
        <v>1334</v>
      </c>
      <c r="B5" s="1653"/>
      <c r="C5" s="1691" t="s">
        <v>827</v>
      </c>
      <c r="D5" s="1658" t="s">
        <v>1335</v>
      </c>
      <c r="E5" s="2025"/>
      <c r="F5" s="1694"/>
      <c r="G5" s="1694"/>
      <c r="H5" s="1694"/>
    </row>
    <row r="6" spans="1:8" s="28" customFormat="1" ht="177.75" customHeight="1">
      <c r="A6" s="1654"/>
      <c r="B6" s="1655"/>
      <c r="C6" s="1660"/>
      <c r="D6" s="1942"/>
      <c r="E6" s="1311" t="s">
        <v>1336</v>
      </c>
      <c r="F6" s="47" t="s">
        <v>1337</v>
      </c>
      <c r="G6" s="47" t="s">
        <v>1338</v>
      </c>
      <c r="H6" s="1311" t="s">
        <v>1339</v>
      </c>
    </row>
    <row r="7" spans="1:8" s="28" customFormat="1" ht="14.85" customHeight="1">
      <c r="A7" s="1656"/>
      <c r="B7" s="1657"/>
      <c r="C7" s="2026" t="s">
        <v>1340</v>
      </c>
      <c r="D7" s="2027"/>
      <c r="E7" s="2027"/>
      <c r="F7" s="1694"/>
      <c r="G7" s="1694"/>
      <c r="H7" s="1694"/>
    </row>
    <row r="8" spans="1:8" s="28" customFormat="1" ht="12.95" customHeight="1">
      <c r="A8" s="631">
        <v>2017</v>
      </c>
      <c r="B8" s="433" t="s">
        <v>281</v>
      </c>
      <c r="C8" s="634">
        <v>26621.200000000001</v>
      </c>
      <c r="D8" s="395">
        <v>22836.3</v>
      </c>
      <c r="E8" s="395">
        <v>3638.9</v>
      </c>
      <c r="F8" s="395">
        <v>56.3</v>
      </c>
      <c r="G8" s="394">
        <v>141.5</v>
      </c>
      <c r="H8" s="395">
        <v>834.6</v>
      </c>
    </row>
    <row r="9" spans="1:8" s="28" customFormat="1" ht="12.95" customHeight="1">
      <c r="A9" s="631"/>
      <c r="B9" s="431" t="s">
        <v>517</v>
      </c>
      <c r="C9" s="494">
        <v>111.8</v>
      </c>
      <c r="D9" s="632">
        <v>114.6</v>
      </c>
      <c r="E9" s="632">
        <v>97.3</v>
      </c>
      <c r="F9" s="633">
        <v>113.1</v>
      </c>
      <c r="G9" s="633">
        <v>118.4</v>
      </c>
      <c r="H9" s="194">
        <v>111.8</v>
      </c>
    </row>
    <row r="10" spans="1:8" s="28" customFormat="1" ht="12.95" customHeight="1">
      <c r="B10" s="433"/>
      <c r="C10" s="392"/>
      <c r="D10" s="392"/>
      <c r="E10" s="393"/>
      <c r="F10" s="392"/>
      <c r="G10" s="392"/>
      <c r="H10" s="85"/>
    </row>
    <row r="11" spans="1:8" s="28" customFormat="1" ht="12.95" customHeight="1">
      <c r="A11" s="631">
        <v>2018</v>
      </c>
      <c r="B11" s="429" t="s">
        <v>699</v>
      </c>
      <c r="C11" s="392">
        <v>4216.8235999999997</v>
      </c>
      <c r="D11" s="392">
        <v>3641.0608000000002</v>
      </c>
      <c r="E11" s="393">
        <v>537.17290000000003</v>
      </c>
      <c r="F11" s="468">
        <v>11.734999999999999</v>
      </c>
      <c r="G11" s="468">
        <v>22.2699</v>
      </c>
      <c r="H11" s="193">
        <v>161.91460000000001</v>
      </c>
    </row>
    <row r="12" spans="1:8" s="28" customFormat="1" ht="12.95" customHeight="1">
      <c r="B12" s="429" t="s">
        <v>283</v>
      </c>
      <c r="C12" s="392">
        <v>6550.5676999999996</v>
      </c>
      <c r="D12" s="392">
        <v>5669.5709999999999</v>
      </c>
      <c r="E12" s="393">
        <v>855.90539999999999</v>
      </c>
      <c r="F12" s="468">
        <v>17.4345</v>
      </c>
      <c r="G12" s="468">
        <v>33.978299999999997</v>
      </c>
      <c r="H12" s="193">
        <v>244.55500000000001</v>
      </c>
    </row>
    <row r="13" spans="1:8" s="28" customFormat="1" ht="12.95" customHeight="1">
      <c r="B13" s="429" t="s">
        <v>700</v>
      </c>
      <c r="C13" s="392">
        <v>8836.8338999999996</v>
      </c>
      <c r="D13" s="392">
        <v>7656.2710999999999</v>
      </c>
      <c r="E13" s="393">
        <v>1133.9956999999999</v>
      </c>
      <c r="F13" s="468">
        <v>23.0655</v>
      </c>
      <c r="G13" s="468">
        <v>46.716500000000003</v>
      </c>
      <c r="H13" s="193">
        <v>318.3098</v>
      </c>
    </row>
    <row r="14" spans="1:8" s="28" customFormat="1" ht="12.95" customHeight="1">
      <c r="B14" s="429" t="s">
        <v>701</v>
      </c>
      <c r="C14" s="392">
        <v>11179.2449</v>
      </c>
      <c r="D14" s="392">
        <v>9664.573699999999</v>
      </c>
      <c r="E14" s="393">
        <v>1408.62</v>
      </c>
      <c r="F14" s="468">
        <v>28.8062</v>
      </c>
      <c r="G14" s="468">
        <v>58.3264</v>
      </c>
      <c r="H14" s="193">
        <v>405.05129999999997</v>
      </c>
    </row>
    <row r="15" spans="1:8" s="28" customFormat="1" ht="12.95" customHeight="1">
      <c r="B15" s="429" t="s">
        <v>702</v>
      </c>
      <c r="C15" s="392">
        <v>13744.8681</v>
      </c>
      <c r="D15" s="392">
        <v>11875.640599999999</v>
      </c>
      <c r="E15" s="393">
        <v>1688.0011000000002</v>
      </c>
      <c r="F15" s="468">
        <v>33.825600000000001</v>
      </c>
      <c r="G15" s="468">
        <v>72.231899999999996</v>
      </c>
      <c r="H15" s="193">
        <v>461.06209999999999</v>
      </c>
    </row>
    <row r="16" spans="1:8" s="28" customFormat="1" ht="12.95" customHeight="1">
      <c r="B16" s="429" t="s">
        <v>694</v>
      </c>
      <c r="C16" s="392">
        <v>16389.521800000002</v>
      </c>
      <c r="D16" s="392">
        <v>14135.2065</v>
      </c>
      <c r="E16" s="393">
        <v>1993.2141000000001</v>
      </c>
      <c r="F16" s="468">
        <v>37.925400000000003</v>
      </c>
      <c r="G16" s="468">
        <v>85.650100000000009</v>
      </c>
      <c r="H16" s="193">
        <v>569.3501</v>
      </c>
    </row>
    <row r="17" spans="1:8" s="28" customFormat="1" ht="12.95" customHeight="1">
      <c r="B17" s="429" t="s">
        <v>695</v>
      </c>
      <c r="C17" s="392">
        <v>18947.416499999999</v>
      </c>
      <c r="D17" s="392">
        <v>16265.9067</v>
      </c>
      <c r="E17" s="393">
        <v>2308.2446</v>
      </c>
      <c r="F17" s="468">
        <v>43.6509</v>
      </c>
      <c r="G17" s="468">
        <v>99.619</v>
      </c>
      <c r="H17" s="193">
        <v>644.46709999999996</v>
      </c>
    </row>
    <row r="18" spans="1:8" s="28" customFormat="1" ht="12.95" customHeight="1">
      <c r="B18" s="429" t="s">
        <v>696</v>
      </c>
      <c r="C18" s="392">
        <v>21540.157299999999</v>
      </c>
      <c r="D18" s="392">
        <v>18462.423899999998</v>
      </c>
      <c r="E18" s="393">
        <v>2604.0771</v>
      </c>
      <c r="F18" s="468">
        <v>49.735999999999997</v>
      </c>
      <c r="G18" s="468">
        <v>121.5234</v>
      </c>
      <c r="H18" s="193">
        <v>727.0992</v>
      </c>
    </row>
    <row r="19" spans="1:8" s="28" customFormat="1" ht="12.95" customHeight="1">
      <c r="A19" s="631"/>
      <c r="B19" s="429" t="s">
        <v>697</v>
      </c>
      <c r="C19" s="634">
        <v>24320.950399999998</v>
      </c>
      <c r="D19" s="395">
        <v>20856.806100000002</v>
      </c>
      <c r="E19" s="395">
        <v>2952.1228999999998</v>
      </c>
      <c r="F19" s="395">
        <v>61.564300000000003</v>
      </c>
      <c r="G19" s="394">
        <v>141.69300000000001</v>
      </c>
      <c r="H19" s="395">
        <v>800.73140000000001</v>
      </c>
    </row>
    <row r="20" spans="1:8" s="28" customFormat="1" ht="12.95" customHeight="1">
      <c r="B20" s="429" t="s">
        <v>698</v>
      </c>
      <c r="C20" s="634">
        <v>27013.654300000002</v>
      </c>
      <c r="D20" s="395">
        <v>23105.1158</v>
      </c>
      <c r="E20" s="395">
        <v>3289.4027000000001</v>
      </c>
      <c r="F20" s="395">
        <v>68.379499999999993</v>
      </c>
      <c r="G20" s="394">
        <v>164.2364</v>
      </c>
      <c r="H20" s="395">
        <v>879.50509999999997</v>
      </c>
    </row>
    <row r="21" spans="1:8" s="28" customFormat="1" ht="12.95" customHeight="1">
      <c r="B21" s="433" t="s">
        <v>281</v>
      </c>
      <c r="C21" s="634">
        <v>29340.907500000001</v>
      </c>
      <c r="D21" s="393">
        <v>25093.543300000001</v>
      </c>
      <c r="E21" s="393">
        <v>3595.1427999999996</v>
      </c>
      <c r="F21" s="468">
        <v>71.186800000000005</v>
      </c>
      <c r="G21" s="468">
        <v>184.1403</v>
      </c>
      <c r="H21" s="193">
        <v>939.56560000000002</v>
      </c>
    </row>
    <row r="22" spans="1:8" s="28" customFormat="1" ht="12.95" customHeight="1">
      <c r="A22" s="631"/>
      <c r="B22" s="431" t="s">
        <v>517</v>
      </c>
      <c r="C22" s="494">
        <v>106</v>
      </c>
      <c r="D22" s="632">
        <v>105.9</v>
      </c>
      <c r="E22" s="632">
        <v>93.9</v>
      </c>
      <c r="F22" s="633">
        <v>127.5</v>
      </c>
      <c r="G22" s="633">
        <v>137.5</v>
      </c>
      <c r="H22" s="194">
        <v>108.7</v>
      </c>
    </row>
    <row r="23" spans="1:8" s="28" customFormat="1" ht="12.95" customHeight="1">
      <c r="B23" s="433"/>
      <c r="C23" s="392"/>
      <c r="D23" s="392"/>
      <c r="E23" s="393"/>
      <c r="F23" s="392"/>
      <c r="G23" s="392"/>
      <c r="H23" s="85"/>
    </row>
    <row r="24" spans="1:8" s="28" customFormat="1" ht="12.95" customHeight="1">
      <c r="A24" s="631">
        <v>2019</v>
      </c>
      <c r="B24" s="429" t="s">
        <v>699</v>
      </c>
      <c r="C24" s="392">
        <v>4619.8882999999996</v>
      </c>
      <c r="D24" s="392">
        <v>3904.5527999999999</v>
      </c>
      <c r="E24" s="393">
        <v>627.58369999999991</v>
      </c>
      <c r="F24" s="468">
        <v>11.849</v>
      </c>
      <c r="G24" s="468">
        <v>23.077000000000002</v>
      </c>
      <c r="H24" s="193">
        <v>152.04859999999999</v>
      </c>
    </row>
    <row r="25" spans="1:8" s="28" customFormat="1" ht="12.95" customHeight="1">
      <c r="B25" s="429" t="s">
        <v>283</v>
      </c>
      <c r="C25" s="392">
        <v>7299.1722</v>
      </c>
      <c r="D25" s="392">
        <v>6223.4242000000004</v>
      </c>
      <c r="E25" s="393">
        <v>978.42190000000005</v>
      </c>
      <c r="F25" s="468">
        <v>17.4358</v>
      </c>
      <c r="G25" s="468">
        <v>34.286999999999999</v>
      </c>
      <c r="H25" s="193">
        <v>234.5565</v>
      </c>
    </row>
    <row r="26" spans="1:8" s="28" customFormat="1" ht="12.95" customHeight="1">
      <c r="A26" s="631"/>
      <c r="B26" s="431" t="s">
        <v>517</v>
      </c>
      <c r="C26" s="494">
        <v>109.8</v>
      </c>
      <c r="D26" s="632">
        <v>108.3</v>
      </c>
      <c r="E26" s="632">
        <v>111.5</v>
      </c>
      <c r="F26" s="633">
        <v>100</v>
      </c>
      <c r="G26" s="633">
        <v>98.6</v>
      </c>
      <c r="H26" s="194">
        <v>95.9</v>
      </c>
    </row>
    <row r="27" spans="1:8" s="28" customFormat="1" ht="12.95" customHeight="1">
      <c r="A27" s="631"/>
      <c r="C27" s="635"/>
      <c r="D27" s="636"/>
      <c r="E27" s="636"/>
      <c r="F27" s="636"/>
      <c r="G27" s="636"/>
      <c r="H27" s="635"/>
    </row>
    <row r="28" spans="1:8" s="28" customFormat="1" ht="12.95" customHeight="1">
      <c r="A28" s="631">
        <v>2018</v>
      </c>
      <c r="B28" s="433" t="s">
        <v>222</v>
      </c>
      <c r="C28" s="392">
        <v>2105.0284999999999</v>
      </c>
      <c r="D28" s="392">
        <v>1831.4438</v>
      </c>
      <c r="E28" s="393">
        <v>264.31420000000003</v>
      </c>
      <c r="F28" s="392">
        <v>6.4442000000000004</v>
      </c>
      <c r="G28" s="392">
        <v>11.1891</v>
      </c>
      <c r="H28" s="85">
        <v>81.897900000000007</v>
      </c>
    </row>
    <row r="29" spans="1:8" s="28" customFormat="1" ht="12.95" customHeight="1">
      <c r="A29" s="631"/>
      <c r="B29" s="433" t="s">
        <v>223</v>
      </c>
      <c r="C29" s="392">
        <v>2113.4697999999999</v>
      </c>
      <c r="D29" s="392">
        <v>1815.2642000000001</v>
      </c>
      <c r="E29" s="393">
        <v>269.64819999999997</v>
      </c>
      <c r="F29" s="392">
        <v>5.7605000000000004</v>
      </c>
      <c r="G29" s="392">
        <v>11.081799999999999</v>
      </c>
      <c r="H29" s="85">
        <v>79.970399999999998</v>
      </c>
    </row>
    <row r="30" spans="1:8" s="28" customFormat="1" ht="12.95" customHeight="1">
      <c r="A30" s="631"/>
      <c r="B30" s="433" t="s">
        <v>212</v>
      </c>
      <c r="C30" s="392">
        <v>2323.9877999999999</v>
      </c>
      <c r="D30" s="392">
        <v>2024.2716</v>
      </c>
      <c r="E30" s="393">
        <v>319.01459999999997</v>
      </c>
      <c r="F30" s="392">
        <v>5.9050000000000002</v>
      </c>
      <c r="G30" s="392">
        <v>12.2735</v>
      </c>
      <c r="H30" s="85">
        <v>83.640500000000003</v>
      </c>
    </row>
    <row r="31" spans="1:8" s="28" customFormat="1" ht="12.95" customHeight="1">
      <c r="A31" s="631"/>
      <c r="B31" s="433" t="s">
        <v>213</v>
      </c>
      <c r="C31" s="392">
        <v>2251.6242000000002</v>
      </c>
      <c r="D31" s="392">
        <v>1952.528</v>
      </c>
      <c r="E31" s="393">
        <v>279.7826</v>
      </c>
      <c r="F31" s="392">
        <v>5.734</v>
      </c>
      <c r="G31" s="392">
        <v>12.651200000000001</v>
      </c>
      <c r="H31" s="85">
        <v>71.152000000000001</v>
      </c>
    </row>
    <row r="32" spans="1:8" s="28" customFormat="1" ht="12.95" customHeight="1">
      <c r="A32" s="631"/>
      <c r="B32" s="433" t="s">
        <v>214</v>
      </c>
      <c r="C32" s="392">
        <v>2337.0275999999999</v>
      </c>
      <c r="D32" s="392">
        <v>2003.1739</v>
      </c>
      <c r="E32" s="393">
        <v>279.89499999999998</v>
      </c>
      <c r="F32" s="392">
        <v>5.9183999999999992</v>
      </c>
      <c r="G32" s="392">
        <v>11.502700000000001</v>
      </c>
      <c r="H32" s="85">
        <v>83.315300000000008</v>
      </c>
    </row>
    <row r="33" spans="1:8" s="28" customFormat="1" ht="12.95" customHeight="1">
      <c r="A33" s="631"/>
      <c r="B33" s="433" t="s">
        <v>215</v>
      </c>
      <c r="C33" s="392">
        <v>2542.5177000000003</v>
      </c>
      <c r="D33" s="392">
        <v>2189.6491000000001</v>
      </c>
      <c r="E33" s="393">
        <v>275.33320000000003</v>
      </c>
      <c r="F33" s="392">
        <v>5.1248000000000005</v>
      </c>
      <c r="G33" s="392">
        <v>12.885899999999999</v>
      </c>
      <c r="H33" s="85">
        <v>55.980599999999995</v>
      </c>
    </row>
    <row r="34" spans="1:8" s="28" customFormat="1" ht="12.95" customHeight="1">
      <c r="A34" s="988"/>
      <c r="B34" s="433" t="s">
        <v>216</v>
      </c>
      <c r="C34" s="392">
        <v>2586.3047000000001</v>
      </c>
      <c r="D34" s="392">
        <v>2205.8407999999999</v>
      </c>
      <c r="E34" s="393">
        <v>291.09780000000001</v>
      </c>
      <c r="F34" s="392">
        <v>4.0176999999999996</v>
      </c>
      <c r="G34" s="392">
        <v>12.535600000000001</v>
      </c>
      <c r="H34" s="85">
        <v>83.427000000000007</v>
      </c>
    </row>
    <row r="35" spans="1:8" s="28" customFormat="1" ht="12.95" customHeight="1">
      <c r="A35" s="988"/>
      <c r="B35" s="433" t="s">
        <v>217</v>
      </c>
      <c r="C35" s="392">
        <v>2535.0814</v>
      </c>
      <c r="D35" s="392">
        <v>2123.6934000000001</v>
      </c>
      <c r="E35" s="393">
        <v>311.7724</v>
      </c>
      <c r="F35" s="392">
        <v>5.4641999999999999</v>
      </c>
      <c r="G35" s="392">
        <v>14.6812</v>
      </c>
      <c r="H35" s="85">
        <v>75.245999999999995</v>
      </c>
    </row>
    <row r="36" spans="1:8" s="28" customFormat="1" ht="12.95" customHeight="1">
      <c r="A36" s="988"/>
      <c r="B36" s="433" t="s">
        <v>218</v>
      </c>
      <c r="C36" s="392">
        <v>2551.9315000000001</v>
      </c>
      <c r="D36" s="392">
        <v>2194.5562</v>
      </c>
      <c r="E36" s="393">
        <v>295.81670000000003</v>
      </c>
      <c r="F36" s="392">
        <v>6.0851999999999995</v>
      </c>
      <c r="G36" s="392">
        <v>21.157499999999999</v>
      </c>
      <c r="H36" s="85">
        <v>81.967699999999994</v>
      </c>
    </row>
    <row r="37" spans="1:8" s="28" customFormat="1" ht="12.95" customHeight="1">
      <c r="A37" s="631"/>
      <c r="B37" s="433" t="s">
        <v>219</v>
      </c>
      <c r="C37" s="392">
        <v>2756.9728</v>
      </c>
      <c r="D37" s="392">
        <v>2381.1039999999998</v>
      </c>
      <c r="E37" s="393">
        <v>338.19079999999997</v>
      </c>
      <c r="F37" s="392">
        <v>11.9521</v>
      </c>
      <c r="G37" s="392">
        <v>19.3108</v>
      </c>
      <c r="H37" s="85">
        <v>83.885800000000003</v>
      </c>
    </row>
    <row r="38" spans="1:8" s="28" customFormat="1" ht="12.95" customHeight="1">
      <c r="A38" s="631"/>
      <c r="B38" s="433" t="s">
        <v>220</v>
      </c>
      <c r="C38" s="392">
        <v>2650.6937000000003</v>
      </c>
      <c r="D38" s="392">
        <v>2241.9430000000002</v>
      </c>
      <c r="E38" s="393">
        <v>338.64320000000004</v>
      </c>
      <c r="F38" s="392">
        <v>6.8151000000000002</v>
      </c>
      <c r="G38" s="392">
        <v>21.9895</v>
      </c>
      <c r="H38" s="85">
        <v>78.75030000000001</v>
      </c>
    </row>
    <row r="39" spans="1:8" s="28" customFormat="1" ht="12.95" customHeight="1">
      <c r="A39" s="631"/>
      <c r="B39" s="433" t="s">
        <v>221</v>
      </c>
      <c r="C39" s="392">
        <v>2324.8863999999999</v>
      </c>
      <c r="D39" s="392">
        <v>1985.6420000000001</v>
      </c>
      <c r="E39" s="393">
        <v>304.61859999999996</v>
      </c>
      <c r="F39" s="468">
        <v>4.1603999999999992</v>
      </c>
      <c r="G39" s="468">
        <v>19.654900000000001</v>
      </c>
      <c r="H39" s="193">
        <v>59.160199999999996</v>
      </c>
    </row>
    <row r="40" spans="1:8" s="28" customFormat="1" ht="12.95" customHeight="1">
      <c r="A40" s="631"/>
      <c r="C40" s="635"/>
      <c r="D40" s="636"/>
      <c r="E40" s="636"/>
      <c r="F40" s="636"/>
      <c r="G40" s="636"/>
      <c r="H40" s="635"/>
    </row>
    <row r="41" spans="1:8" s="28" customFormat="1" ht="12.95" customHeight="1">
      <c r="A41" s="631">
        <v>2019</v>
      </c>
      <c r="B41" s="433" t="s">
        <v>222</v>
      </c>
      <c r="C41" s="392">
        <v>2190.6079</v>
      </c>
      <c r="D41" s="392">
        <v>1804.9728</v>
      </c>
      <c r="E41" s="393">
        <v>296.0795</v>
      </c>
      <c r="F41" s="392">
        <v>6.6257999999999999</v>
      </c>
      <c r="G41" s="392">
        <v>10.572700000000001</v>
      </c>
      <c r="H41" s="85">
        <v>78.742699999999999</v>
      </c>
    </row>
    <row r="42" spans="1:8" s="28" customFormat="1" ht="12.95" customHeight="1">
      <c r="A42" s="631"/>
      <c r="B42" s="433" t="s">
        <v>223</v>
      </c>
      <c r="C42" s="392">
        <v>2389.0002000000004</v>
      </c>
      <c r="D42" s="392">
        <v>2060.3269</v>
      </c>
      <c r="E42" s="393">
        <v>304.06309999999996</v>
      </c>
      <c r="F42" s="392">
        <v>5.5161000000000007</v>
      </c>
      <c r="G42" s="392">
        <v>12.256399999999999</v>
      </c>
      <c r="H42" s="85">
        <v>73.058600000000013</v>
      </c>
    </row>
    <row r="43" spans="1:8" s="28" customFormat="1" ht="12.95" customHeight="1">
      <c r="A43" s="631"/>
      <c r="B43" s="433" t="s">
        <v>212</v>
      </c>
      <c r="C43" s="392">
        <v>2665.8602000000001</v>
      </c>
      <c r="D43" s="392">
        <v>2307.6558</v>
      </c>
      <c r="E43" s="393">
        <v>353.61759999999998</v>
      </c>
      <c r="F43" s="392">
        <v>5.4653</v>
      </c>
      <c r="G43" s="392">
        <v>11.2875</v>
      </c>
      <c r="H43" s="85">
        <v>82.459699999999998</v>
      </c>
    </row>
    <row r="44" spans="1:8" s="28" customFormat="1" ht="12.95" customHeight="1">
      <c r="A44" s="631"/>
      <c r="B44" s="431" t="s">
        <v>517</v>
      </c>
      <c r="C44" s="494">
        <v>112.8</v>
      </c>
      <c r="D44" s="494">
        <v>112.1</v>
      </c>
      <c r="E44" s="632">
        <v>108.3</v>
      </c>
      <c r="F44" s="633">
        <v>92.6</v>
      </c>
      <c r="G44" s="633">
        <v>88.1</v>
      </c>
      <c r="H44" s="194">
        <v>97</v>
      </c>
    </row>
    <row r="45" spans="1:8" s="28" customFormat="1" ht="12.95" customHeight="1">
      <c r="A45" s="631"/>
      <c r="B45" s="431" t="s">
        <v>518</v>
      </c>
      <c r="C45" s="494">
        <v>111.5</v>
      </c>
      <c r="D45" s="494">
        <v>111.8</v>
      </c>
      <c r="E45" s="494">
        <v>117.6</v>
      </c>
      <c r="F45" s="494">
        <v>99.1</v>
      </c>
      <c r="G45" s="494">
        <v>91</v>
      </c>
      <c r="H45" s="632">
        <v>112.2</v>
      </c>
    </row>
    <row r="46" spans="1:8" ht="17.25" customHeight="1">
      <c r="A46" s="2023" t="s">
        <v>1341</v>
      </c>
      <c r="B46" s="2023"/>
      <c r="C46" s="2023"/>
      <c r="D46" s="2023"/>
      <c r="E46" s="2023"/>
    </row>
    <row r="47" spans="1:8" ht="12.75" customHeight="1">
      <c r="A47" s="2019" t="s">
        <v>652</v>
      </c>
      <c r="B47" s="2019"/>
      <c r="C47" s="2019"/>
      <c r="D47" s="2019"/>
      <c r="E47" s="2019"/>
      <c r="F47" s="1848"/>
      <c r="G47" s="1848"/>
      <c r="H47" s="1848"/>
    </row>
    <row r="48" spans="1:8" ht="12.75" customHeight="1">
      <c r="A48" s="2020" t="s">
        <v>1342</v>
      </c>
      <c r="B48" s="2020"/>
      <c r="C48" s="2020"/>
      <c r="D48" s="2020"/>
      <c r="E48" s="2020"/>
      <c r="F48" s="2021"/>
      <c r="G48" s="2021"/>
      <c r="H48" s="2021"/>
    </row>
    <row r="49" spans="1:8" ht="12.75" customHeight="1">
      <c r="A49" s="2020" t="s">
        <v>653</v>
      </c>
      <c r="B49" s="2020"/>
      <c r="C49" s="2020"/>
      <c r="D49" s="2020"/>
      <c r="E49" s="2020"/>
      <c r="F49" s="2022"/>
      <c r="G49" s="2022"/>
      <c r="H49" s="2022"/>
    </row>
    <row r="50" spans="1:8" ht="14.85" customHeight="1"/>
    <row r="51" spans="1:8" ht="14.85" customHeight="1"/>
    <row r="52" spans="1:8" ht="14.85" customHeight="1"/>
    <row r="53" spans="1:8" ht="14.85" customHeight="1"/>
    <row r="54" spans="1:8" ht="14.85" customHeight="1"/>
    <row r="55" spans="1:8" ht="14.85" customHeight="1"/>
    <row r="56" spans="1:8" ht="14.85" customHeight="1"/>
    <row r="57" spans="1:8" ht="14.85" customHeight="1"/>
    <row r="58" spans="1:8" ht="14.85" customHeight="1"/>
    <row r="59" spans="1:8" ht="14.85" customHeight="1"/>
    <row r="60" spans="1:8" ht="14.85" customHeight="1"/>
    <row r="61" spans="1:8" ht="12.75" customHeight="1"/>
    <row r="62" spans="1:8" ht="12.75" customHeight="1"/>
    <row r="63" spans="1:8" ht="12.75" customHeight="1"/>
    <row r="64" spans="1:8" ht="12.75" customHeight="1"/>
    <row r="65" ht="12.75" customHeight="1"/>
    <row r="66" ht="12.75" customHeight="1"/>
    <row r="67" ht="12.75" customHeight="1"/>
    <row r="68" ht="12.75" customHeight="1"/>
    <row r="69" ht="12.75" customHeight="1"/>
    <row r="72" ht="24.95" customHeight="1"/>
    <row r="73" ht="15.95" customHeight="1"/>
    <row r="74" ht="189.9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2.75" customHeight="1"/>
    <row r="107" ht="12.75" customHeight="1"/>
    <row r="108" ht="12.75" customHeight="1"/>
    <row r="109" ht="12.75" customHeight="1"/>
    <row r="110" ht="12.75" customHeight="1"/>
    <row r="111" ht="12.75" customHeight="1"/>
    <row r="112" ht="12.75" customHeight="1"/>
    <row r="113" ht="12.75" customHeight="1"/>
    <row r="116" ht="24.95" customHeight="1"/>
    <row r="117" ht="15.95" customHeight="1"/>
    <row r="118" ht="177.7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4.85" customHeight="1"/>
    <row r="139" ht="14.85" customHeight="1"/>
    <row r="140" ht="14.85" customHeight="1"/>
    <row r="141" ht="14.85" customHeight="1"/>
    <row r="142" ht="14.85" customHeight="1"/>
    <row r="143" ht="14.85" customHeight="1"/>
    <row r="144" ht="14.85" customHeight="1"/>
    <row r="145" ht="14.85" customHeight="1"/>
    <row r="146" ht="14.85" customHeight="1"/>
    <row r="147" ht="14.85" customHeight="1"/>
    <row r="148" ht="14.85" customHeight="1"/>
    <row r="149" ht="14.85" customHeight="1"/>
    <row r="160" ht="38.25" customHeight="1"/>
    <row r="161" ht="15.95" customHeight="1"/>
    <row r="162" ht="189.9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82" ht="14.85" customHeight="1"/>
    <row r="183" ht="14.85" customHeight="1"/>
    <row r="184" ht="14.85" customHeight="1"/>
    <row r="185" ht="14.85" customHeight="1"/>
    <row r="186" ht="14.85" customHeight="1"/>
    <row r="187" ht="14.85" customHeight="1"/>
    <row r="188" ht="14.85" customHeight="1"/>
    <row r="189" ht="14.85" customHeight="1"/>
    <row r="190" ht="14.85" customHeight="1"/>
    <row r="191" ht="14.85" customHeight="1"/>
    <row r="192" ht="14.85" customHeight="1"/>
    <row r="193" ht="14.85" customHeight="1"/>
    <row r="194" ht="14.85" customHeight="1"/>
  </sheetData>
  <mergeCells count="13">
    <mergeCell ref="A47:H47"/>
    <mergeCell ref="A48:H48"/>
    <mergeCell ref="A49:H49"/>
    <mergeCell ref="A46:E46"/>
    <mergeCell ref="A1:C1"/>
    <mergeCell ref="E5:H5"/>
    <mergeCell ref="C7:H7"/>
    <mergeCell ref="A2:D2"/>
    <mergeCell ref="A3:E3"/>
    <mergeCell ref="A4:E4"/>
    <mergeCell ref="A5:B7"/>
    <mergeCell ref="C5:C6"/>
    <mergeCell ref="D5:D6"/>
  </mergeCells>
  <phoneticPr fontId="0" type="noConversion"/>
  <hyperlinks>
    <hyperlink ref="G1" location="'Spis tablic     List of tables'!A77" display="Powrót do spisu tablic"/>
    <hyperlink ref="G2" location="'Spis tablic     List of tables'!A78" display="Return to list tables"/>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workbookViewId="0">
      <selection activeCell="A3" sqref="A3:B14"/>
    </sheetView>
  </sheetViews>
  <sheetFormatPr defaultRowHeight="14.25"/>
  <cols>
    <col min="1" max="1" width="6.625" customWidth="1"/>
    <col min="2" max="2" width="12.625" customWidth="1"/>
    <col min="3" max="8" width="16.625" customWidth="1"/>
  </cols>
  <sheetData>
    <row r="1" spans="1:9">
      <c r="A1" s="1566" t="s">
        <v>75</v>
      </c>
      <c r="B1" s="1566"/>
      <c r="C1" s="1566"/>
      <c r="D1" s="1566"/>
      <c r="E1" s="30"/>
      <c r="F1" s="30"/>
      <c r="G1" s="30"/>
      <c r="H1" s="1562" t="s">
        <v>499</v>
      </c>
      <c r="I1" s="1562"/>
    </row>
    <row r="2" spans="1:9">
      <c r="A2" s="1564" t="s">
        <v>430</v>
      </c>
      <c r="B2" s="1564"/>
      <c r="C2" s="1564"/>
      <c r="D2" s="1564"/>
      <c r="E2" s="30"/>
      <c r="F2" s="30"/>
      <c r="G2" s="30"/>
      <c r="H2" s="1565" t="s">
        <v>500</v>
      </c>
      <c r="I2" s="1565"/>
    </row>
    <row r="3" spans="1:9">
      <c r="A3" s="1587" t="s">
        <v>786</v>
      </c>
      <c r="B3" s="1606"/>
      <c r="C3" s="1609"/>
      <c r="D3" s="1571"/>
      <c r="E3" s="1571"/>
      <c r="F3" s="1571"/>
      <c r="G3" s="1571"/>
      <c r="H3" s="1571"/>
      <c r="I3" s="30"/>
    </row>
    <row r="4" spans="1:9">
      <c r="A4" s="1573"/>
      <c r="B4" s="1607"/>
      <c r="C4" s="1610"/>
      <c r="D4" s="1573"/>
      <c r="E4" s="1588"/>
      <c r="F4" s="1588"/>
      <c r="G4" s="1588"/>
      <c r="H4" s="1588"/>
      <c r="I4" s="30"/>
    </row>
    <row r="5" spans="1:9" ht="14.25" customHeight="1">
      <c r="A5" s="1573"/>
      <c r="B5" s="1607"/>
      <c r="C5" s="1610" t="s">
        <v>787</v>
      </c>
      <c r="D5" s="1607"/>
      <c r="E5" s="1612" t="s">
        <v>788</v>
      </c>
      <c r="F5" s="1606"/>
      <c r="G5" s="1612" t="s">
        <v>789</v>
      </c>
      <c r="H5" s="1587"/>
      <c r="I5" s="30"/>
    </row>
    <row r="6" spans="1:9">
      <c r="A6" s="1573"/>
      <c r="B6" s="1607"/>
      <c r="C6" s="1610"/>
      <c r="D6" s="1607"/>
      <c r="E6" s="1610"/>
      <c r="F6" s="1607"/>
      <c r="G6" s="1610"/>
      <c r="H6" s="1573"/>
      <c r="I6" s="30"/>
    </row>
    <row r="7" spans="1:9">
      <c r="A7" s="1573"/>
      <c r="B7" s="1607"/>
      <c r="C7" s="1610"/>
      <c r="D7" s="1607"/>
      <c r="E7" s="1610"/>
      <c r="F7" s="1607"/>
      <c r="G7" s="1610"/>
      <c r="H7" s="1573"/>
      <c r="I7" s="30"/>
    </row>
    <row r="8" spans="1:9">
      <c r="A8" s="1573"/>
      <c r="B8" s="1607"/>
      <c r="C8" s="1610"/>
      <c r="D8" s="1607"/>
      <c r="E8" s="1610"/>
      <c r="F8" s="1607"/>
      <c r="G8" s="1610"/>
      <c r="H8" s="1573"/>
      <c r="I8" s="30"/>
    </row>
    <row r="9" spans="1:9">
      <c r="A9" s="1573"/>
      <c r="B9" s="1607"/>
      <c r="C9" s="1610"/>
      <c r="D9" s="1607"/>
      <c r="E9" s="1610"/>
      <c r="F9" s="1607"/>
      <c r="G9" s="1610"/>
      <c r="H9" s="1573"/>
      <c r="I9" s="30"/>
    </row>
    <row r="10" spans="1:9">
      <c r="A10" s="1573"/>
      <c r="B10" s="1607"/>
      <c r="C10" s="1610"/>
      <c r="D10" s="1607"/>
      <c r="E10" s="1610"/>
      <c r="F10" s="1607"/>
      <c r="G10" s="1610"/>
      <c r="H10" s="1573"/>
      <c r="I10" s="30"/>
    </row>
    <row r="11" spans="1:9">
      <c r="A11" s="1573"/>
      <c r="B11" s="1607"/>
      <c r="C11" s="1610"/>
      <c r="D11" s="1607"/>
      <c r="E11" s="1610"/>
      <c r="F11" s="1607"/>
      <c r="G11" s="1610"/>
      <c r="H11" s="1573"/>
      <c r="I11" s="30"/>
    </row>
    <row r="12" spans="1:9">
      <c r="A12" s="1573"/>
      <c r="B12" s="1607"/>
      <c r="C12" s="1610"/>
      <c r="D12" s="1607"/>
      <c r="E12" s="1610"/>
      <c r="F12" s="1607"/>
      <c r="G12" s="1610"/>
      <c r="H12" s="1573"/>
      <c r="I12" s="30"/>
    </row>
    <row r="13" spans="1:9">
      <c r="A13" s="1573"/>
      <c r="B13" s="1607"/>
      <c r="C13" s="1611"/>
      <c r="D13" s="1608"/>
      <c r="E13" s="1611"/>
      <c r="F13" s="1608"/>
      <c r="G13" s="1611"/>
      <c r="H13" s="1588"/>
      <c r="I13" s="30"/>
    </row>
    <row r="14" spans="1:9">
      <c r="A14" s="1588"/>
      <c r="B14" s="1608"/>
      <c r="C14" s="54" t="s">
        <v>504</v>
      </c>
      <c r="D14" s="55" t="s">
        <v>505</v>
      </c>
      <c r="E14" s="55" t="s">
        <v>504</v>
      </c>
      <c r="F14" s="55" t="s">
        <v>505</v>
      </c>
      <c r="G14" s="55" t="s">
        <v>504</v>
      </c>
      <c r="H14" s="65" t="s">
        <v>505</v>
      </c>
      <c r="I14" s="30"/>
    </row>
    <row r="15" spans="1:9" s="465" customFormat="1">
      <c r="A15" s="1131">
        <v>2017</v>
      </c>
      <c r="B15" s="287" t="s">
        <v>506</v>
      </c>
      <c r="C15" s="266">
        <v>111.8</v>
      </c>
      <c r="D15" s="266" t="s">
        <v>452</v>
      </c>
      <c r="E15" s="266">
        <v>114.6</v>
      </c>
      <c r="F15" s="266" t="s">
        <v>452</v>
      </c>
      <c r="G15" s="266">
        <v>83.8</v>
      </c>
      <c r="H15" s="267" t="s">
        <v>452</v>
      </c>
      <c r="I15" s="30"/>
    </row>
    <row r="16" spans="1:9" s="465" customFormat="1">
      <c r="A16" s="323">
        <v>2018</v>
      </c>
      <c r="B16" s="287" t="s">
        <v>506</v>
      </c>
      <c r="C16" s="266">
        <v>106</v>
      </c>
      <c r="D16" s="266" t="s">
        <v>452</v>
      </c>
      <c r="E16" s="266">
        <v>105.9</v>
      </c>
      <c r="F16" s="266" t="s">
        <v>452</v>
      </c>
      <c r="G16" s="266">
        <v>85.9</v>
      </c>
      <c r="H16" s="267" t="s">
        <v>452</v>
      </c>
      <c r="I16" s="30"/>
    </row>
    <row r="17" spans="1:9" s="465" customFormat="1">
      <c r="A17" s="464"/>
      <c r="B17" s="204"/>
      <c r="C17" s="244"/>
      <c r="D17" s="244"/>
      <c r="E17" s="244"/>
      <c r="F17" s="244"/>
      <c r="G17" s="244"/>
      <c r="H17" s="224"/>
      <c r="I17" s="1163"/>
    </row>
    <row r="18" spans="1:9" s="465" customFormat="1">
      <c r="A18" s="184">
        <v>2018</v>
      </c>
      <c r="B18" s="160" t="s">
        <v>508</v>
      </c>
      <c r="C18" s="244">
        <v>118.3</v>
      </c>
      <c r="D18" s="244">
        <v>100.4</v>
      </c>
      <c r="E18" s="244">
        <v>124.4</v>
      </c>
      <c r="F18" s="244">
        <v>100.9</v>
      </c>
      <c r="G18" s="244">
        <v>55.1</v>
      </c>
      <c r="H18" s="224">
        <v>93.8</v>
      </c>
      <c r="I18" s="1163"/>
    </row>
    <row r="19" spans="1:9" s="465" customFormat="1">
      <c r="A19" s="159"/>
      <c r="B19" s="160" t="s">
        <v>509</v>
      </c>
      <c r="C19" s="244">
        <v>121.9</v>
      </c>
      <c r="D19" s="244">
        <v>100.1</v>
      </c>
      <c r="E19" s="244">
        <v>126.2</v>
      </c>
      <c r="F19" s="244">
        <v>98.9</v>
      </c>
      <c r="G19" s="244">
        <v>54</v>
      </c>
      <c r="H19" s="224">
        <v>94.1</v>
      </c>
      <c r="I19" s="1163"/>
    </row>
    <row r="20" spans="1:9" s="465" customFormat="1">
      <c r="A20" s="159"/>
      <c r="B20" s="160" t="s">
        <v>507</v>
      </c>
      <c r="C20" s="244">
        <v>96.3</v>
      </c>
      <c r="D20" s="244">
        <v>110.1</v>
      </c>
      <c r="E20" s="244">
        <v>95.6</v>
      </c>
      <c r="F20" s="244">
        <v>111.9</v>
      </c>
      <c r="G20" s="244">
        <v>57.3</v>
      </c>
      <c r="H20" s="224">
        <v>123</v>
      </c>
      <c r="I20" s="1163"/>
    </row>
    <row r="21" spans="1:9" s="465" customFormat="1">
      <c r="A21" s="159"/>
      <c r="B21" s="160" t="s">
        <v>213</v>
      </c>
      <c r="C21" s="244">
        <v>106.8</v>
      </c>
      <c r="D21" s="244">
        <v>96.6</v>
      </c>
      <c r="E21" s="244">
        <v>110.8</v>
      </c>
      <c r="F21" s="244">
        <v>96</v>
      </c>
      <c r="G21" s="244">
        <v>62.7</v>
      </c>
      <c r="H21" s="224">
        <v>103</v>
      </c>
      <c r="I21" s="1163"/>
    </row>
    <row r="22" spans="1:9" s="465" customFormat="1">
      <c r="A22" s="159"/>
      <c r="B22" s="160" t="s">
        <v>214</v>
      </c>
      <c r="C22" s="244">
        <v>103.4</v>
      </c>
      <c r="D22" s="244">
        <v>103.6</v>
      </c>
      <c r="E22" s="244">
        <v>105.5</v>
      </c>
      <c r="F22" s="244">
        <v>102.4</v>
      </c>
      <c r="G22" s="244">
        <v>55.9</v>
      </c>
      <c r="H22" s="224">
        <v>93.8</v>
      </c>
      <c r="I22" s="1163"/>
    </row>
    <row r="23" spans="1:9" s="465" customFormat="1">
      <c r="A23" s="585"/>
      <c r="B23" s="160" t="s">
        <v>215</v>
      </c>
      <c r="C23" s="244">
        <v>107.2</v>
      </c>
      <c r="D23" s="244">
        <v>108.3</v>
      </c>
      <c r="E23" s="244">
        <v>109.8</v>
      </c>
      <c r="F23" s="244">
        <v>109</v>
      </c>
      <c r="G23" s="244">
        <v>53.4</v>
      </c>
      <c r="H23" s="224">
        <v>107</v>
      </c>
      <c r="I23" s="1163"/>
    </row>
    <row r="24" spans="1:9" s="465" customFormat="1">
      <c r="A24" s="585"/>
      <c r="B24" s="204" t="s">
        <v>216</v>
      </c>
      <c r="C24" s="244">
        <v>112.4</v>
      </c>
      <c r="D24" s="244">
        <v>101.2</v>
      </c>
      <c r="E24" s="244">
        <v>112.1</v>
      </c>
      <c r="F24" s="244">
        <v>100.2</v>
      </c>
      <c r="G24" s="244">
        <v>112</v>
      </c>
      <c r="H24" s="224">
        <v>105.1</v>
      </c>
      <c r="I24" s="1163"/>
    </row>
    <row r="25" spans="1:9" s="465" customFormat="1">
      <c r="A25" s="585"/>
      <c r="B25" s="204" t="s">
        <v>217</v>
      </c>
      <c r="C25" s="244">
        <v>107.3</v>
      </c>
      <c r="D25" s="244">
        <v>97.4</v>
      </c>
      <c r="E25" s="244">
        <v>105.8</v>
      </c>
      <c r="F25" s="244">
        <v>95.7</v>
      </c>
      <c r="G25" s="244">
        <v>122.9</v>
      </c>
      <c r="H25" s="224">
        <v>99</v>
      </c>
      <c r="I25" s="1163"/>
    </row>
    <row r="26" spans="1:9" s="465" customFormat="1">
      <c r="A26" s="159"/>
      <c r="B26" s="204" t="s">
        <v>218</v>
      </c>
      <c r="C26" s="244">
        <v>104.2</v>
      </c>
      <c r="D26" s="244">
        <v>100.9</v>
      </c>
      <c r="E26" s="244">
        <v>102.8</v>
      </c>
      <c r="F26" s="244">
        <v>103.6</v>
      </c>
      <c r="G26" s="244">
        <v>128.5</v>
      </c>
      <c r="H26" s="224">
        <v>107.7</v>
      </c>
      <c r="I26" s="1163"/>
    </row>
    <row r="27" spans="1:9" s="465" customFormat="1">
      <c r="A27" s="585"/>
      <c r="B27" s="204" t="s">
        <v>219</v>
      </c>
      <c r="C27" s="244">
        <v>103.1</v>
      </c>
      <c r="D27" s="244">
        <v>107.9</v>
      </c>
      <c r="E27" s="244">
        <v>102.6</v>
      </c>
      <c r="F27" s="244">
        <v>108.2</v>
      </c>
      <c r="G27" s="244">
        <v>131.19999999999999</v>
      </c>
      <c r="H27" s="224">
        <v>101.3</v>
      </c>
      <c r="I27" s="1163"/>
    </row>
    <row r="28" spans="1:9" s="465" customFormat="1">
      <c r="A28" s="585"/>
      <c r="B28" s="204" t="s">
        <v>220</v>
      </c>
      <c r="C28" s="244">
        <v>103</v>
      </c>
      <c r="D28" s="244">
        <v>96.1</v>
      </c>
      <c r="E28" s="244">
        <v>99.3</v>
      </c>
      <c r="F28" s="244">
        <v>94.2</v>
      </c>
      <c r="G28" s="244">
        <v>119.2</v>
      </c>
      <c r="H28" s="224">
        <v>98.6</v>
      </c>
      <c r="I28" s="1163"/>
    </row>
    <row r="29" spans="1:9" s="465" customFormat="1">
      <c r="A29" s="159"/>
      <c r="B29" s="204" t="s">
        <v>221</v>
      </c>
      <c r="C29" s="244">
        <v>109.6</v>
      </c>
      <c r="D29" s="244">
        <v>88.7</v>
      </c>
      <c r="E29" s="244">
        <v>108.4</v>
      </c>
      <c r="F29" s="244">
        <v>89.4</v>
      </c>
      <c r="G29" s="244">
        <v>126.2</v>
      </c>
      <c r="H29" s="224">
        <v>100.7</v>
      </c>
      <c r="I29" s="1163"/>
    </row>
    <row r="30" spans="1:9" s="465" customFormat="1">
      <c r="A30" s="464"/>
      <c r="B30" s="204"/>
      <c r="C30" s="244"/>
      <c r="D30" s="244"/>
      <c r="E30" s="244"/>
      <c r="F30" s="244"/>
      <c r="G30" s="244"/>
      <c r="H30" s="224"/>
      <c r="I30" s="1163"/>
    </row>
    <row r="31" spans="1:9" s="465" customFormat="1">
      <c r="A31" s="184">
        <v>2019</v>
      </c>
      <c r="B31" s="160" t="s">
        <v>508</v>
      </c>
      <c r="C31" s="244">
        <v>102.9</v>
      </c>
      <c r="D31" s="244">
        <v>94.2</v>
      </c>
      <c r="E31" s="244">
        <v>97.5</v>
      </c>
      <c r="F31" s="244">
        <v>90.7</v>
      </c>
      <c r="G31" s="244">
        <v>104.1</v>
      </c>
      <c r="H31" s="224">
        <v>77.3</v>
      </c>
      <c r="I31" s="1163"/>
    </row>
    <row r="32" spans="1:9" s="465" customFormat="1">
      <c r="A32" s="159"/>
      <c r="B32" s="160" t="s">
        <v>509</v>
      </c>
      <c r="C32" s="244">
        <v>111.4</v>
      </c>
      <c r="D32" s="244">
        <v>108.4</v>
      </c>
      <c r="E32" s="244">
        <v>112.2</v>
      </c>
      <c r="F32" s="244">
        <v>113.9</v>
      </c>
      <c r="G32" s="244">
        <v>116.9</v>
      </c>
      <c r="H32" s="224">
        <v>105.7</v>
      </c>
      <c r="I32" s="1163"/>
    </row>
    <row r="33" spans="1:9" s="465" customFormat="1">
      <c r="A33" s="159"/>
      <c r="B33" s="160" t="s">
        <v>507</v>
      </c>
      <c r="C33" s="244">
        <v>112.8</v>
      </c>
      <c r="D33" s="244">
        <v>111.5</v>
      </c>
      <c r="E33" s="244">
        <v>112.1</v>
      </c>
      <c r="F33" s="244">
        <v>111.8</v>
      </c>
      <c r="G33" s="244">
        <v>97.1</v>
      </c>
      <c r="H33" s="224">
        <v>102.1</v>
      </c>
      <c r="I33" s="1163"/>
    </row>
    <row r="34" spans="1:9" ht="21" customHeight="1">
      <c r="A34" s="1604" t="s">
        <v>785</v>
      </c>
      <c r="B34" s="1604"/>
      <c r="C34" s="1604"/>
      <c r="D34" s="1604"/>
      <c r="E34" s="1604"/>
      <c r="F34" s="1604"/>
      <c r="G34" s="1604"/>
      <c r="H34" s="1604"/>
      <c r="I34" s="30"/>
    </row>
    <row r="35" spans="1:9" ht="12.75" customHeight="1">
      <c r="A35" s="1605" t="s">
        <v>678</v>
      </c>
      <c r="B35" s="1605"/>
      <c r="C35" s="1605"/>
      <c r="D35" s="1605"/>
      <c r="E35" s="1605"/>
      <c r="F35" s="1605"/>
      <c r="G35" s="1605"/>
      <c r="H35" s="1605"/>
      <c r="I35" s="30"/>
    </row>
  </sheetData>
  <mergeCells count="11">
    <mergeCell ref="H1:I1"/>
    <mergeCell ref="H2:I2"/>
    <mergeCell ref="A1:D1"/>
    <mergeCell ref="A2:D2"/>
    <mergeCell ref="A34:H34"/>
    <mergeCell ref="A35:H35"/>
    <mergeCell ref="A3:B14"/>
    <mergeCell ref="C3:H4"/>
    <mergeCell ref="C5:D13"/>
    <mergeCell ref="E5:F13"/>
    <mergeCell ref="G5:H13"/>
  </mergeCells>
  <phoneticPr fontId="0" type="noConversion"/>
  <hyperlinks>
    <hyperlink ref="H1" location="'Spis tablic     List of tables'!A1" display="Powrót do spisu tablic"/>
    <hyperlink ref="H2" location="'Spis tablic     List of tables'!A1" display="Return to list tables"/>
    <hyperlink ref="H1:I1" location="'Spis tablic     List of tables'!A7" display="Powrót do spisu tablic"/>
    <hyperlink ref="H2:I2" location="'Spis tablic     List of tables'!A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workbookViewId="0">
      <pane ySplit="5" topLeftCell="A6" activePane="bottomLeft" state="frozen"/>
      <selection activeCell="A3" sqref="A3:M19"/>
      <selection pane="bottomLeft" activeCell="A3" sqref="A3:B5"/>
    </sheetView>
  </sheetViews>
  <sheetFormatPr defaultColWidth="9" defaultRowHeight="14.25"/>
  <cols>
    <col min="1" max="1" width="8.625" style="16" customWidth="1"/>
    <col min="2" max="2" width="14.625" style="16" customWidth="1"/>
    <col min="3" max="7" width="10.375" style="16" customWidth="1"/>
    <col min="8" max="16384" width="9" style="16"/>
  </cols>
  <sheetData>
    <row r="1" spans="1:8">
      <c r="A1" s="462" t="s">
        <v>538</v>
      </c>
      <c r="B1" s="462"/>
      <c r="C1" s="461"/>
      <c r="D1" s="461"/>
      <c r="F1" s="251"/>
      <c r="G1" s="608" t="s">
        <v>499</v>
      </c>
      <c r="H1" s="460"/>
    </row>
    <row r="2" spans="1:8">
      <c r="A2" s="2032" t="s">
        <v>1344</v>
      </c>
      <c r="B2" s="2032"/>
      <c r="C2" s="2022"/>
      <c r="D2" s="2022"/>
      <c r="E2" s="10"/>
      <c r="F2" s="1305"/>
      <c r="G2" s="1305" t="s">
        <v>500</v>
      </c>
      <c r="H2" s="1326"/>
    </row>
    <row r="3" spans="1:8" ht="24.95" customHeight="1">
      <c r="A3" s="1652" t="s">
        <v>1345</v>
      </c>
      <c r="B3" s="1652"/>
      <c r="C3" s="2033" t="s">
        <v>1346</v>
      </c>
      <c r="D3" s="2033"/>
      <c r="E3" s="2033"/>
      <c r="F3" s="2033"/>
      <c r="G3" s="2033"/>
      <c r="H3" s="2033"/>
    </row>
    <row r="4" spans="1:8" ht="166.7" customHeight="1">
      <c r="A4" s="1654"/>
      <c r="B4" s="1655"/>
      <c r="C4" s="1310" t="s">
        <v>1347</v>
      </c>
      <c r="D4" s="1310" t="s">
        <v>1348</v>
      </c>
      <c r="E4" s="1313" t="s">
        <v>1349</v>
      </c>
      <c r="F4" s="1310" t="s">
        <v>1350</v>
      </c>
      <c r="G4" s="1324" t="s">
        <v>1351</v>
      </c>
      <c r="H4" s="398" t="s">
        <v>1352</v>
      </c>
    </row>
    <row r="5" spans="1:8">
      <c r="A5" s="1656"/>
      <c r="B5" s="1657"/>
      <c r="C5" s="2034" t="s">
        <v>1353</v>
      </c>
      <c r="D5" s="2035"/>
      <c r="E5" s="2035"/>
      <c r="F5" s="2035"/>
      <c r="G5" s="2035"/>
      <c r="H5" s="2035"/>
    </row>
    <row r="6" spans="1:8" s="10" customFormat="1" ht="13.7" customHeight="1">
      <c r="A6" s="631">
        <v>2017</v>
      </c>
      <c r="B6" s="433" t="s">
        <v>281</v>
      </c>
      <c r="C6" s="471">
        <v>70.400000000000006</v>
      </c>
      <c r="D6" s="470">
        <v>757.1</v>
      </c>
      <c r="E6" s="471">
        <v>6047.8</v>
      </c>
      <c r="F6" s="471">
        <v>2040.7</v>
      </c>
      <c r="G6" s="470">
        <v>662.7</v>
      </c>
      <c r="H6" s="393">
        <v>1205.4000000000001</v>
      </c>
    </row>
    <row r="7" spans="1:8" s="10" customFormat="1" ht="13.7" customHeight="1">
      <c r="A7" s="1136"/>
      <c r="B7" s="431" t="s">
        <v>517</v>
      </c>
      <c r="C7" s="637">
        <v>96.3</v>
      </c>
      <c r="D7" s="637">
        <v>95.9</v>
      </c>
      <c r="E7" s="637">
        <v>103.1</v>
      </c>
      <c r="F7" s="637">
        <v>107.8</v>
      </c>
      <c r="G7" s="638">
        <v>99.3</v>
      </c>
      <c r="H7" s="632">
        <v>111.8</v>
      </c>
    </row>
    <row r="8" spans="1:8" s="10" customFormat="1" ht="13.7" customHeight="1">
      <c r="A8" s="28"/>
      <c r="B8" s="429"/>
      <c r="C8" s="471"/>
      <c r="D8" s="472"/>
      <c r="E8" s="471"/>
      <c r="F8" s="471"/>
      <c r="G8" s="470"/>
      <c r="H8" s="393"/>
    </row>
    <row r="9" spans="1:8" ht="13.7" customHeight="1">
      <c r="A9" s="631">
        <v>2018</v>
      </c>
      <c r="B9" s="429" t="s">
        <v>699</v>
      </c>
      <c r="C9" s="471">
        <v>6.3365</v>
      </c>
      <c r="D9" s="639">
        <v>123.0752</v>
      </c>
      <c r="E9" s="471">
        <v>837.11159999999995</v>
      </c>
      <c r="F9" s="471">
        <v>301.08819999999997</v>
      </c>
      <c r="G9" s="470">
        <v>89.632999999999996</v>
      </c>
      <c r="H9" s="393">
        <v>204.02699999999999</v>
      </c>
    </row>
    <row r="10" spans="1:8" ht="13.7" customHeight="1">
      <c r="A10" s="28"/>
      <c r="B10" s="429" t="s">
        <v>283</v>
      </c>
      <c r="C10" s="471">
        <v>10.455399999999999</v>
      </c>
      <c r="D10" s="639">
        <v>184.97550000000001</v>
      </c>
      <c r="E10" s="471">
        <v>1370.4676999999999</v>
      </c>
      <c r="F10" s="471">
        <v>469.02600000000001</v>
      </c>
      <c r="G10" s="470">
        <v>148.1121</v>
      </c>
      <c r="H10" s="393">
        <v>330.05439999999999</v>
      </c>
    </row>
    <row r="11" spans="1:8" ht="13.7" customHeight="1">
      <c r="A11" s="28"/>
      <c r="B11" s="429" t="s">
        <v>700</v>
      </c>
      <c r="C11" s="961">
        <v>13.1934</v>
      </c>
      <c r="D11" s="962">
        <v>251.001</v>
      </c>
      <c r="E11" s="961">
        <v>1912.6246999999998</v>
      </c>
      <c r="F11" s="961">
        <v>654.1422</v>
      </c>
      <c r="G11" s="962">
        <v>200.4863</v>
      </c>
      <c r="H11" s="393">
        <v>431.2122</v>
      </c>
    </row>
    <row r="12" spans="1:8" ht="13.7" customHeight="1">
      <c r="A12" s="28"/>
      <c r="B12" s="429" t="s">
        <v>701</v>
      </c>
      <c r="C12" s="961">
        <v>15.8849</v>
      </c>
      <c r="D12" s="962">
        <v>311.89859999999999</v>
      </c>
      <c r="E12" s="961">
        <v>2490.4214999999999</v>
      </c>
      <c r="F12" s="961">
        <v>808.7586</v>
      </c>
      <c r="G12" s="962">
        <v>267.94049999999999</v>
      </c>
      <c r="H12" s="393">
        <v>544.42369999999994</v>
      </c>
    </row>
    <row r="13" spans="1:8" ht="13.7" customHeight="1">
      <c r="A13" s="28"/>
      <c r="B13" s="429" t="s">
        <v>702</v>
      </c>
      <c r="C13" s="961">
        <v>18.273</v>
      </c>
      <c r="D13" s="962">
        <v>374.48579999999998</v>
      </c>
      <c r="E13" s="961">
        <v>3126.5508999999997</v>
      </c>
      <c r="F13" s="961">
        <v>1021.2503</v>
      </c>
      <c r="G13" s="962">
        <v>333.70820000000003</v>
      </c>
      <c r="H13" s="393">
        <v>660.83169999999996</v>
      </c>
    </row>
    <row r="14" spans="1:8" ht="13.7" customHeight="1">
      <c r="A14" s="28"/>
      <c r="B14" s="429" t="s">
        <v>694</v>
      </c>
      <c r="C14" s="471">
        <v>20.922599999999999</v>
      </c>
      <c r="D14" s="470">
        <v>441.4128</v>
      </c>
      <c r="E14" s="471">
        <v>3727.4112999999998</v>
      </c>
      <c r="F14" s="471">
        <v>1231.8219999999999</v>
      </c>
      <c r="G14" s="470">
        <v>396.64059999999995</v>
      </c>
      <c r="H14" s="393">
        <v>776.49149999999997</v>
      </c>
    </row>
    <row r="15" spans="1:8" ht="13.7" customHeight="1">
      <c r="A15" s="28"/>
      <c r="B15" s="429" t="s">
        <v>695</v>
      </c>
      <c r="C15" s="471">
        <v>23.6691</v>
      </c>
      <c r="D15" s="470">
        <v>501.95269999999999</v>
      </c>
      <c r="E15" s="471">
        <v>4325.6287000000002</v>
      </c>
      <c r="F15" s="471">
        <v>1399.1228999999998</v>
      </c>
      <c r="G15" s="470">
        <v>476.3535</v>
      </c>
      <c r="H15" s="393">
        <v>863.1114</v>
      </c>
    </row>
    <row r="16" spans="1:8" ht="13.7" customHeight="1">
      <c r="A16" s="28"/>
      <c r="B16" s="429" t="s">
        <v>696</v>
      </c>
      <c r="C16" s="471">
        <v>26.796099999999999</v>
      </c>
      <c r="D16" s="470">
        <v>566.46969999999999</v>
      </c>
      <c r="E16" s="471">
        <v>4912.2669000000005</v>
      </c>
      <c r="F16" s="471">
        <v>1625.076</v>
      </c>
      <c r="G16" s="470">
        <v>541.1884</v>
      </c>
      <c r="H16" s="393">
        <v>976.28210000000001</v>
      </c>
    </row>
    <row r="17" spans="1:8" ht="13.7" customHeight="1">
      <c r="A17" s="28"/>
      <c r="B17" s="429" t="s">
        <v>697</v>
      </c>
      <c r="C17" s="961">
        <v>30.452500000000001</v>
      </c>
      <c r="D17" s="1052">
        <v>644.22580000000005</v>
      </c>
      <c r="E17" s="961">
        <v>5513.8101999999999</v>
      </c>
      <c r="F17" s="961">
        <v>1853.8</v>
      </c>
      <c r="G17" s="1052">
        <v>613.8691</v>
      </c>
      <c r="H17" s="393">
        <v>1096.5867000000001</v>
      </c>
    </row>
    <row r="18" spans="1:8" ht="13.7" customHeight="1">
      <c r="A18" s="28"/>
      <c r="B18" s="429" t="s">
        <v>698</v>
      </c>
      <c r="C18" s="961">
        <v>32.728200000000001</v>
      </c>
      <c r="D18" s="1052">
        <v>707.86</v>
      </c>
      <c r="E18" s="961">
        <v>6074.1619000000001</v>
      </c>
      <c r="F18" s="961">
        <v>2041.9</v>
      </c>
      <c r="G18" s="1052" t="s">
        <v>566</v>
      </c>
      <c r="H18" s="393">
        <v>1203.7538999999999</v>
      </c>
    </row>
    <row r="19" spans="1:8" ht="13.7" customHeight="1">
      <c r="A19" s="28"/>
      <c r="B19" s="433" t="s">
        <v>281</v>
      </c>
      <c r="C19" s="961">
        <v>35.512599999999999</v>
      </c>
      <c r="D19" s="961">
        <v>759.7428000000001</v>
      </c>
      <c r="E19" s="961">
        <v>6483.2695000000003</v>
      </c>
      <c r="F19" s="961">
        <v>2371.9</v>
      </c>
      <c r="G19" s="962" t="s">
        <v>566</v>
      </c>
      <c r="H19" s="393">
        <v>1288.4786999999999</v>
      </c>
    </row>
    <row r="20" spans="1:8" ht="13.7" customHeight="1">
      <c r="A20" s="631"/>
      <c r="B20" s="431" t="s">
        <v>517</v>
      </c>
      <c r="C20" s="1053">
        <v>50.6</v>
      </c>
      <c r="D20" s="1053">
        <v>102.8</v>
      </c>
      <c r="E20" s="1053">
        <v>105.9</v>
      </c>
      <c r="F20" s="1053">
        <v>113.5</v>
      </c>
      <c r="G20" s="1054" t="s">
        <v>566</v>
      </c>
      <c r="H20" s="632">
        <v>110.3</v>
      </c>
    </row>
    <row r="21" spans="1:8" ht="13.7" customHeight="1">
      <c r="A21" s="28"/>
      <c r="B21" s="429"/>
      <c r="C21" s="471"/>
      <c r="D21" s="472"/>
      <c r="E21" s="471"/>
      <c r="F21" s="471"/>
      <c r="G21" s="470"/>
      <c r="H21" s="393"/>
    </row>
    <row r="22" spans="1:8" ht="13.7" customHeight="1">
      <c r="A22" s="631">
        <v>2019</v>
      </c>
      <c r="B22" s="429" t="s">
        <v>699</v>
      </c>
      <c r="C22" s="639" t="s">
        <v>566</v>
      </c>
      <c r="D22" s="639" t="s">
        <v>566</v>
      </c>
      <c r="E22" s="471">
        <v>920.67449999999997</v>
      </c>
      <c r="F22" s="471">
        <v>353.81270000000001</v>
      </c>
      <c r="G22" s="470">
        <v>102.82889999999999</v>
      </c>
      <c r="H22" s="393">
        <v>204.3407</v>
      </c>
    </row>
    <row r="23" spans="1:8" ht="13.7" customHeight="1">
      <c r="A23" s="28"/>
      <c r="B23" s="429" t="s">
        <v>283</v>
      </c>
      <c r="C23" s="639" t="s">
        <v>566</v>
      </c>
      <c r="D23" s="639" t="s">
        <v>566</v>
      </c>
      <c r="E23" s="471">
        <v>1524.1513</v>
      </c>
      <c r="F23" s="471">
        <v>572.90750000000003</v>
      </c>
      <c r="G23" s="470">
        <v>166.6473</v>
      </c>
      <c r="H23" s="393">
        <v>309.65540000000004</v>
      </c>
    </row>
    <row r="24" spans="1:8" ht="13.7" customHeight="1">
      <c r="A24" s="631"/>
      <c r="B24" s="431" t="s">
        <v>517</v>
      </c>
      <c r="C24" s="1054" t="s">
        <v>566</v>
      </c>
      <c r="D24" s="1054" t="s">
        <v>566</v>
      </c>
      <c r="E24" s="1053">
        <v>108</v>
      </c>
      <c r="F24" s="1053">
        <v>119.5</v>
      </c>
      <c r="G24" s="1054">
        <v>112.3</v>
      </c>
      <c r="H24" s="632">
        <v>94</v>
      </c>
    </row>
    <row r="25" spans="1:8" ht="13.7" customHeight="1">
      <c r="A25" s="631"/>
      <c r="B25" s="433"/>
      <c r="C25" s="469"/>
      <c r="D25" s="470"/>
      <c r="E25" s="469"/>
      <c r="F25" s="469"/>
      <c r="G25" s="470"/>
      <c r="H25" s="393"/>
    </row>
    <row r="26" spans="1:8" ht="13.7" customHeight="1">
      <c r="A26" s="631">
        <v>2018</v>
      </c>
      <c r="B26" s="433" t="s">
        <v>222</v>
      </c>
      <c r="C26" s="469">
        <v>2.9011999999999998</v>
      </c>
      <c r="D26" s="470">
        <v>58.302500000000002</v>
      </c>
      <c r="E26" s="469">
        <v>424.24349999999998</v>
      </c>
      <c r="F26" s="469">
        <v>146.05879999999999</v>
      </c>
      <c r="G26" s="470">
        <v>45.106200000000001</v>
      </c>
      <c r="H26" s="393">
        <v>102.0628</v>
      </c>
    </row>
    <row r="27" spans="1:8" ht="13.7" customHeight="1">
      <c r="A27" s="631"/>
      <c r="B27" s="433" t="s">
        <v>223</v>
      </c>
      <c r="C27" s="469">
        <v>3.4369000000000001</v>
      </c>
      <c r="D27" s="470">
        <v>62.375799999999998</v>
      </c>
      <c r="E27" s="469">
        <v>416.8725</v>
      </c>
      <c r="F27" s="469">
        <v>162.76339999999999</v>
      </c>
      <c r="G27" s="470">
        <v>43.3324</v>
      </c>
      <c r="H27" s="393">
        <v>102.06570000000001</v>
      </c>
    </row>
    <row r="28" spans="1:8" ht="13.7" customHeight="1">
      <c r="A28" s="631"/>
      <c r="B28" s="433" t="s">
        <v>212</v>
      </c>
      <c r="C28" s="469">
        <v>4.1189</v>
      </c>
      <c r="D28" s="470">
        <v>61.520099999999999</v>
      </c>
      <c r="E28" s="469">
        <v>530.30790000000002</v>
      </c>
      <c r="F28" s="469">
        <v>167.24270000000001</v>
      </c>
      <c r="G28" s="470">
        <v>56.2624</v>
      </c>
      <c r="H28" s="393">
        <v>126.1771</v>
      </c>
    </row>
    <row r="29" spans="1:8" ht="13.7" customHeight="1">
      <c r="A29" s="631"/>
      <c r="B29" s="433" t="s">
        <v>213</v>
      </c>
      <c r="C29" s="961">
        <v>2.738</v>
      </c>
      <c r="D29" s="962">
        <v>66.007199999999997</v>
      </c>
      <c r="E29" s="961">
        <v>536.05259999999998</v>
      </c>
      <c r="F29" s="961">
        <v>164.6156</v>
      </c>
      <c r="G29" s="962">
        <v>50.278500000000001</v>
      </c>
      <c r="H29" s="393">
        <v>101.82639999999999</v>
      </c>
    </row>
    <row r="30" spans="1:8" ht="13.7" customHeight="1">
      <c r="A30" s="631"/>
      <c r="B30" s="433" t="s">
        <v>214</v>
      </c>
      <c r="C30" s="961">
        <v>2.6915</v>
      </c>
      <c r="D30" s="962">
        <v>60.812400000000004</v>
      </c>
      <c r="E30" s="961">
        <v>573.00330000000008</v>
      </c>
      <c r="F30" s="961">
        <v>153.3646</v>
      </c>
      <c r="G30" s="962">
        <v>65.695999999999998</v>
      </c>
      <c r="H30" s="393">
        <v>113.55380000000001</v>
      </c>
    </row>
    <row r="31" spans="1:8" ht="13.7" customHeight="1">
      <c r="A31" s="631"/>
      <c r="B31" s="433" t="s">
        <v>215</v>
      </c>
      <c r="C31" s="961">
        <v>2.3881000000000001</v>
      </c>
      <c r="D31" s="962">
        <v>62.607999999999997</v>
      </c>
      <c r="E31" s="961">
        <v>633.3107</v>
      </c>
      <c r="F31" s="961">
        <v>198.5522</v>
      </c>
      <c r="G31" s="962">
        <v>65.764899999999997</v>
      </c>
      <c r="H31" s="393">
        <v>114.6748</v>
      </c>
    </row>
    <row r="32" spans="1:8" ht="13.7" customHeight="1">
      <c r="A32" s="988"/>
      <c r="B32" s="433" t="s">
        <v>216</v>
      </c>
      <c r="C32" s="961">
        <v>2.6496</v>
      </c>
      <c r="D32" s="962">
        <v>66.874499999999998</v>
      </c>
      <c r="E32" s="961">
        <v>600.37659999999994</v>
      </c>
      <c r="F32" s="961">
        <v>201.02699999999999</v>
      </c>
      <c r="G32" s="962">
        <v>60.954099999999997</v>
      </c>
      <c r="H32" s="393">
        <v>117.01089999999999</v>
      </c>
    </row>
    <row r="33" spans="1:8" ht="13.7" customHeight="1">
      <c r="A33" s="988"/>
      <c r="B33" s="433" t="s">
        <v>217</v>
      </c>
      <c r="C33" s="961">
        <v>2.7465000000000002</v>
      </c>
      <c r="D33" s="962">
        <v>60.542900000000003</v>
      </c>
      <c r="E33" s="961">
        <v>598.26069999999993</v>
      </c>
      <c r="F33" s="961">
        <v>173.6653</v>
      </c>
      <c r="G33" s="962">
        <v>68.748000000000005</v>
      </c>
      <c r="H33" s="393">
        <v>86.723600000000005</v>
      </c>
    </row>
    <row r="34" spans="1:8" ht="13.7" customHeight="1">
      <c r="A34" s="988"/>
      <c r="B34" s="433" t="s">
        <v>218</v>
      </c>
      <c r="C34" s="961">
        <v>3.1269999999999998</v>
      </c>
      <c r="D34" s="962">
        <v>65.438800000000001</v>
      </c>
      <c r="E34" s="961">
        <v>587.14159999999993</v>
      </c>
      <c r="F34" s="961">
        <v>225.31879999999998</v>
      </c>
      <c r="G34" s="962">
        <v>64.744600000000005</v>
      </c>
      <c r="H34" s="393">
        <v>113.17160000000001</v>
      </c>
    </row>
    <row r="35" spans="1:8" ht="13.7" customHeight="1">
      <c r="A35" s="631"/>
      <c r="B35" s="433" t="s">
        <v>219</v>
      </c>
      <c r="C35" s="1055">
        <v>3.6564000000000001</v>
      </c>
      <c r="D35" s="1052">
        <v>75.062100000000001</v>
      </c>
      <c r="E35" s="1055">
        <v>601.79180000000008</v>
      </c>
      <c r="F35" s="1055">
        <v>219</v>
      </c>
      <c r="G35" s="1052">
        <v>71.390500000000003</v>
      </c>
      <c r="H35" s="393">
        <v>119.27500000000001</v>
      </c>
    </row>
    <row r="36" spans="1:8" ht="13.7" customHeight="1">
      <c r="A36" s="631"/>
      <c r="B36" s="433" t="s">
        <v>220</v>
      </c>
      <c r="C36" s="1055">
        <v>2.2758000000000003</v>
      </c>
      <c r="D36" s="1052">
        <v>62.872</v>
      </c>
      <c r="E36" s="1055">
        <v>559.0363000000001</v>
      </c>
      <c r="F36" s="1055">
        <v>181.3</v>
      </c>
      <c r="G36" s="1052" t="s">
        <v>566</v>
      </c>
      <c r="H36" s="393">
        <v>107.1703</v>
      </c>
    </row>
    <row r="37" spans="1:8" ht="13.7" customHeight="1">
      <c r="A37" s="631"/>
      <c r="B37" s="433" t="s">
        <v>221</v>
      </c>
      <c r="C37" s="961">
        <v>2.7844000000000002</v>
      </c>
      <c r="D37" s="392">
        <v>51.863800000000005</v>
      </c>
      <c r="E37" s="961">
        <v>409.82600000000002</v>
      </c>
      <c r="F37" s="961">
        <v>327.10000000000002</v>
      </c>
      <c r="G37" s="962" t="s">
        <v>566</v>
      </c>
      <c r="H37" s="393">
        <v>85.315799999999996</v>
      </c>
    </row>
    <row r="38" spans="1:8" ht="13.7" customHeight="1">
      <c r="A38" s="631"/>
      <c r="B38" s="433"/>
      <c r="C38" s="469"/>
      <c r="D38" s="470"/>
      <c r="E38" s="469"/>
      <c r="F38" s="469"/>
      <c r="G38" s="470"/>
      <c r="H38" s="393"/>
    </row>
    <row r="39" spans="1:8" ht="13.7" customHeight="1">
      <c r="A39" s="631">
        <v>2019</v>
      </c>
      <c r="B39" s="433" t="s">
        <v>222</v>
      </c>
      <c r="C39" s="470" t="s">
        <v>566</v>
      </c>
      <c r="D39" s="470" t="s">
        <v>566</v>
      </c>
      <c r="E39" s="469">
        <v>435.77590000000004</v>
      </c>
      <c r="F39" s="469">
        <v>159.28049999999999</v>
      </c>
      <c r="G39" s="470">
        <v>48.185499999999998</v>
      </c>
      <c r="H39" s="393">
        <v>97.2928</v>
      </c>
    </row>
    <row r="40" spans="1:8" ht="13.7" customHeight="1">
      <c r="A40" s="631"/>
      <c r="B40" s="433" t="s">
        <v>223</v>
      </c>
      <c r="C40" s="470" t="s">
        <v>566</v>
      </c>
      <c r="D40" s="470" t="s">
        <v>566</v>
      </c>
      <c r="E40" s="469">
        <v>485.33179999999999</v>
      </c>
      <c r="F40" s="469">
        <v>189.2055</v>
      </c>
      <c r="G40" s="470">
        <v>53.134500000000003</v>
      </c>
      <c r="H40" s="393">
        <v>107.0257</v>
      </c>
    </row>
    <row r="41" spans="1:8" ht="13.7" customHeight="1">
      <c r="A41" s="631"/>
      <c r="B41" s="433" t="s">
        <v>212</v>
      </c>
      <c r="C41" s="470" t="s">
        <v>566</v>
      </c>
      <c r="D41" s="470" t="s">
        <v>566</v>
      </c>
      <c r="E41" s="469">
        <v>591.21690000000001</v>
      </c>
      <c r="F41" s="469">
        <v>217.85820000000001</v>
      </c>
      <c r="G41" s="470">
        <v>63.934100000000001</v>
      </c>
      <c r="H41" s="393">
        <v>105.41669999999999</v>
      </c>
    </row>
    <row r="42" spans="1:8" ht="13.7" customHeight="1">
      <c r="A42" s="631"/>
      <c r="B42" s="431" t="s">
        <v>517</v>
      </c>
      <c r="C42" s="1054" t="s">
        <v>566</v>
      </c>
      <c r="D42" s="494" t="s">
        <v>566</v>
      </c>
      <c r="E42" s="1053">
        <v>107.7</v>
      </c>
      <c r="F42" s="1053">
        <v>127.5</v>
      </c>
      <c r="G42" s="1054">
        <v>113.5</v>
      </c>
      <c r="H42" s="632">
        <v>84.5</v>
      </c>
    </row>
    <row r="43" spans="1:8" ht="13.7" customHeight="1">
      <c r="A43" s="631"/>
      <c r="B43" s="431" t="s">
        <v>518</v>
      </c>
      <c r="C43" s="494" t="s">
        <v>566</v>
      </c>
      <c r="D43" s="494" t="s">
        <v>566</v>
      </c>
      <c r="E43" s="494">
        <v>119.9</v>
      </c>
      <c r="F43" s="494">
        <v>115.1</v>
      </c>
      <c r="G43" s="1054">
        <v>120.8</v>
      </c>
      <c r="H43" s="632">
        <v>99.9</v>
      </c>
    </row>
    <row r="44" spans="1:8" ht="12.75" customHeight="1">
      <c r="A44" s="2031" t="s">
        <v>1343</v>
      </c>
      <c r="B44" s="2031"/>
      <c r="C44" s="1848"/>
      <c r="D44" s="1848"/>
      <c r="E44" s="1848"/>
      <c r="F44" s="1848"/>
      <c r="G44" s="1848"/>
      <c r="H44" s="10"/>
    </row>
    <row r="45" spans="1:8" ht="12.75" customHeight="1">
      <c r="A45" s="2019" t="s">
        <v>652</v>
      </c>
      <c r="B45" s="2019"/>
      <c r="C45" s="1848"/>
      <c r="D45" s="1848"/>
      <c r="E45" s="1848"/>
      <c r="F45" s="1848"/>
      <c r="G45" s="1848"/>
      <c r="H45" s="10"/>
    </row>
    <row r="46" spans="1:8" ht="12.75" customHeight="1">
      <c r="A46" s="2020" t="s">
        <v>690</v>
      </c>
      <c r="B46" s="2020"/>
      <c r="C46" s="2022"/>
      <c r="D46" s="2022"/>
      <c r="E46" s="2022"/>
      <c r="F46" s="2022"/>
      <c r="G46" s="2022"/>
      <c r="H46" s="10"/>
    </row>
    <row r="47" spans="1:8" ht="12.75" customHeight="1">
      <c r="A47" s="2020" t="s">
        <v>653</v>
      </c>
      <c r="B47" s="2020"/>
      <c r="C47" s="2022"/>
      <c r="D47" s="2022"/>
      <c r="E47" s="2022"/>
      <c r="F47" s="2022"/>
      <c r="G47" s="2022"/>
      <c r="H47" s="10"/>
    </row>
  </sheetData>
  <mergeCells count="8">
    <mergeCell ref="A47:G47"/>
    <mergeCell ref="A3:B5"/>
    <mergeCell ref="A44:G44"/>
    <mergeCell ref="A2:D2"/>
    <mergeCell ref="A45:G45"/>
    <mergeCell ref="A46:G46"/>
    <mergeCell ref="C3:H3"/>
    <mergeCell ref="C5:H5"/>
  </mergeCells>
  <phoneticPr fontId="0" type="noConversion"/>
  <hyperlinks>
    <hyperlink ref="G1" location="'Spis tablic     List of tables'!A79" display="Powrót do spisu tablic"/>
    <hyperlink ref="G2" location="'Spis tablic     List of tables'!A79"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showGridLines="0" zoomScaleNormal="100" workbookViewId="0">
      <pane ySplit="6" topLeftCell="A7" activePane="bottomLeft" state="frozen"/>
      <selection activeCell="A3" sqref="A3:M19"/>
      <selection pane="bottomLeft" activeCell="A3" sqref="A3:B6"/>
    </sheetView>
  </sheetViews>
  <sheetFormatPr defaultColWidth="9" defaultRowHeight="14.25"/>
  <cols>
    <col min="1" max="1" width="8.625" style="16" customWidth="1"/>
    <col min="2" max="2" width="14.625" style="16" customWidth="1"/>
    <col min="3" max="10" width="9.625" style="16" customWidth="1"/>
    <col min="11" max="16384" width="9" style="16"/>
  </cols>
  <sheetData>
    <row r="1" spans="1:10">
      <c r="A1" s="59" t="s">
        <v>537</v>
      </c>
      <c r="B1" s="59"/>
      <c r="C1" s="59"/>
      <c r="D1" s="59"/>
      <c r="E1" s="59"/>
      <c r="F1" s="59"/>
      <c r="G1" s="608" t="s">
        <v>499</v>
      </c>
      <c r="H1" s="611"/>
      <c r="I1" s="251"/>
      <c r="J1" s="90"/>
    </row>
    <row r="2" spans="1:10">
      <c r="A2" s="1328" t="s">
        <v>1344</v>
      </c>
      <c r="B2" s="174"/>
      <c r="C2" s="174"/>
      <c r="D2" s="174"/>
      <c r="E2" s="174"/>
      <c r="F2" s="174"/>
      <c r="G2" s="1320" t="s">
        <v>500</v>
      </c>
      <c r="H2" s="1320"/>
      <c r="I2" s="1320"/>
      <c r="J2" s="1201"/>
    </row>
    <row r="3" spans="1:10" ht="35.25" customHeight="1">
      <c r="A3" s="1652" t="s">
        <v>1354</v>
      </c>
      <c r="B3" s="1652"/>
      <c r="C3" s="2036" t="s">
        <v>1355</v>
      </c>
      <c r="D3" s="2036"/>
      <c r="E3" s="2037"/>
      <c r="F3" s="2042" t="s">
        <v>1356</v>
      </c>
      <c r="G3" s="1309"/>
      <c r="H3" s="1309"/>
      <c r="I3" s="1309"/>
      <c r="J3" s="1335"/>
    </row>
    <row r="4" spans="1:10" ht="39.75" customHeight="1">
      <c r="A4" s="1654"/>
      <c r="B4" s="1655"/>
      <c r="C4" s="1691" t="s">
        <v>1357</v>
      </c>
      <c r="D4" s="1691" t="s">
        <v>1358</v>
      </c>
      <c r="E4" s="1691" t="s">
        <v>1359</v>
      </c>
      <c r="F4" s="2043"/>
      <c r="G4" s="1799" t="s">
        <v>1360</v>
      </c>
      <c r="H4" s="1799" t="s">
        <v>1361</v>
      </c>
      <c r="I4" s="1799" t="s">
        <v>1362</v>
      </c>
      <c r="J4" s="2041" t="s">
        <v>1363</v>
      </c>
    </row>
    <row r="5" spans="1:10" ht="159.94999999999999" customHeight="1">
      <c r="A5" s="1654"/>
      <c r="B5" s="1655"/>
      <c r="C5" s="1798"/>
      <c r="D5" s="1660"/>
      <c r="E5" s="1798"/>
      <c r="F5" s="2044"/>
      <c r="G5" s="1798"/>
      <c r="H5" s="1800"/>
      <c r="I5" s="1798"/>
      <c r="J5" s="1795"/>
    </row>
    <row r="6" spans="1:10" ht="15" customHeight="1">
      <c r="A6" s="1656"/>
      <c r="B6" s="1657"/>
      <c r="C6" s="2038" t="s">
        <v>1340</v>
      </c>
      <c r="D6" s="2039"/>
      <c r="E6" s="2039"/>
      <c r="F6" s="2039"/>
      <c r="G6" s="2039"/>
      <c r="H6" s="2039"/>
      <c r="I6" s="2039"/>
      <c r="J6" s="2039"/>
    </row>
    <row r="7" spans="1:10" ht="12.95" customHeight="1">
      <c r="A7" s="631">
        <v>2017</v>
      </c>
      <c r="B7" s="429" t="s">
        <v>281</v>
      </c>
      <c r="C7" s="643">
        <v>2957.4</v>
      </c>
      <c r="D7" s="644">
        <v>26.6</v>
      </c>
      <c r="E7" s="644">
        <v>288.89999999999998</v>
      </c>
      <c r="F7" s="644">
        <v>929.1</v>
      </c>
      <c r="G7" s="644">
        <v>256.8</v>
      </c>
      <c r="H7" s="644">
        <v>58.4</v>
      </c>
      <c r="I7" s="644">
        <v>544.79999999999995</v>
      </c>
      <c r="J7" s="644">
        <v>69.099999999999994</v>
      </c>
    </row>
    <row r="8" spans="1:10" ht="12.95" customHeight="1">
      <c r="A8" s="631"/>
      <c r="B8" s="431" t="s">
        <v>517</v>
      </c>
      <c r="C8" s="638" t="s">
        <v>654</v>
      </c>
      <c r="D8" s="345">
        <v>103.5</v>
      </c>
      <c r="E8" s="632">
        <v>111.9</v>
      </c>
      <c r="F8" s="632">
        <v>83.8</v>
      </c>
      <c r="G8" s="632">
        <v>100.9</v>
      </c>
      <c r="H8" s="632">
        <v>98.4</v>
      </c>
      <c r="I8" s="632">
        <v>73.599999999999994</v>
      </c>
      <c r="J8" s="632">
        <v>111.4</v>
      </c>
    </row>
    <row r="9" spans="1:10" ht="12.95" customHeight="1">
      <c r="A9" s="28"/>
      <c r="B9" s="431"/>
      <c r="C9" s="640"/>
      <c r="D9" s="345"/>
      <c r="E9" s="494"/>
      <c r="F9" s="494"/>
      <c r="G9" s="494"/>
      <c r="H9" s="632"/>
      <c r="I9" s="632"/>
      <c r="J9" s="632"/>
    </row>
    <row r="10" spans="1:10" ht="12.95" customHeight="1">
      <c r="A10" s="631">
        <v>2018</v>
      </c>
      <c r="B10" s="429" t="s">
        <v>699</v>
      </c>
      <c r="C10" s="470">
        <v>432.96719999999999</v>
      </c>
      <c r="D10" s="342">
        <v>3.2896000000000001</v>
      </c>
      <c r="E10" s="392">
        <v>43.323</v>
      </c>
      <c r="F10" s="392">
        <v>101.21980000000001</v>
      </c>
      <c r="G10" s="392">
        <v>41.5304</v>
      </c>
      <c r="H10" s="393">
        <v>10.085100000000001</v>
      </c>
      <c r="I10" s="393">
        <v>40.308100000000003</v>
      </c>
      <c r="J10" s="393">
        <v>9.2962000000000007</v>
      </c>
    </row>
    <row r="11" spans="1:10" ht="12.95" customHeight="1">
      <c r="A11" s="631"/>
      <c r="B11" s="429" t="s">
        <v>283</v>
      </c>
      <c r="C11" s="470">
        <v>672.54629999999997</v>
      </c>
      <c r="D11" s="342">
        <v>4.58</v>
      </c>
      <c r="E11" s="392">
        <v>67.474199999999996</v>
      </c>
      <c r="F11" s="392">
        <v>164.84899999999999</v>
      </c>
      <c r="G11" s="392">
        <v>64.231700000000004</v>
      </c>
      <c r="H11" s="393">
        <v>15.184200000000001</v>
      </c>
      <c r="I11" s="393">
        <v>71.848500000000001</v>
      </c>
      <c r="J11" s="393">
        <v>13.5846</v>
      </c>
    </row>
    <row r="12" spans="1:10" ht="12.95" customHeight="1">
      <c r="A12" s="631"/>
      <c r="B12" s="429" t="s">
        <v>700</v>
      </c>
      <c r="C12" s="962">
        <v>972.77300000000002</v>
      </c>
      <c r="D12" s="867">
        <v>5.7858000000000001</v>
      </c>
      <c r="E12" s="392">
        <v>99.848500000000001</v>
      </c>
      <c r="F12" s="392">
        <v>226.70870000000002</v>
      </c>
      <c r="G12" s="392">
        <v>86.257000000000005</v>
      </c>
      <c r="H12" s="393">
        <v>20.367999999999999</v>
      </c>
      <c r="I12" s="393">
        <v>102.23569999999999</v>
      </c>
      <c r="J12" s="393">
        <v>17.847999999999999</v>
      </c>
    </row>
    <row r="13" spans="1:10" ht="12.95" customHeight="1">
      <c r="A13" s="631"/>
      <c r="B13" s="429" t="s">
        <v>701</v>
      </c>
      <c r="C13" s="962">
        <v>1238.6297</v>
      </c>
      <c r="D13" s="867">
        <v>7.3076000000000008</v>
      </c>
      <c r="E13" s="392">
        <v>125.42619999999999</v>
      </c>
      <c r="F13" s="392">
        <v>284.34840000000003</v>
      </c>
      <c r="G13" s="392">
        <v>108.5385</v>
      </c>
      <c r="H13" s="393">
        <v>25.444299999999998</v>
      </c>
      <c r="I13" s="393">
        <v>130.4204</v>
      </c>
      <c r="J13" s="393">
        <v>19.9452</v>
      </c>
    </row>
    <row r="14" spans="1:10" ht="12.95" customHeight="1">
      <c r="A14" s="28"/>
      <c r="B14" s="429" t="s">
        <v>702</v>
      </c>
      <c r="C14" s="962">
        <v>1536.0693000000001</v>
      </c>
      <c r="D14" s="867">
        <v>9.5761000000000003</v>
      </c>
      <c r="E14" s="392">
        <v>149.7876</v>
      </c>
      <c r="F14" s="392">
        <v>346.95820000000003</v>
      </c>
      <c r="G14" s="392">
        <v>131.44739999999999</v>
      </c>
      <c r="H14" s="393">
        <v>30.579900000000002</v>
      </c>
      <c r="I14" s="393">
        <v>160.8836</v>
      </c>
      <c r="J14" s="393">
        <v>24.0473</v>
      </c>
    </row>
    <row r="15" spans="1:10" ht="12.95" customHeight="1">
      <c r="A15" s="28"/>
      <c r="B15" s="429" t="s">
        <v>694</v>
      </c>
      <c r="C15" s="470">
        <v>1796.348</v>
      </c>
      <c r="D15" s="342">
        <v>11.3531</v>
      </c>
      <c r="E15" s="392">
        <v>176.7647</v>
      </c>
      <c r="F15" s="392">
        <v>413.75909999999999</v>
      </c>
      <c r="G15" s="392">
        <v>154.2184</v>
      </c>
      <c r="H15" s="393">
        <v>36.580100000000002</v>
      </c>
      <c r="I15" s="393">
        <v>192.56720000000001</v>
      </c>
      <c r="J15" s="393">
        <v>30.3934</v>
      </c>
    </row>
    <row r="16" spans="1:10" ht="12.95" customHeight="1">
      <c r="A16" s="28"/>
      <c r="B16" s="429" t="s">
        <v>695</v>
      </c>
      <c r="C16" s="470">
        <v>2038.5456000000001</v>
      </c>
      <c r="D16" s="342">
        <v>12.8421</v>
      </c>
      <c r="E16" s="392">
        <v>205.94529999999997</v>
      </c>
      <c r="F16" s="392">
        <v>475.54720000000003</v>
      </c>
      <c r="G16" s="392">
        <v>176.7072</v>
      </c>
      <c r="H16" s="393">
        <v>41.7074</v>
      </c>
      <c r="I16" s="393">
        <v>222.0419</v>
      </c>
      <c r="J16" s="393">
        <v>35.090699999999998</v>
      </c>
    </row>
    <row r="17" spans="1:10" ht="12.95" customHeight="1">
      <c r="A17" s="28"/>
      <c r="B17" s="429" t="s">
        <v>696</v>
      </c>
      <c r="C17" s="641">
        <v>2313.9871000000003</v>
      </c>
      <c r="D17" s="642">
        <v>14.8246</v>
      </c>
      <c r="E17" s="392">
        <v>227.97470000000001</v>
      </c>
      <c r="F17" s="392">
        <v>582.23090000000002</v>
      </c>
      <c r="G17" s="392">
        <v>199.15029999999999</v>
      </c>
      <c r="H17" s="393">
        <v>47.122500000000002</v>
      </c>
      <c r="I17" s="393">
        <v>293.00190000000003</v>
      </c>
      <c r="J17" s="393">
        <v>42.956199999999995</v>
      </c>
    </row>
    <row r="18" spans="1:10" ht="12.95" customHeight="1">
      <c r="A18" s="631"/>
      <c r="B18" s="429" t="s">
        <v>697</v>
      </c>
      <c r="C18" s="1056">
        <v>2619.0641000000001</v>
      </c>
      <c r="D18" s="1057">
        <v>16.6098</v>
      </c>
      <c r="E18" s="1057">
        <v>257.07529999999997</v>
      </c>
      <c r="F18" s="1057">
        <v>650.89919999999995</v>
      </c>
      <c r="G18" s="1057">
        <v>222.0384</v>
      </c>
      <c r="H18" s="1057">
        <v>52.909099999999995</v>
      </c>
      <c r="I18" s="1057">
        <v>329.2047</v>
      </c>
      <c r="J18" s="1057">
        <v>46.747</v>
      </c>
    </row>
    <row r="19" spans="1:10" ht="12.95" customHeight="1">
      <c r="A19" s="28"/>
      <c r="B19" s="429" t="s">
        <v>698</v>
      </c>
      <c r="C19" s="1056">
        <v>2978.6468</v>
      </c>
      <c r="D19" s="1057">
        <v>18.014700000000001</v>
      </c>
      <c r="E19" s="1057">
        <v>280.048</v>
      </c>
      <c r="F19" s="1057">
        <v>752.93330000000003</v>
      </c>
      <c r="G19" s="1057">
        <v>244.92910000000001</v>
      </c>
      <c r="H19" s="1057">
        <v>58.3538</v>
      </c>
      <c r="I19" s="1057">
        <v>397.57120000000003</v>
      </c>
      <c r="J19" s="1057">
        <v>52.0792</v>
      </c>
    </row>
    <row r="20" spans="1:10" ht="12.95" customHeight="1">
      <c r="A20" s="28"/>
      <c r="B20" s="429" t="s">
        <v>281</v>
      </c>
      <c r="C20" s="961">
        <v>3283.6574999999998</v>
      </c>
      <c r="D20" s="1062">
        <v>19.244</v>
      </c>
      <c r="E20" s="393">
        <v>309.65140000000002</v>
      </c>
      <c r="F20" s="393">
        <v>821.48500000000001</v>
      </c>
      <c r="G20" s="393">
        <v>268.63380000000001</v>
      </c>
      <c r="H20" s="393">
        <v>64.370699999999999</v>
      </c>
      <c r="I20" s="393">
        <v>433.67990000000003</v>
      </c>
      <c r="J20" s="393">
        <v>54.800599999999996</v>
      </c>
    </row>
    <row r="21" spans="1:10" ht="12.95" customHeight="1">
      <c r="A21" s="631"/>
      <c r="B21" s="431" t="s">
        <v>517</v>
      </c>
      <c r="C21" s="1053">
        <v>108.2</v>
      </c>
      <c r="D21" s="1058">
        <v>80.3</v>
      </c>
      <c r="E21" s="632">
        <v>106.8</v>
      </c>
      <c r="F21" s="632">
        <v>85.9</v>
      </c>
      <c r="G21" s="632">
        <v>106</v>
      </c>
      <c r="H21" s="632">
        <v>109.1</v>
      </c>
      <c r="I21" s="632">
        <v>73.599999999999994</v>
      </c>
      <c r="J21" s="632">
        <v>78.5</v>
      </c>
    </row>
    <row r="22" spans="1:10" ht="12.95" customHeight="1">
      <c r="A22" s="28"/>
      <c r="B22" s="431"/>
      <c r="C22" s="640"/>
      <c r="D22" s="345"/>
      <c r="E22" s="494"/>
      <c r="F22" s="494"/>
      <c r="G22" s="494"/>
      <c r="H22" s="632"/>
      <c r="I22" s="632"/>
      <c r="J22" s="632"/>
    </row>
    <row r="23" spans="1:10" ht="12.95" customHeight="1">
      <c r="A23" s="631">
        <v>2019</v>
      </c>
      <c r="B23" s="429" t="s">
        <v>699</v>
      </c>
      <c r="C23" s="470">
        <v>587.60749999999996</v>
      </c>
      <c r="D23" s="342">
        <v>4.7504999999999997</v>
      </c>
      <c r="E23" s="392">
        <v>36.048699999999997</v>
      </c>
      <c r="F23" s="392">
        <v>111.4472</v>
      </c>
      <c r="G23" s="392">
        <v>42.350699999999996</v>
      </c>
      <c r="H23" s="393">
        <v>10.854700000000001</v>
      </c>
      <c r="I23" s="393">
        <v>54.881900000000002</v>
      </c>
      <c r="J23" s="393">
        <v>3.3599000000000001</v>
      </c>
    </row>
    <row r="24" spans="1:10" ht="12.95" customHeight="1">
      <c r="A24" s="631"/>
      <c r="B24" s="429" t="s">
        <v>283</v>
      </c>
      <c r="C24" s="470">
        <v>886.35050000000001</v>
      </c>
      <c r="D24" s="342">
        <v>6.8268999999999993</v>
      </c>
      <c r="E24" s="392">
        <v>67.100300000000004</v>
      </c>
      <c r="F24" s="392">
        <v>169.6046</v>
      </c>
      <c r="G24" s="392">
        <v>63.512599999999999</v>
      </c>
      <c r="H24" s="393">
        <v>15.780200000000001</v>
      </c>
      <c r="I24" s="393">
        <v>83.595799999999997</v>
      </c>
      <c r="J24" s="393">
        <v>6.7160000000000002</v>
      </c>
    </row>
    <row r="25" spans="1:10" ht="12.95" customHeight="1">
      <c r="A25" s="631"/>
      <c r="B25" s="431" t="s">
        <v>517</v>
      </c>
      <c r="C25" s="1053">
        <v>133</v>
      </c>
      <c r="D25" s="1058">
        <v>150.30000000000001</v>
      </c>
      <c r="E25" s="632">
        <v>98.2</v>
      </c>
      <c r="F25" s="632">
        <v>103.8</v>
      </c>
      <c r="G25" s="632">
        <v>100.9</v>
      </c>
      <c r="H25" s="632">
        <v>102.3</v>
      </c>
      <c r="I25" s="632">
        <v>119.7</v>
      </c>
      <c r="J25" s="632">
        <v>47.4</v>
      </c>
    </row>
    <row r="26" spans="1:10" ht="12.95" customHeight="1">
      <c r="A26" s="631"/>
      <c r="B26" s="10"/>
      <c r="C26" s="645"/>
      <c r="D26" s="646"/>
      <c r="E26" s="646"/>
      <c r="F26" s="646"/>
      <c r="G26" s="646"/>
      <c r="H26" s="646"/>
      <c r="I26" s="646"/>
      <c r="J26" s="646"/>
    </row>
    <row r="27" spans="1:10" ht="12.95" customHeight="1">
      <c r="A27" s="631">
        <v>2018</v>
      </c>
      <c r="B27" s="433" t="s">
        <v>222</v>
      </c>
      <c r="C27" s="393">
        <v>202.98400000000001</v>
      </c>
      <c r="D27" s="392">
        <v>1.7435</v>
      </c>
      <c r="E27" s="392">
        <v>16.082999999999998</v>
      </c>
      <c r="F27" s="392">
        <v>50.944299999999998</v>
      </c>
      <c r="G27" s="392">
        <v>20.158100000000001</v>
      </c>
      <c r="H27" s="393">
        <v>5.1433</v>
      </c>
      <c r="I27" s="393">
        <v>20.286000000000001</v>
      </c>
      <c r="J27" s="393">
        <v>5.3569000000000004</v>
      </c>
    </row>
    <row r="28" spans="1:10" ht="12.95" customHeight="1">
      <c r="A28" s="631"/>
      <c r="B28" s="433" t="s">
        <v>223</v>
      </c>
      <c r="C28" s="393">
        <v>230.6456</v>
      </c>
      <c r="D28" s="392">
        <v>1.5395000000000001</v>
      </c>
      <c r="E28" s="392">
        <v>26.648800000000001</v>
      </c>
      <c r="F28" s="392">
        <v>48.043999999999997</v>
      </c>
      <c r="G28" s="392">
        <v>20.503499999999999</v>
      </c>
      <c r="H28" s="393">
        <v>4.9450000000000003</v>
      </c>
      <c r="I28" s="393">
        <v>19.4526</v>
      </c>
      <c r="J28" s="393">
        <v>3.1429</v>
      </c>
    </row>
    <row r="29" spans="1:10" ht="12.95" customHeight="1">
      <c r="A29" s="631"/>
      <c r="B29" s="433" t="s">
        <v>212</v>
      </c>
      <c r="C29" s="393">
        <v>239.65029999999999</v>
      </c>
      <c r="D29" s="392">
        <v>1.3127</v>
      </c>
      <c r="E29" s="392">
        <v>24.1404</v>
      </c>
      <c r="F29" s="392">
        <v>59.338999999999999</v>
      </c>
      <c r="G29" s="392">
        <v>22.764700000000001</v>
      </c>
      <c r="H29" s="393">
        <v>5.1112000000000002</v>
      </c>
      <c r="I29" s="393">
        <v>27.556799999999999</v>
      </c>
      <c r="J29" s="393">
        <v>3.9062999999999999</v>
      </c>
    </row>
    <row r="30" spans="1:10" ht="12.95" customHeight="1">
      <c r="A30" s="631"/>
      <c r="B30" s="433" t="s">
        <v>213</v>
      </c>
      <c r="C30" s="393">
        <v>296.22459999999995</v>
      </c>
      <c r="D30" s="392">
        <v>1.1904999999999999</v>
      </c>
      <c r="E30" s="392">
        <v>26.8444</v>
      </c>
      <c r="F30" s="392">
        <v>61.4803</v>
      </c>
      <c r="G30" s="392">
        <v>21.859099999999998</v>
      </c>
      <c r="H30" s="393">
        <v>4.9009999999999998</v>
      </c>
      <c r="I30" s="393">
        <v>31.308</v>
      </c>
      <c r="J30" s="393">
        <v>3.4121999999999999</v>
      </c>
    </row>
    <row r="31" spans="1:10" ht="12.95" customHeight="1">
      <c r="A31" s="631"/>
      <c r="B31" s="433" t="s">
        <v>214</v>
      </c>
      <c r="C31" s="393">
        <v>266.02679999999998</v>
      </c>
      <c r="D31" s="392">
        <v>1.5019</v>
      </c>
      <c r="E31" s="392">
        <v>24.9163</v>
      </c>
      <c r="F31" s="392">
        <v>57.693800000000003</v>
      </c>
      <c r="G31" s="392">
        <v>22.497900000000001</v>
      </c>
      <c r="H31" s="393">
        <v>5.0823</v>
      </c>
      <c r="I31" s="393">
        <v>28.051099999999998</v>
      </c>
      <c r="J31" s="393">
        <v>2.0625</v>
      </c>
    </row>
    <row r="32" spans="1:10" ht="12.95" customHeight="1">
      <c r="A32" s="631"/>
      <c r="B32" s="433" t="s">
        <v>215</v>
      </c>
      <c r="C32" s="393">
        <v>297.56509999999997</v>
      </c>
      <c r="D32" s="392">
        <v>1.9216</v>
      </c>
      <c r="E32" s="392">
        <v>26.012</v>
      </c>
      <c r="F32" s="392">
        <v>61.131500000000003</v>
      </c>
      <c r="G32" s="392">
        <v>22.622199999999999</v>
      </c>
      <c r="H32" s="393">
        <v>5.1598000000000006</v>
      </c>
      <c r="I32" s="393">
        <v>30.180900000000001</v>
      </c>
      <c r="J32" s="393">
        <v>3.1686000000000001</v>
      </c>
    </row>
    <row r="33" spans="1:10" ht="12.95" customHeight="1">
      <c r="A33" s="631"/>
      <c r="B33" s="433" t="s">
        <v>216</v>
      </c>
      <c r="C33" s="393">
        <v>259.77229999999997</v>
      </c>
      <c r="D33" s="392">
        <v>1.708</v>
      </c>
      <c r="E33" s="392">
        <v>24.744199999999999</v>
      </c>
      <c r="F33" s="392">
        <v>63.431100000000001</v>
      </c>
      <c r="G33" s="392">
        <v>23.117799999999999</v>
      </c>
      <c r="H33" s="393">
        <v>5.2943999999999996</v>
      </c>
      <c r="I33" s="393">
        <v>30.267199999999999</v>
      </c>
      <c r="J33" s="393">
        <v>4.7516999999999996</v>
      </c>
    </row>
    <row r="34" spans="1:10" ht="12.95" customHeight="1">
      <c r="A34" s="631"/>
      <c r="B34" s="433" t="s">
        <v>217</v>
      </c>
      <c r="C34" s="393">
        <v>242.87639999999999</v>
      </c>
      <c r="D34" s="392">
        <v>1.4887999999999999</v>
      </c>
      <c r="E34" s="392">
        <v>29.109299999999998</v>
      </c>
      <c r="F34" s="392">
        <v>61.516599999999997</v>
      </c>
      <c r="G34" s="392">
        <v>22.584400000000002</v>
      </c>
      <c r="H34" s="393">
        <v>5.1273</v>
      </c>
      <c r="I34" s="393">
        <v>29.218599999999999</v>
      </c>
      <c r="J34" s="393">
        <v>4.5863000000000005</v>
      </c>
    </row>
    <row r="35" spans="1:10" ht="12.95" customHeight="1">
      <c r="A35" s="631"/>
      <c r="B35" s="433" t="s">
        <v>218</v>
      </c>
      <c r="C35" s="393">
        <v>275.68809999999996</v>
      </c>
      <c r="D35" s="392">
        <v>1.9356</v>
      </c>
      <c r="E35" s="392">
        <v>21.8932</v>
      </c>
      <c r="F35" s="392">
        <v>67.715999999999994</v>
      </c>
      <c r="G35" s="392">
        <v>22.293200000000002</v>
      </c>
      <c r="H35" s="393">
        <v>5.4496000000000002</v>
      </c>
      <c r="I35" s="393">
        <v>32.158700000000003</v>
      </c>
      <c r="J35" s="393">
        <v>7.8144999999999998</v>
      </c>
    </row>
    <row r="36" spans="1:10" ht="12.95" customHeight="1">
      <c r="A36" s="10"/>
      <c r="B36" s="433" t="s">
        <v>219</v>
      </c>
      <c r="C36" s="859">
        <v>305.1934</v>
      </c>
      <c r="D36" s="1059">
        <v>1.7852000000000001</v>
      </c>
      <c r="E36" s="1059">
        <v>28.713200000000001</v>
      </c>
      <c r="F36" s="1059">
        <v>67.573899999999995</v>
      </c>
      <c r="G36" s="1059">
        <v>22.727799999999998</v>
      </c>
      <c r="H36" s="1059">
        <v>5.5362999999999998</v>
      </c>
      <c r="I36" s="1059">
        <v>36.043800000000005</v>
      </c>
      <c r="J36" s="1059">
        <v>3.266</v>
      </c>
    </row>
    <row r="37" spans="1:10" ht="12.95" customHeight="1">
      <c r="A37" s="10"/>
      <c r="B37" s="433" t="s">
        <v>220</v>
      </c>
      <c r="C37" s="859">
        <v>359.97370000000001</v>
      </c>
      <c r="D37" s="1059">
        <v>1.5234000000000001</v>
      </c>
      <c r="E37" s="1059">
        <v>22.9727</v>
      </c>
      <c r="F37" s="1059">
        <v>67.799000000000007</v>
      </c>
      <c r="G37" s="1059">
        <v>22.751000000000001</v>
      </c>
      <c r="H37" s="1059">
        <v>5.4593999999999996</v>
      </c>
      <c r="I37" s="1059">
        <v>34.319300000000005</v>
      </c>
      <c r="J37" s="1059">
        <v>5.2693000000000003</v>
      </c>
    </row>
    <row r="38" spans="1:10" ht="12.95" customHeight="1">
      <c r="A38" s="10"/>
      <c r="B38" s="433" t="s">
        <v>221</v>
      </c>
      <c r="C38" s="1000">
        <v>305.1078</v>
      </c>
      <c r="D38" s="1063">
        <v>1.1642999999999999</v>
      </c>
      <c r="E38" s="1000">
        <v>29.452099999999998</v>
      </c>
      <c r="F38" s="1000">
        <v>68.843100000000007</v>
      </c>
      <c r="G38" s="1000">
        <v>24.0748</v>
      </c>
      <c r="H38" s="1064">
        <v>6.0164</v>
      </c>
      <c r="I38" s="1064">
        <v>36.065599999999996</v>
      </c>
      <c r="J38" s="1064">
        <v>2.6863000000000001</v>
      </c>
    </row>
    <row r="39" spans="1:10" ht="12.95" customHeight="1">
      <c r="A39" s="631"/>
      <c r="B39" s="10"/>
      <c r="C39" s="645"/>
      <c r="D39" s="646"/>
      <c r="E39" s="646"/>
      <c r="F39" s="646"/>
      <c r="G39" s="646"/>
      <c r="H39" s="646"/>
      <c r="I39" s="646"/>
      <c r="J39" s="646"/>
    </row>
    <row r="40" spans="1:10" ht="12.95" customHeight="1">
      <c r="A40" s="631">
        <v>2019</v>
      </c>
      <c r="B40" s="433" t="s">
        <v>222</v>
      </c>
      <c r="C40" s="393">
        <v>265.41859999999997</v>
      </c>
      <c r="D40" s="392" t="s">
        <v>566</v>
      </c>
      <c r="E40" s="392">
        <v>17.7515</v>
      </c>
      <c r="F40" s="392">
        <v>52.150199999999998</v>
      </c>
      <c r="G40" s="392">
        <v>22.034400000000002</v>
      </c>
      <c r="H40" s="393">
        <v>5.3964999999999996</v>
      </c>
      <c r="I40" s="393">
        <v>23.413</v>
      </c>
      <c r="J40" s="393">
        <v>1.3063</v>
      </c>
    </row>
    <row r="41" spans="1:10" ht="12.95" customHeight="1">
      <c r="A41" s="631"/>
      <c r="B41" s="433" t="s">
        <v>223</v>
      </c>
      <c r="C41" s="393">
        <v>322.27929999999998</v>
      </c>
      <c r="D41" s="392">
        <v>2.331</v>
      </c>
      <c r="E41" s="392">
        <v>17.025500000000001</v>
      </c>
      <c r="F41" s="392">
        <v>56.207300000000004</v>
      </c>
      <c r="G41" s="392">
        <v>20.728099999999998</v>
      </c>
      <c r="H41" s="393">
        <v>5.4653999999999998</v>
      </c>
      <c r="I41" s="393">
        <v>28.271599999999999</v>
      </c>
      <c r="J41" s="393">
        <v>1.7422</v>
      </c>
    </row>
    <row r="42" spans="1:10" ht="12.95" customHeight="1">
      <c r="A42" s="631"/>
      <c r="B42" s="433" t="s">
        <v>212</v>
      </c>
      <c r="C42" s="393">
        <v>298.84590000000003</v>
      </c>
      <c r="D42" s="392">
        <v>2.0966</v>
      </c>
      <c r="E42" s="392">
        <v>29.997299999999999</v>
      </c>
      <c r="F42" s="392">
        <v>57.006500000000003</v>
      </c>
      <c r="G42" s="392">
        <v>21.679500000000001</v>
      </c>
      <c r="H42" s="393">
        <v>5.1448999999999998</v>
      </c>
      <c r="I42" s="393">
        <v>27.6677</v>
      </c>
      <c r="J42" s="393">
        <v>2.5144000000000002</v>
      </c>
    </row>
    <row r="43" spans="1:10" ht="12.75" customHeight="1">
      <c r="A43" s="631"/>
      <c r="B43" s="431" t="s">
        <v>517</v>
      </c>
      <c r="C43" s="495">
        <v>123</v>
      </c>
      <c r="D43" s="1060">
        <v>161.80000000000001</v>
      </c>
      <c r="E43" s="495">
        <v>122.8</v>
      </c>
      <c r="F43" s="495">
        <v>97.1</v>
      </c>
      <c r="G43" s="495">
        <v>97.2</v>
      </c>
      <c r="H43" s="435">
        <v>99.1</v>
      </c>
      <c r="I43" s="435">
        <v>102.8</v>
      </c>
      <c r="J43" s="435">
        <v>60.3</v>
      </c>
    </row>
    <row r="44" spans="1:10" ht="12.95" customHeight="1">
      <c r="A44" s="631"/>
      <c r="B44" s="431" t="s">
        <v>518</v>
      </c>
      <c r="C44" s="869">
        <v>91.2</v>
      </c>
      <c r="D44" s="1061">
        <v>91.5</v>
      </c>
      <c r="E44" s="495">
        <v>176.2</v>
      </c>
      <c r="F44" s="495">
        <v>102.1</v>
      </c>
      <c r="G44" s="495">
        <v>104.5</v>
      </c>
      <c r="H44" s="435">
        <v>94.1</v>
      </c>
      <c r="I44" s="435">
        <v>99.1</v>
      </c>
      <c r="J44" s="435">
        <v>141.30000000000001</v>
      </c>
    </row>
    <row r="45" spans="1:10" ht="12.75" customHeight="1">
      <c r="A45" s="2023" t="s">
        <v>1343</v>
      </c>
      <c r="B45" s="2023"/>
      <c r="C45" s="2023"/>
      <c r="D45" s="2023"/>
      <c r="E45" s="2023"/>
      <c r="F45" s="2023"/>
      <c r="G45" s="2023"/>
      <c r="H45" s="2023"/>
      <c r="I45" s="2023"/>
      <c r="J45" s="2023"/>
    </row>
    <row r="46" spans="1:10" ht="12.75" customHeight="1">
      <c r="A46" s="2045" t="s">
        <v>652</v>
      </c>
      <c r="B46" s="2045"/>
      <c r="C46" s="2045"/>
      <c r="D46" s="2045"/>
      <c r="E46" s="2045"/>
      <c r="F46" s="2045"/>
      <c r="G46" s="2045"/>
      <c r="H46" s="2045"/>
      <c r="I46" s="2045"/>
      <c r="J46" s="2045"/>
    </row>
    <row r="47" spans="1:10" ht="12.75" customHeight="1">
      <c r="A47" s="2046" t="s">
        <v>690</v>
      </c>
      <c r="B47" s="2046"/>
      <c r="C47" s="2046"/>
      <c r="D47" s="2046"/>
      <c r="E47" s="2046"/>
      <c r="F47" s="2046"/>
      <c r="G47" s="2046"/>
      <c r="H47" s="2046"/>
      <c r="I47" s="2046"/>
      <c r="J47" s="2046"/>
    </row>
    <row r="48" spans="1:10" ht="12.75" customHeight="1">
      <c r="A48" s="2040" t="s">
        <v>653</v>
      </c>
      <c r="B48" s="2040"/>
      <c r="C48" s="2040"/>
      <c r="D48" s="2040"/>
      <c r="E48" s="2040"/>
      <c r="F48" s="2040"/>
      <c r="G48" s="2040"/>
      <c r="H48" s="2040"/>
      <c r="I48" s="2040"/>
      <c r="J48" s="2040"/>
    </row>
  </sheetData>
  <mergeCells count="15">
    <mergeCell ref="C3:E3"/>
    <mergeCell ref="C6:J6"/>
    <mergeCell ref="A48:J48"/>
    <mergeCell ref="A3:B6"/>
    <mergeCell ref="A45:J45"/>
    <mergeCell ref="G4:G5"/>
    <mergeCell ref="J4:J5"/>
    <mergeCell ref="H4:H5"/>
    <mergeCell ref="I4:I5"/>
    <mergeCell ref="D4:D5"/>
    <mergeCell ref="F3:F5"/>
    <mergeCell ref="E4:E5"/>
    <mergeCell ref="C4:C5"/>
    <mergeCell ref="A46:J46"/>
    <mergeCell ref="A47:J47"/>
  </mergeCells>
  <phoneticPr fontId="0" type="noConversion"/>
  <hyperlinks>
    <hyperlink ref="G2:J2" location="'Spis tablic     List of tables'!A57" display="Return to list tables"/>
    <hyperlink ref="G1" location="'Spis tablic     List of tables'!A80" display="Powrót do spisu tablic"/>
    <hyperlink ref="G2" location="'Spis tablic     List of tables'!A80" display="Return to list tables"/>
  </hyperlinks>
  <pageMargins left="0.39370078740157483" right="0.39370078740157483" top="0.19685039370078741" bottom="0.19685039370078741" header="0.31496062992125984" footer="0.31496062992125984"/>
  <pageSetup paperSize="9" scale="8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zoomScaleNormal="100" workbookViewId="0">
      <pane ySplit="5" topLeftCell="A6" activePane="bottomLeft" state="frozen"/>
      <selection activeCell="A3" sqref="A3:M19"/>
      <selection pane="bottomLeft" activeCell="A3" sqref="A3:B5"/>
    </sheetView>
  </sheetViews>
  <sheetFormatPr defaultRowHeight="14.25"/>
  <cols>
    <col min="1" max="1" width="7.375" customWidth="1"/>
    <col min="2" max="2" width="14.625" customWidth="1"/>
    <col min="3" max="3" width="14" customWidth="1"/>
    <col min="4" max="4" width="15.75" customWidth="1"/>
    <col min="5" max="7" width="12.625" style="389" customWidth="1"/>
    <col min="8" max="8" width="12.625" customWidth="1"/>
  </cols>
  <sheetData>
    <row r="1" spans="1:8" ht="14.85" customHeight="1">
      <c r="A1" s="59" t="s">
        <v>691</v>
      </c>
      <c r="B1" s="59"/>
      <c r="C1" s="90"/>
      <c r="E1" s="253"/>
      <c r="G1" s="253" t="s">
        <v>499</v>
      </c>
      <c r="H1" s="389"/>
    </row>
    <row r="2" spans="1:8" ht="14.85" customHeight="1">
      <c r="A2" s="1325" t="s">
        <v>1365</v>
      </c>
      <c r="B2" s="176"/>
      <c r="C2" s="1326"/>
      <c r="D2" s="30"/>
      <c r="E2" s="1320"/>
      <c r="F2" s="30"/>
      <c r="G2" s="1336" t="s">
        <v>500</v>
      </c>
      <c r="H2" s="30"/>
    </row>
    <row r="3" spans="1:8" ht="30" customHeight="1">
      <c r="A3" s="1835" t="s">
        <v>1366</v>
      </c>
      <c r="B3" s="1836"/>
      <c r="C3" s="2053" t="s">
        <v>1367</v>
      </c>
      <c r="D3" s="2049" t="s">
        <v>1368</v>
      </c>
      <c r="E3" s="2049" t="s">
        <v>1369</v>
      </c>
      <c r="F3" s="1842" t="s">
        <v>1370</v>
      </c>
      <c r="G3" s="1840" t="s">
        <v>1371</v>
      </c>
      <c r="H3" s="2053" t="s">
        <v>1372</v>
      </c>
    </row>
    <row r="4" spans="1:8" ht="177.75" customHeight="1">
      <c r="A4" s="1654"/>
      <c r="B4" s="2054"/>
      <c r="C4" s="2052"/>
      <c r="D4" s="2050"/>
      <c r="E4" s="2050"/>
      <c r="F4" s="2051"/>
      <c r="G4" s="2052"/>
      <c r="H4" s="2052"/>
    </row>
    <row r="5" spans="1:8" ht="27.95" customHeight="1">
      <c r="A5" s="2055"/>
      <c r="B5" s="2056"/>
      <c r="C5" s="673" t="s">
        <v>1373</v>
      </c>
      <c r="D5" s="674" t="s">
        <v>1374</v>
      </c>
      <c r="E5" s="674" t="s">
        <v>1373</v>
      </c>
      <c r="F5" s="1312" t="s">
        <v>1375</v>
      </c>
      <c r="G5" s="1312" t="s">
        <v>1376</v>
      </c>
      <c r="H5" s="673" t="s">
        <v>1377</v>
      </c>
    </row>
    <row r="6" spans="1:8" s="465" customFormat="1" ht="12.75" customHeight="1">
      <c r="A6" s="675">
        <v>2018</v>
      </c>
      <c r="B6" s="429" t="s">
        <v>699</v>
      </c>
      <c r="C6" s="676">
        <v>110328</v>
      </c>
      <c r="D6" s="677">
        <v>2397.96</v>
      </c>
      <c r="E6" s="677">
        <v>817</v>
      </c>
      <c r="F6" s="677">
        <v>42.311</v>
      </c>
      <c r="G6" s="677">
        <v>6452</v>
      </c>
      <c r="H6" s="678">
        <v>6205</v>
      </c>
    </row>
    <row r="7" spans="1:8" s="465" customFormat="1" ht="12.75" customHeight="1">
      <c r="A7" s="28"/>
      <c r="B7" s="429" t="s">
        <v>283</v>
      </c>
      <c r="C7" s="676">
        <v>169276</v>
      </c>
      <c r="D7" s="677">
        <v>3911.4920000000002</v>
      </c>
      <c r="E7" s="677">
        <v>1294</v>
      </c>
      <c r="F7" s="677">
        <v>65.399000000000001</v>
      </c>
      <c r="G7" s="677">
        <v>10096</v>
      </c>
      <c r="H7" s="678">
        <v>9634</v>
      </c>
    </row>
    <row r="8" spans="1:8" s="465" customFormat="1" ht="12.75" customHeight="1">
      <c r="A8" s="28"/>
      <c r="B8" s="429" t="s">
        <v>700</v>
      </c>
      <c r="C8" s="676">
        <v>233356</v>
      </c>
      <c r="D8" s="677">
        <v>5762.1880000000001</v>
      </c>
      <c r="E8" s="677">
        <v>1743</v>
      </c>
      <c r="F8" s="677">
        <v>86.614999999999995</v>
      </c>
      <c r="G8" s="677">
        <v>13465</v>
      </c>
      <c r="H8" s="678">
        <v>13101</v>
      </c>
    </row>
    <row r="9" spans="1:8" s="465" customFormat="1" ht="12.75" customHeight="1">
      <c r="A9" s="28"/>
      <c r="B9" s="429" t="s">
        <v>701</v>
      </c>
      <c r="C9" s="676">
        <v>298846</v>
      </c>
      <c r="D9" s="677">
        <v>7691.7619999999997</v>
      </c>
      <c r="E9" s="677">
        <v>2194</v>
      </c>
      <c r="F9" s="677">
        <v>109.264</v>
      </c>
      <c r="G9" s="677">
        <v>17114</v>
      </c>
      <c r="H9" s="678">
        <v>16727</v>
      </c>
    </row>
    <row r="10" spans="1:8" s="465" customFormat="1" ht="12.75" customHeight="1">
      <c r="A10" s="28"/>
      <c r="B10" s="429" t="s">
        <v>702</v>
      </c>
      <c r="C10" s="676">
        <v>392791</v>
      </c>
      <c r="D10" s="677">
        <v>9751.759</v>
      </c>
      <c r="E10" s="677">
        <v>2636</v>
      </c>
      <c r="F10" s="677">
        <v>130.755</v>
      </c>
      <c r="G10" s="677">
        <v>20628</v>
      </c>
      <c r="H10" s="678">
        <v>20126</v>
      </c>
    </row>
    <row r="11" spans="1:8" s="465" customFormat="1" ht="12.75" customHeight="1">
      <c r="A11" s="28"/>
      <c r="B11" s="429" t="s">
        <v>694</v>
      </c>
      <c r="C11" s="676">
        <v>499629</v>
      </c>
      <c r="D11" s="677">
        <v>11792.287</v>
      </c>
      <c r="E11" s="676">
        <v>3076</v>
      </c>
      <c r="F11" s="677">
        <v>154</v>
      </c>
      <c r="G11" s="677">
        <v>24207</v>
      </c>
      <c r="H11" s="676">
        <v>23442</v>
      </c>
    </row>
    <row r="12" spans="1:8" s="465" customFormat="1" ht="12.75" customHeight="1">
      <c r="A12" s="28"/>
      <c r="B12" s="429" t="s">
        <v>695</v>
      </c>
      <c r="C12" s="676">
        <v>679363</v>
      </c>
      <c r="D12" s="677">
        <v>13942.189</v>
      </c>
      <c r="E12" s="676">
        <v>3545</v>
      </c>
      <c r="F12" s="677" t="s">
        <v>566</v>
      </c>
      <c r="G12" s="677">
        <v>27114</v>
      </c>
      <c r="H12" s="676">
        <v>26687</v>
      </c>
    </row>
    <row r="13" spans="1:8" s="465" customFormat="1" ht="12.75" customHeight="1">
      <c r="A13" s="28"/>
      <c r="B13" s="429" t="s">
        <v>696</v>
      </c>
      <c r="C13" s="676">
        <v>816594</v>
      </c>
      <c r="D13" s="677">
        <v>16046.103999999999</v>
      </c>
      <c r="E13" s="676">
        <v>4006</v>
      </c>
      <c r="F13" s="677">
        <v>234.4</v>
      </c>
      <c r="G13" s="677">
        <v>30703</v>
      </c>
      <c r="H13" s="676">
        <v>30027</v>
      </c>
    </row>
    <row r="14" spans="1:8" s="465" customFormat="1" ht="12.75" customHeight="1">
      <c r="A14" s="28"/>
      <c r="B14" s="429" t="s">
        <v>697</v>
      </c>
      <c r="C14" s="676">
        <v>932052</v>
      </c>
      <c r="D14" s="677">
        <v>18307.716</v>
      </c>
      <c r="E14" s="676">
        <v>4476</v>
      </c>
      <c r="F14" s="677" t="s">
        <v>566</v>
      </c>
      <c r="G14" s="677">
        <v>33929</v>
      </c>
      <c r="H14" s="676">
        <v>34897</v>
      </c>
    </row>
    <row r="15" spans="1:8" s="465" customFormat="1" ht="12.75" customHeight="1">
      <c r="A15" s="28"/>
      <c r="B15" s="429" t="s">
        <v>698</v>
      </c>
      <c r="C15" s="676">
        <v>1022021</v>
      </c>
      <c r="D15" s="677">
        <v>20328.769</v>
      </c>
      <c r="E15" s="676">
        <v>4888</v>
      </c>
      <c r="F15" s="677" t="s">
        <v>566</v>
      </c>
      <c r="G15" s="677">
        <v>36694</v>
      </c>
      <c r="H15" s="676">
        <v>38893</v>
      </c>
    </row>
    <row r="16" spans="1:8" s="465" customFormat="1" ht="12.75" customHeight="1">
      <c r="A16" s="28"/>
      <c r="B16" s="429" t="s">
        <v>281</v>
      </c>
      <c r="C16" s="676">
        <v>1079255</v>
      </c>
      <c r="D16" s="677">
        <v>21695.444</v>
      </c>
      <c r="E16" s="676">
        <v>5150</v>
      </c>
      <c r="F16" s="677">
        <v>352.173</v>
      </c>
      <c r="G16" s="677">
        <v>38941</v>
      </c>
      <c r="H16" s="676">
        <v>42792</v>
      </c>
    </row>
    <row r="17" spans="1:8" s="465" customFormat="1" ht="12.75" customHeight="1">
      <c r="A17" s="28"/>
      <c r="B17" s="431" t="s">
        <v>517</v>
      </c>
      <c r="C17" s="435" t="s">
        <v>566</v>
      </c>
      <c r="D17" s="495">
        <v>135.1</v>
      </c>
      <c r="E17" s="435">
        <v>93.4</v>
      </c>
      <c r="F17" s="435">
        <v>109.5</v>
      </c>
      <c r="G17" s="435">
        <v>118.5</v>
      </c>
      <c r="H17" s="435">
        <v>134.9</v>
      </c>
    </row>
    <row r="18" spans="1:8" s="465" customFormat="1" ht="12.75" customHeight="1">
      <c r="A18" s="675"/>
      <c r="B18" s="431"/>
      <c r="C18" s="435"/>
      <c r="D18" s="1066"/>
      <c r="E18" s="495"/>
      <c r="F18" s="1066"/>
      <c r="G18" s="495"/>
      <c r="H18" s="679"/>
    </row>
    <row r="19" spans="1:8" s="465" customFormat="1" ht="12.75" customHeight="1">
      <c r="A19" s="675">
        <v>2019</v>
      </c>
      <c r="B19" s="429" t="s">
        <v>699</v>
      </c>
      <c r="C19" s="676">
        <v>56401</v>
      </c>
      <c r="D19" s="677">
        <v>2557.2919999999999</v>
      </c>
      <c r="E19" s="677" t="s">
        <v>566</v>
      </c>
      <c r="F19" s="677">
        <v>41.112000000000002</v>
      </c>
      <c r="G19" s="677" t="s">
        <v>566</v>
      </c>
      <c r="H19" s="678">
        <v>7649</v>
      </c>
    </row>
    <row r="20" spans="1:8" s="465" customFormat="1" ht="12.75" customHeight="1">
      <c r="A20" s="28"/>
      <c r="B20" s="429" t="s">
        <v>283</v>
      </c>
      <c r="C20" s="676">
        <v>135440</v>
      </c>
      <c r="D20" s="677">
        <v>4381.7020000000002</v>
      </c>
      <c r="E20" s="677" t="s">
        <v>566</v>
      </c>
      <c r="F20" s="677">
        <v>62.552</v>
      </c>
      <c r="G20" s="677" t="s">
        <v>566</v>
      </c>
      <c r="H20" s="678">
        <v>11529</v>
      </c>
    </row>
    <row r="21" spans="1:8" s="465" customFormat="1" ht="12.75" customHeight="1">
      <c r="A21" s="28"/>
      <c r="B21" s="431" t="s">
        <v>517</v>
      </c>
      <c r="C21" s="435">
        <v>80.011342423025127</v>
      </c>
      <c r="D21" s="495">
        <v>112.02124406748115</v>
      </c>
      <c r="E21" s="435" t="s">
        <v>566</v>
      </c>
      <c r="F21" s="435">
        <v>95.646722426948429</v>
      </c>
      <c r="G21" s="435" t="s">
        <v>566</v>
      </c>
      <c r="H21" s="435">
        <v>119.66991903674486</v>
      </c>
    </row>
    <row r="22" spans="1:8" s="465" customFormat="1" ht="12.75" customHeight="1">
      <c r="A22" s="675"/>
      <c r="B22" s="433"/>
      <c r="C22" s="676"/>
      <c r="D22" s="677"/>
      <c r="E22" s="677"/>
      <c r="F22" s="677"/>
      <c r="G22" s="677"/>
      <c r="H22" s="680"/>
    </row>
    <row r="23" spans="1:8" s="465" customFormat="1" ht="12.75" customHeight="1">
      <c r="A23" s="675">
        <v>2018</v>
      </c>
      <c r="B23" s="433" t="s">
        <v>222</v>
      </c>
      <c r="C23" s="676">
        <v>74340</v>
      </c>
      <c r="D23" s="677">
        <v>1159.5219999999999</v>
      </c>
      <c r="E23" s="677">
        <v>448</v>
      </c>
      <c r="F23" s="677">
        <v>21.690999999999999</v>
      </c>
      <c r="G23" s="677">
        <v>3316</v>
      </c>
      <c r="H23" s="680">
        <v>3121</v>
      </c>
    </row>
    <row r="24" spans="1:8" s="465" customFormat="1" ht="12.75" customHeight="1">
      <c r="A24" s="675"/>
      <c r="B24" s="433" t="s">
        <v>223</v>
      </c>
      <c r="C24" s="676">
        <v>35988</v>
      </c>
      <c r="D24" s="677">
        <v>1238.4380000000001</v>
      </c>
      <c r="E24" s="677">
        <v>369</v>
      </c>
      <c r="F24" s="677">
        <v>20.62</v>
      </c>
      <c r="G24" s="677">
        <v>3136</v>
      </c>
      <c r="H24" s="680">
        <v>3084</v>
      </c>
    </row>
    <row r="25" spans="1:8" s="465" customFormat="1" ht="12.75" customHeight="1">
      <c r="A25" s="675"/>
      <c r="B25" s="433" t="s">
        <v>212</v>
      </c>
      <c r="C25" s="676">
        <v>58948</v>
      </c>
      <c r="D25" s="677">
        <v>1513.5319999999999</v>
      </c>
      <c r="E25" s="677">
        <v>477</v>
      </c>
      <c r="F25" s="677">
        <v>23.088000000000001</v>
      </c>
      <c r="G25" s="677">
        <v>3644</v>
      </c>
      <c r="H25" s="680">
        <v>3429</v>
      </c>
    </row>
    <row r="26" spans="1:8" s="465" customFormat="1" ht="12.75" customHeight="1">
      <c r="A26" s="675"/>
      <c r="B26" s="433" t="s">
        <v>213</v>
      </c>
      <c r="C26" s="676">
        <v>64080</v>
      </c>
      <c r="D26" s="677">
        <v>1850.6959999999999</v>
      </c>
      <c r="E26" s="677">
        <v>422</v>
      </c>
      <c r="F26" s="677">
        <v>21.216000000000001</v>
      </c>
      <c r="G26" s="677">
        <v>3369</v>
      </c>
      <c r="H26" s="680">
        <v>3467</v>
      </c>
    </row>
    <row r="27" spans="1:8" s="465" customFormat="1" ht="12.75" customHeight="1">
      <c r="A27" s="675"/>
      <c r="B27" s="433" t="s">
        <v>214</v>
      </c>
      <c r="C27" s="676">
        <v>65490</v>
      </c>
      <c r="D27" s="677">
        <v>1929.5740000000001</v>
      </c>
      <c r="E27" s="677">
        <v>451</v>
      </c>
      <c r="F27" s="677">
        <v>22.649000000000001</v>
      </c>
      <c r="G27" s="677">
        <v>3649</v>
      </c>
      <c r="H27" s="680">
        <v>3626</v>
      </c>
    </row>
    <row r="28" spans="1:8" s="465" customFormat="1" ht="12.75" customHeight="1">
      <c r="A28" s="675"/>
      <c r="B28" s="433" t="s">
        <v>215</v>
      </c>
      <c r="C28" s="676">
        <v>93945</v>
      </c>
      <c r="D28" s="677">
        <v>2063.2060000000001</v>
      </c>
      <c r="E28" s="677">
        <v>442</v>
      </c>
      <c r="F28" s="677">
        <v>21.491</v>
      </c>
      <c r="G28" s="677">
        <v>3514</v>
      </c>
      <c r="H28" s="680">
        <v>3399</v>
      </c>
    </row>
    <row r="29" spans="1:8" s="465" customFormat="1" ht="12.75" customHeight="1">
      <c r="A29" s="675"/>
      <c r="B29" s="433" t="s">
        <v>216</v>
      </c>
      <c r="C29" s="676">
        <v>106838</v>
      </c>
      <c r="D29" s="677">
        <v>2040.528</v>
      </c>
      <c r="E29" s="676">
        <v>440</v>
      </c>
      <c r="F29" s="677">
        <v>23</v>
      </c>
      <c r="G29" s="677">
        <v>3579</v>
      </c>
      <c r="H29" s="541">
        <v>3316</v>
      </c>
    </row>
    <row r="30" spans="1:8" s="465" customFormat="1" ht="12.75" customHeight="1">
      <c r="A30" s="675"/>
      <c r="B30" s="433" t="s">
        <v>217</v>
      </c>
      <c r="C30" s="676">
        <v>179734</v>
      </c>
      <c r="D30" s="677">
        <v>2149.902</v>
      </c>
      <c r="E30" s="676">
        <v>469</v>
      </c>
      <c r="F30" s="677" t="s">
        <v>566</v>
      </c>
      <c r="G30" s="677">
        <v>2907</v>
      </c>
      <c r="H30" s="541">
        <v>3245</v>
      </c>
    </row>
    <row r="31" spans="1:8" s="465" customFormat="1" ht="12.75" customHeight="1">
      <c r="A31" s="675"/>
      <c r="B31" s="433" t="s">
        <v>218</v>
      </c>
      <c r="C31" s="676">
        <v>137231</v>
      </c>
      <c r="D31" s="677">
        <v>2103.915</v>
      </c>
      <c r="E31" s="676">
        <v>461</v>
      </c>
      <c r="F31" s="677" t="s">
        <v>566</v>
      </c>
      <c r="G31" s="677">
        <v>3589</v>
      </c>
      <c r="H31" s="541">
        <v>3340</v>
      </c>
    </row>
    <row r="32" spans="1:8" s="465" customFormat="1" ht="12.75" customHeight="1">
      <c r="A32" s="675"/>
      <c r="B32" s="433" t="s">
        <v>219</v>
      </c>
      <c r="C32" s="676">
        <v>115458</v>
      </c>
      <c r="D32" s="677">
        <v>2261.6120000000001</v>
      </c>
      <c r="E32" s="676">
        <v>470</v>
      </c>
      <c r="F32" s="677" t="s">
        <v>566</v>
      </c>
      <c r="G32" s="677">
        <v>3226</v>
      </c>
      <c r="H32" s="541">
        <v>4870</v>
      </c>
    </row>
    <row r="33" spans="1:8" s="465" customFormat="1" ht="12.75" customHeight="1">
      <c r="A33" s="675"/>
      <c r="B33" s="433" t="s">
        <v>220</v>
      </c>
      <c r="C33" s="676">
        <v>89969</v>
      </c>
      <c r="D33" s="677">
        <v>2021.0530000000001</v>
      </c>
      <c r="E33" s="676">
        <v>412</v>
      </c>
      <c r="F33" s="677" t="s">
        <v>566</v>
      </c>
      <c r="G33" s="677">
        <v>2765</v>
      </c>
      <c r="H33" s="541">
        <v>3996</v>
      </c>
    </row>
    <row r="34" spans="1:8" s="465" customFormat="1" ht="12.75" customHeight="1">
      <c r="A34" s="675"/>
      <c r="B34" s="433" t="s">
        <v>221</v>
      </c>
      <c r="C34" s="676">
        <v>57234</v>
      </c>
      <c r="D34" s="677">
        <v>1366.675</v>
      </c>
      <c r="E34" s="676">
        <v>383</v>
      </c>
      <c r="F34" s="677" t="s">
        <v>566</v>
      </c>
      <c r="G34" s="677">
        <v>2247</v>
      </c>
      <c r="H34" s="541">
        <v>3899</v>
      </c>
    </row>
    <row r="35" spans="1:8" s="465" customFormat="1" ht="12.75" customHeight="1">
      <c r="A35" s="675"/>
      <c r="B35" s="433"/>
      <c r="C35" s="676"/>
      <c r="D35" s="677"/>
      <c r="E35" s="677"/>
      <c r="F35" s="677"/>
      <c r="G35" s="677"/>
      <c r="H35" s="680"/>
    </row>
    <row r="36" spans="1:8" s="465" customFormat="1" ht="12.75" customHeight="1">
      <c r="A36" s="675">
        <v>2019</v>
      </c>
      <c r="B36" s="433" t="s">
        <v>222</v>
      </c>
      <c r="C36" s="676">
        <v>21299</v>
      </c>
      <c r="D36" s="677">
        <v>1197.7380000000001</v>
      </c>
      <c r="E36" s="677" t="s">
        <v>566</v>
      </c>
      <c r="F36" s="677">
        <v>21.602</v>
      </c>
      <c r="G36" s="677" t="s">
        <v>566</v>
      </c>
      <c r="H36" s="680">
        <v>3810</v>
      </c>
    </row>
    <row r="37" spans="1:8" s="465" customFormat="1" ht="12.75" customHeight="1">
      <c r="A37" s="675"/>
      <c r="B37" s="433" t="s">
        <v>223</v>
      </c>
      <c r="C37" s="676">
        <v>35102</v>
      </c>
      <c r="D37" s="677">
        <v>1359.5540000000001</v>
      </c>
      <c r="E37" s="677" t="s">
        <v>566</v>
      </c>
      <c r="F37" s="677">
        <v>19.510000000000002</v>
      </c>
      <c r="G37" s="677" t="s">
        <v>566</v>
      </c>
      <c r="H37" s="680">
        <v>3839</v>
      </c>
    </row>
    <row r="38" spans="1:8" s="465" customFormat="1" ht="12.75" customHeight="1">
      <c r="A38" s="675"/>
      <c r="B38" s="433" t="s">
        <v>212</v>
      </c>
      <c r="C38" s="676">
        <v>79039</v>
      </c>
      <c r="D38" s="677">
        <v>1824.41</v>
      </c>
      <c r="E38" s="677" t="s">
        <v>566</v>
      </c>
      <c r="F38" s="677">
        <v>21.44</v>
      </c>
      <c r="G38" s="677" t="s">
        <v>566</v>
      </c>
      <c r="H38" s="680">
        <v>3880</v>
      </c>
    </row>
    <row r="39" spans="1:8">
      <c r="A39" s="675"/>
      <c r="B39" s="431" t="s">
        <v>517</v>
      </c>
      <c r="C39" s="435">
        <v>134.08258125805793</v>
      </c>
      <c r="D39" s="495">
        <v>120.53990269118857</v>
      </c>
      <c r="E39" s="435" t="s">
        <v>566</v>
      </c>
      <c r="F39" s="435">
        <v>92.862092862092865</v>
      </c>
      <c r="G39" s="435" t="s">
        <v>566</v>
      </c>
      <c r="H39" s="435">
        <v>113.1525226013415</v>
      </c>
    </row>
    <row r="40" spans="1:8">
      <c r="A40" s="675"/>
      <c r="B40" s="431" t="s">
        <v>518</v>
      </c>
      <c r="C40" s="632" t="s">
        <v>1863</v>
      </c>
      <c r="D40" s="495">
        <v>134.1918011347839</v>
      </c>
      <c r="E40" s="632" t="s">
        <v>566</v>
      </c>
      <c r="F40" s="435">
        <v>109.89236289082523</v>
      </c>
      <c r="G40" s="632" t="s">
        <v>566</v>
      </c>
      <c r="H40" s="632">
        <v>101.06798645480595</v>
      </c>
    </row>
    <row r="41" spans="1:8" ht="14.25" customHeight="1">
      <c r="A41" s="2048" t="s">
        <v>1364</v>
      </c>
      <c r="B41" s="2048"/>
      <c r="C41" s="2048"/>
      <c r="D41" s="2048"/>
      <c r="E41" s="2048"/>
      <c r="F41" s="2048"/>
      <c r="G41" s="2048"/>
      <c r="H41" s="2048"/>
    </row>
    <row r="42" spans="1:8" ht="14.25" customHeight="1">
      <c r="A42" s="2047" t="s">
        <v>692</v>
      </c>
      <c r="B42" s="2047"/>
      <c r="C42" s="2047"/>
      <c r="D42" s="2047"/>
      <c r="E42" s="2047"/>
      <c r="F42" s="2047"/>
      <c r="G42" s="2047"/>
      <c r="H42" s="2047"/>
    </row>
    <row r="44" spans="1:8">
      <c r="F44" s="313"/>
    </row>
    <row r="45" spans="1:8">
      <c r="F45" s="313"/>
    </row>
  </sheetData>
  <mergeCells count="9">
    <mergeCell ref="A42:H42"/>
    <mergeCell ref="A41:H41"/>
    <mergeCell ref="E3:E4"/>
    <mergeCell ref="F3:F4"/>
    <mergeCell ref="G3:G4"/>
    <mergeCell ref="H3:H4"/>
    <mergeCell ref="A3:B5"/>
    <mergeCell ref="D3:D4"/>
    <mergeCell ref="C3:C4"/>
  </mergeCells>
  <phoneticPr fontId="83" type="noConversion"/>
  <hyperlinks>
    <hyperlink ref="C1" location="'Spis tablic     List of tables'!A1" display="Powrót do spisu tablic"/>
    <hyperlink ref="C2" location="'Spis tablic     List of tables'!A55" display="Return to list tables"/>
    <hyperlink ref="G1" location="'Spis tablic     List of tables'!A81" display="Powrót do spisu tablic"/>
    <hyperlink ref="G2" location="'Spis tablic     List of tables'!A82" display="Return to list tables"/>
  </hyperlinks>
  <pageMargins left="0.39370078740157483" right="0.39370078740157483" top="0.74803149606299213" bottom="0.74803149606299213" header="0.31496062992125984" footer="0.31496062992125984"/>
  <pageSetup paperSize="9" scale="8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workbookViewId="0">
      <pane ySplit="14" topLeftCell="A15" activePane="bottomLeft" state="frozen"/>
      <selection activeCell="A3" sqref="A3:M19"/>
      <selection pane="bottomLeft" activeCell="A3" sqref="A3:B14"/>
    </sheetView>
  </sheetViews>
  <sheetFormatPr defaultColWidth="9" defaultRowHeight="12.75"/>
  <cols>
    <col min="1" max="1" width="8.625" style="2" customWidth="1"/>
    <col min="2" max="2" width="14.5" style="2" customWidth="1"/>
    <col min="3" max="7" width="11.625" style="2" customWidth="1"/>
    <col min="8" max="16384" width="9" style="2"/>
  </cols>
  <sheetData>
    <row r="1" spans="1:8" ht="14.25">
      <c r="A1" s="1566" t="s">
        <v>536</v>
      </c>
      <c r="B1" s="1566"/>
      <c r="C1" s="1566"/>
      <c r="D1" s="1566"/>
      <c r="E1" s="1566"/>
      <c r="F1" s="856" t="s">
        <v>499</v>
      </c>
      <c r="G1" s="9"/>
    </row>
    <row r="2" spans="1:8" ht="15.75">
      <c r="A2" s="1636" t="s">
        <v>1378</v>
      </c>
      <c r="B2" s="1636"/>
      <c r="C2" s="1636"/>
      <c r="D2" s="1636"/>
      <c r="E2" s="1636"/>
      <c r="F2" s="2057" t="s">
        <v>500</v>
      </c>
      <c r="G2" s="2057"/>
    </row>
    <row r="3" spans="1:8" ht="14.85" customHeight="1">
      <c r="A3" s="1587" t="s">
        <v>1379</v>
      </c>
      <c r="B3" s="1587"/>
      <c r="C3" s="1731" t="s">
        <v>1380</v>
      </c>
      <c r="D3" s="1734" t="s">
        <v>1381</v>
      </c>
      <c r="E3" s="137"/>
      <c r="F3" s="137"/>
      <c r="G3" s="137"/>
    </row>
    <row r="4" spans="1:8" ht="14.85" customHeight="1">
      <c r="A4" s="1573"/>
      <c r="B4" s="1573"/>
      <c r="C4" s="1632"/>
      <c r="D4" s="1572"/>
      <c r="E4" s="138"/>
      <c r="F4" s="138"/>
      <c r="G4" s="138"/>
    </row>
    <row r="5" spans="1:8" ht="14.85" customHeight="1">
      <c r="A5" s="1573"/>
      <c r="B5" s="1573"/>
      <c r="C5" s="1632"/>
      <c r="D5" s="1572"/>
      <c r="E5" s="138"/>
      <c r="F5" s="138"/>
      <c r="G5" s="138"/>
    </row>
    <row r="6" spans="1:8" ht="14.85" customHeight="1">
      <c r="A6" s="1573"/>
      <c r="B6" s="1573"/>
      <c r="C6" s="1632"/>
      <c r="D6" s="1572"/>
      <c r="E6" s="1612" t="s">
        <v>1382</v>
      </c>
      <c r="F6" s="1590" t="s">
        <v>1383</v>
      </c>
      <c r="G6" s="1612" t="s">
        <v>1384</v>
      </c>
    </row>
    <row r="7" spans="1:8" ht="14.85" customHeight="1">
      <c r="A7" s="1573"/>
      <c r="B7" s="1573"/>
      <c r="C7" s="1632"/>
      <c r="D7" s="1572"/>
      <c r="E7" s="1610"/>
      <c r="F7" s="1591"/>
      <c r="G7" s="1610"/>
    </row>
    <row r="8" spans="1:8" ht="14.85" customHeight="1">
      <c r="A8" s="1573"/>
      <c r="B8" s="1573"/>
      <c r="C8" s="1632"/>
      <c r="D8" s="1572"/>
      <c r="E8" s="1610"/>
      <c r="F8" s="1591"/>
      <c r="G8" s="1610"/>
    </row>
    <row r="9" spans="1:8" ht="14.85" customHeight="1">
      <c r="A9" s="1573"/>
      <c r="B9" s="1573"/>
      <c r="C9" s="1632"/>
      <c r="D9" s="1572"/>
      <c r="E9" s="1610"/>
      <c r="F9" s="1591"/>
      <c r="G9" s="1610"/>
    </row>
    <row r="10" spans="1:8" ht="14.85" customHeight="1">
      <c r="A10" s="1573"/>
      <c r="B10" s="1573"/>
      <c r="C10" s="1632"/>
      <c r="D10" s="1572"/>
      <c r="E10" s="1610"/>
      <c r="F10" s="1591"/>
      <c r="G10" s="1610"/>
    </row>
    <row r="11" spans="1:8" ht="14.85" customHeight="1">
      <c r="A11" s="1573"/>
      <c r="B11" s="1573"/>
      <c r="C11" s="1632"/>
      <c r="D11" s="1572"/>
      <c r="E11" s="1610"/>
      <c r="F11" s="1591"/>
      <c r="G11" s="1610"/>
    </row>
    <row r="12" spans="1:8" ht="14.85" customHeight="1">
      <c r="A12" s="1573"/>
      <c r="B12" s="1573"/>
      <c r="C12" s="1632"/>
      <c r="D12" s="1572"/>
      <c r="E12" s="1610"/>
      <c r="F12" s="1591"/>
      <c r="G12" s="1610"/>
    </row>
    <row r="13" spans="1:8" ht="14.85" customHeight="1">
      <c r="A13" s="1573"/>
      <c r="B13" s="1573"/>
      <c r="C13" s="1632"/>
      <c r="D13" s="1572"/>
      <c r="E13" s="1610"/>
      <c r="F13" s="1591"/>
      <c r="G13" s="1610"/>
    </row>
    <row r="14" spans="1:8" ht="15.95" customHeight="1">
      <c r="A14" s="1588"/>
      <c r="B14" s="1588"/>
      <c r="C14" s="1780" t="s">
        <v>1385</v>
      </c>
      <c r="D14" s="1642"/>
      <c r="E14" s="1642"/>
      <c r="F14" s="1642"/>
      <c r="G14" s="1642"/>
    </row>
    <row r="15" spans="1:8" s="411" customFormat="1" ht="13.7" customHeight="1">
      <c r="A15" s="593">
        <v>2018</v>
      </c>
      <c r="B15" s="105" t="s">
        <v>699</v>
      </c>
      <c r="C15" s="681">
        <v>437.43299999999999</v>
      </c>
      <c r="D15" s="153">
        <v>190.90899999999999</v>
      </c>
      <c r="E15" s="153">
        <v>85.809600000000003</v>
      </c>
      <c r="F15" s="153">
        <v>27.540199999999999</v>
      </c>
      <c r="G15" s="154">
        <v>77.559200000000004</v>
      </c>
      <c r="H15" s="15"/>
    </row>
    <row r="16" spans="1:8" s="411" customFormat="1" ht="13.7" customHeight="1">
      <c r="A16" s="28"/>
      <c r="B16" s="105" t="s">
        <v>283</v>
      </c>
      <c r="C16" s="681">
        <v>647.30690000000004</v>
      </c>
      <c r="D16" s="153">
        <v>307.51150000000001</v>
      </c>
      <c r="E16" s="153">
        <v>125.44799999999999</v>
      </c>
      <c r="F16" s="153">
        <v>56.294400000000003</v>
      </c>
      <c r="G16" s="154">
        <v>125.76909999999999</v>
      </c>
      <c r="H16" s="15"/>
    </row>
    <row r="17" spans="1:8" s="411" customFormat="1" ht="13.7" customHeight="1">
      <c r="A17" s="28"/>
      <c r="B17" s="105" t="s">
        <v>700</v>
      </c>
      <c r="C17" s="681">
        <v>932.29330000000004</v>
      </c>
      <c r="D17" s="153">
        <v>389.16500000000002</v>
      </c>
      <c r="E17" s="153">
        <v>157.28210000000001</v>
      </c>
      <c r="F17" s="153">
        <v>80.9666</v>
      </c>
      <c r="G17" s="154">
        <v>150.91629999999998</v>
      </c>
      <c r="H17" s="15"/>
    </row>
    <row r="18" spans="1:8" s="411" customFormat="1" ht="13.7" customHeight="1">
      <c r="A18" s="28"/>
      <c r="B18" s="105" t="s">
        <v>701</v>
      </c>
      <c r="C18" s="681">
        <v>1246.0478999999998</v>
      </c>
      <c r="D18" s="153">
        <v>549.59230000000002</v>
      </c>
      <c r="E18" s="153">
        <v>210.5044</v>
      </c>
      <c r="F18" s="153">
        <v>141.6122</v>
      </c>
      <c r="G18" s="154">
        <v>197.47570000000002</v>
      </c>
      <c r="H18" s="15"/>
    </row>
    <row r="19" spans="1:8" s="411" customFormat="1" ht="13.7" customHeight="1">
      <c r="A19" s="28"/>
      <c r="B19" s="105" t="s">
        <v>702</v>
      </c>
      <c r="C19" s="681">
        <v>1595.1271999999999</v>
      </c>
      <c r="D19" s="153">
        <v>727.50630000000001</v>
      </c>
      <c r="E19" s="153">
        <v>265.24059999999997</v>
      </c>
      <c r="F19" s="153">
        <v>205.21710000000002</v>
      </c>
      <c r="G19" s="154">
        <v>257.04860000000002</v>
      </c>
      <c r="H19" s="15"/>
    </row>
    <row r="20" spans="1:8" s="411" customFormat="1" ht="13.7" customHeight="1">
      <c r="A20" s="28"/>
      <c r="B20" s="105" t="s">
        <v>694</v>
      </c>
      <c r="C20" s="681">
        <v>1987.4049</v>
      </c>
      <c r="D20" s="153">
        <v>926.98630000000003</v>
      </c>
      <c r="E20" s="153">
        <v>317.9624</v>
      </c>
      <c r="F20" s="153">
        <v>266.72750000000002</v>
      </c>
      <c r="G20" s="154">
        <v>342.29640000000001</v>
      </c>
      <c r="H20" s="15"/>
    </row>
    <row r="21" spans="1:8" s="411" customFormat="1" ht="13.7" customHeight="1">
      <c r="A21" s="28"/>
      <c r="B21" s="105" t="s">
        <v>695</v>
      </c>
      <c r="C21" s="681">
        <v>2322.4775</v>
      </c>
      <c r="D21" s="153">
        <v>1083.4063999999998</v>
      </c>
      <c r="E21" s="153">
        <v>356.92670000000004</v>
      </c>
      <c r="F21" s="153">
        <v>339.3451</v>
      </c>
      <c r="G21" s="154">
        <v>387.13459999999998</v>
      </c>
      <c r="H21" s="15"/>
    </row>
    <row r="22" spans="1:8" s="411" customFormat="1" ht="13.7" customHeight="1">
      <c r="A22" s="28"/>
      <c r="B22" s="105" t="s">
        <v>696</v>
      </c>
      <c r="C22" s="681">
        <v>2749.7383</v>
      </c>
      <c r="D22" s="153">
        <v>1294.5428999999999</v>
      </c>
      <c r="E22" s="153">
        <v>412.43109999999996</v>
      </c>
      <c r="F22" s="153">
        <v>436.62369999999999</v>
      </c>
      <c r="G22" s="154">
        <v>445.48809999999997</v>
      </c>
      <c r="H22" s="15"/>
    </row>
    <row r="23" spans="1:8" s="411" customFormat="1" ht="13.7" customHeight="1">
      <c r="A23" s="28"/>
      <c r="B23" s="105" t="s">
        <v>697</v>
      </c>
      <c r="C23" s="1069">
        <v>3279.5855999999999</v>
      </c>
      <c r="D23" s="1070">
        <v>1608.0482999999999</v>
      </c>
      <c r="E23" s="1070">
        <v>563.38080000000002</v>
      </c>
      <c r="F23" s="1070">
        <v>550.26059999999995</v>
      </c>
      <c r="G23" s="1067">
        <v>494.40690000000001</v>
      </c>
      <c r="H23" s="15"/>
    </row>
    <row r="24" spans="1:8" s="411" customFormat="1" ht="13.7" customHeight="1">
      <c r="A24" s="28"/>
      <c r="B24" s="105" t="s">
        <v>698</v>
      </c>
      <c r="C24" s="1069">
        <v>3787.8274999999999</v>
      </c>
      <c r="D24" s="1070">
        <v>1866.2430999999999</v>
      </c>
      <c r="E24" s="1070">
        <v>648.15129999999999</v>
      </c>
      <c r="F24" s="1070">
        <v>667.60919999999999</v>
      </c>
      <c r="G24" s="1067">
        <v>550.48260000000005</v>
      </c>
      <c r="H24" s="15"/>
    </row>
    <row r="25" spans="1:8" s="411" customFormat="1" ht="13.7" customHeight="1">
      <c r="A25" s="28"/>
      <c r="B25" s="100" t="s">
        <v>281</v>
      </c>
      <c r="C25" s="1069">
        <v>4278.92</v>
      </c>
      <c r="D25" s="1070">
        <v>2161.4627</v>
      </c>
      <c r="E25" s="1070">
        <v>758.88589999999999</v>
      </c>
      <c r="F25" s="1070">
        <v>756.47289999999998</v>
      </c>
      <c r="G25" s="1067">
        <v>646.10389999999995</v>
      </c>
      <c r="H25" s="15"/>
    </row>
    <row r="26" spans="1:8" s="411" customFormat="1" ht="13.7" customHeight="1">
      <c r="A26" s="593"/>
      <c r="B26" s="106" t="s">
        <v>517</v>
      </c>
      <c r="C26" s="1071">
        <v>115.3</v>
      </c>
      <c r="D26" s="1072">
        <v>112.8</v>
      </c>
      <c r="E26" s="1072">
        <v>123.9</v>
      </c>
      <c r="F26" s="1072">
        <v>115.5</v>
      </c>
      <c r="G26" s="1073">
        <v>99.7</v>
      </c>
      <c r="H26" s="15"/>
    </row>
    <row r="27" spans="1:8" s="411" customFormat="1" ht="13.7" customHeight="1">
      <c r="A27" s="28"/>
      <c r="B27" s="105"/>
      <c r="C27" s="681"/>
      <c r="D27" s="153"/>
      <c r="E27" s="153"/>
      <c r="F27" s="153"/>
      <c r="G27" s="154"/>
      <c r="H27" s="15"/>
    </row>
    <row r="28" spans="1:8" s="411" customFormat="1" ht="13.7" customHeight="1">
      <c r="A28" s="593">
        <v>2019</v>
      </c>
      <c r="B28" s="105" t="s">
        <v>699</v>
      </c>
      <c r="C28" s="681">
        <v>692.34090000000003</v>
      </c>
      <c r="D28" s="153">
        <v>291.62109999999996</v>
      </c>
      <c r="E28" s="153">
        <v>145.4487</v>
      </c>
      <c r="F28" s="153">
        <v>29.4758</v>
      </c>
      <c r="G28" s="154">
        <v>116.6966</v>
      </c>
      <c r="H28" s="15"/>
    </row>
    <row r="29" spans="1:8" s="411" customFormat="1" ht="13.7" customHeight="1">
      <c r="A29" s="28"/>
      <c r="B29" s="105" t="s">
        <v>283</v>
      </c>
      <c r="C29" s="681">
        <v>1058.1538999999998</v>
      </c>
      <c r="D29" s="153">
        <v>432.06690000000003</v>
      </c>
      <c r="E29" s="153">
        <v>182.1901</v>
      </c>
      <c r="F29" s="153">
        <v>72.390100000000004</v>
      </c>
      <c r="G29" s="154">
        <v>177.48670000000001</v>
      </c>
      <c r="H29" s="15"/>
    </row>
    <row r="30" spans="1:8" s="411" customFormat="1" ht="13.7" customHeight="1">
      <c r="A30" s="593"/>
      <c r="B30" s="106" t="s">
        <v>517</v>
      </c>
      <c r="C30" s="682">
        <v>163.47020246501307</v>
      </c>
      <c r="D30" s="190">
        <v>140.50430634301483</v>
      </c>
      <c r="E30" s="190">
        <v>145.23157005293029</v>
      </c>
      <c r="F30" s="190">
        <v>128.59200915188723</v>
      </c>
      <c r="G30" s="195">
        <v>141.12107027878869</v>
      </c>
      <c r="H30" s="15"/>
    </row>
    <row r="31" spans="1:8" s="15" customFormat="1" ht="13.7" customHeight="1">
      <c r="A31" s="593"/>
      <c r="B31" s="100"/>
      <c r="C31" s="319"/>
      <c r="D31" s="126"/>
      <c r="E31" s="126"/>
      <c r="F31" s="126"/>
      <c r="G31" s="127"/>
    </row>
    <row r="32" spans="1:8" s="15" customFormat="1" ht="13.7" customHeight="1">
      <c r="A32" s="593">
        <v>2018</v>
      </c>
      <c r="B32" s="100" t="s">
        <v>222</v>
      </c>
      <c r="C32" s="726">
        <v>226.7637</v>
      </c>
      <c r="D32" s="223">
        <v>113.0219</v>
      </c>
      <c r="E32" s="223">
        <v>61.749299999999998</v>
      </c>
      <c r="F32" s="223">
        <v>15.629899999999999</v>
      </c>
      <c r="G32" s="1137">
        <v>35.642699999999998</v>
      </c>
    </row>
    <row r="33" spans="1:7" s="15" customFormat="1" ht="13.7" customHeight="1">
      <c r="A33" s="593"/>
      <c r="B33" s="100" t="s">
        <v>223</v>
      </c>
      <c r="C33" s="726">
        <v>221.8425</v>
      </c>
      <c r="D33" s="223">
        <v>94.57</v>
      </c>
      <c r="E33" s="223">
        <v>43.953000000000003</v>
      </c>
      <c r="F33" s="223">
        <v>10.7508</v>
      </c>
      <c r="G33" s="1137">
        <v>39.866199999999999</v>
      </c>
    </row>
    <row r="34" spans="1:7" s="15" customFormat="1" ht="13.7" customHeight="1">
      <c r="A34" s="593"/>
      <c r="B34" s="100" t="s">
        <v>212</v>
      </c>
      <c r="C34" s="726">
        <v>210.1533</v>
      </c>
      <c r="D34" s="223">
        <v>104.9496</v>
      </c>
      <c r="E34" s="223">
        <v>37.569099999999999</v>
      </c>
      <c r="F34" s="223">
        <v>21.437100000000001</v>
      </c>
      <c r="G34" s="1137">
        <v>45.943399999999997</v>
      </c>
    </row>
    <row r="35" spans="1:7" s="15" customFormat="1" ht="13.7" customHeight="1">
      <c r="A35" s="593"/>
      <c r="B35" s="100" t="s">
        <v>213</v>
      </c>
      <c r="C35" s="726">
        <v>256.59820000000002</v>
      </c>
      <c r="D35" s="223">
        <v>95.510899999999992</v>
      </c>
      <c r="E35" s="223">
        <v>35.566400000000002</v>
      </c>
      <c r="F35" s="223">
        <v>30.845200000000002</v>
      </c>
      <c r="G35" s="1137">
        <v>29.099299999999999</v>
      </c>
    </row>
    <row r="36" spans="1:7" s="15" customFormat="1" ht="13.7" customHeight="1">
      <c r="A36" s="593"/>
      <c r="B36" s="100" t="s">
        <v>214</v>
      </c>
      <c r="C36" s="726">
        <v>292.3673</v>
      </c>
      <c r="D36" s="223">
        <v>141.93970000000002</v>
      </c>
      <c r="E36" s="223">
        <v>48.367899999999999</v>
      </c>
      <c r="F36" s="223">
        <v>47.812899999999999</v>
      </c>
      <c r="G36" s="1137">
        <v>45.758900000000004</v>
      </c>
    </row>
    <row r="37" spans="1:7" s="15" customFormat="1" ht="13.7" customHeight="1">
      <c r="A37" s="593"/>
      <c r="B37" s="100" t="s">
        <v>215</v>
      </c>
      <c r="C37" s="726">
        <v>336.31979999999999</v>
      </c>
      <c r="D37" s="223">
        <v>175.2097</v>
      </c>
      <c r="E37" s="223">
        <v>52.466500000000003</v>
      </c>
      <c r="F37" s="223">
        <v>70.002300000000005</v>
      </c>
      <c r="G37" s="1137">
        <v>52.740900000000003</v>
      </c>
    </row>
    <row r="38" spans="1:7" s="15" customFormat="1" ht="13.7" customHeight="1">
      <c r="A38" s="593"/>
      <c r="B38" s="100" t="s">
        <v>216</v>
      </c>
      <c r="C38" s="726">
        <v>331.19979999999998</v>
      </c>
      <c r="D38" s="223">
        <v>174.5189</v>
      </c>
      <c r="E38" s="223">
        <v>45.852899999999998</v>
      </c>
      <c r="F38" s="223">
        <v>60.496199999999995</v>
      </c>
      <c r="G38" s="1137">
        <v>68.169800000000009</v>
      </c>
    </row>
    <row r="39" spans="1:7" s="15" customFormat="1" ht="13.7" customHeight="1">
      <c r="A39" s="593"/>
      <c r="B39" s="100" t="s">
        <v>217</v>
      </c>
      <c r="C39" s="726">
        <v>325.82920000000001</v>
      </c>
      <c r="D39" s="223">
        <v>157.44229999999999</v>
      </c>
      <c r="E39" s="223">
        <v>48.241199999999999</v>
      </c>
      <c r="F39" s="223">
        <v>68.768699999999995</v>
      </c>
      <c r="G39" s="1137">
        <v>40.432400000000001</v>
      </c>
    </row>
    <row r="40" spans="1:7" s="15" customFormat="1" ht="13.7" customHeight="1">
      <c r="A40" s="593"/>
      <c r="B40" s="100" t="s">
        <v>218</v>
      </c>
      <c r="C40" s="726">
        <v>379.64330000000001</v>
      </c>
      <c r="D40" s="223">
        <v>198.51829999999998</v>
      </c>
      <c r="E40" s="223">
        <v>54.489899999999999</v>
      </c>
      <c r="F40" s="223">
        <v>91.68180000000001</v>
      </c>
      <c r="G40" s="1337">
        <v>52.346599999999995</v>
      </c>
    </row>
    <row r="41" spans="1:7" s="15" customFormat="1" ht="13.7" customHeight="1">
      <c r="A41" s="593"/>
      <c r="B41" s="100" t="s">
        <v>219</v>
      </c>
      <c r="C41" s="868">
        <v>424.52949999999998</v>
      </c>
      <c r="D41" s="266">
        <v>235.70089999999999</v>
      </c>
      <c r="E41" s="266">
        <v>71.618300000000005</v>
      </c>
      <c r="F41" s="266">
        <v>111.9808</v>
      </c>
      <c r="G41" s="267">
        <v>52.101799999999997</v>
      </c>
    </row>
    <row r="42" spans="1:7" s="15" customFormat="1" ht="13.7" customHeight="1">
      <c r="A42" s="593"/>
      <c r="B42" s="100" t="s">
        <v>220</v>
      </c>
      <c r="C42" s="868">
        <v>445.83620000000002</v>
      </c>
      <c r="D42" s="266">
        <v>232.26</v>
      </c>
      <c r="E42" s="266">
        <v>77.181600000000003</v>
      </c>
      <c r="F42" s="266">
        <v>116.0765</v>
      </c>
      <c r="G42" s="267">
        <v>39.001899999999999</v>
      </c>
    </row>
    <row r="43" spans="1:7" s="15" customFormat="1" ht="13.7" customHeight="1">
      <c r="A43" s="593"/>
      <c r="B43" s="100" t="s">
        <v>221</v>
      </c>
      <c r="C43" s="868">
        <v>433.57150000000001</v>
      </c>
      <c r="D43" s="266">
        <v>276.89870000000002</v>
      </c>
      <c r="E43" s="266">
        <v>92.973399999999998</v>
      </c>
      <c r="F43" s="266">
        <v>101.074</v>
      </c>
      <c r="G43" s="1338">
        <v>82.851299999999995</v>
      </c>
    </row>
    <row r="44" spans="1:7" s="15" customFormat="1" ht="13.7" customHeight="1">
      <c r="A44" s="593"/>
      <c r="B44" s="100"/>
      <c r="C44" s="726"/>
      <c r="D44" s="223"/>
      <c r="E44" s="223"/>
      <c r="F44" s="223"/>
      <c r="G44" s="1137"/>
    </row>
    <row r="45" spans="1:7" s="15" customFormat="1" ht="13.7" customHeight="1">
      <c r="A45" s="593">
        <v>2019</v>
      </c>
      <c r="B45" s="100" t="s">
        <v>222</v>
      </c>
      <c r="C45" s="726">
        <v>274.75069999999999</v>
      </c>
      <c r="D45" s="223">
        <v>140.23020000000002</v>
      </c>
      <c r="E45" s="223">
        <v>71.210999999999999</v>
      </c>
      <c r="F45" s="223">
        <v>15.136899999999999</v>
      </c>
      <c r="G45" s="1137">
        <v>53.882300000000001</v>
      </c>
    </row>
    <row r="46" spans="1:7" s="15" customFormat="1" ht="13.7" customHeight="1">
      <c r="A46" s="593"/>
      <c r="B46" s="100" t="s">
        <v>223</v>
      </c>
      <c r="C46" s="726">
        <v>367.34270000000004</v>
      </c>
      <c r="D46" s="223">
        <v>147.32859999999999</v>
      </c>
      <c r="E46" s="223">
        <v>74.001300000000001</v>
      </c>
      <c r="F46" s="223">
        <v>13.330299999999999</v>
      </c>
      <c r="G46" s="1137">
        <v>59.997</v>
      </c>
    </row>
    <row r="47" spans="1:7" s="15" customFormat="1" ht="13.7" customHeight="1">
      <c r="A47" s="593"/>
      <c r="B47" s="100" t="s">
        <v>212</v>
      </c>
      <c r="C47" s="726">
        <v>374.63150000000002</v>
      </c>
      <c r="D47" s="223">
        <v>157.91879999999998</v>
      </c>
      <c r="E47" s="223">
        <v>58.380900000000004</v>
      </c>
      <c r="F47" s="223">
        <v>37.832300000000004</v>
      </c>
      <c r="G47" s="1137">
        <v>61.705599999999997</v>
      </c>
    </row>
    <row r="48" spans="1:7" s="15" customFormat="1" ht="13.7" customHeight="1">
      <c r="A48" s="593"/>
      <c r="B48" s="106" t="s">
        <v>517</v>
      </c>
      <c r="C48" s="1068">
        <v>178.26581833356889</v>
      </c>
      <c r="D48" s="269">
        <v>150.47108326282327</v>
      </c>
      <c r="E48" s="269">
        <v>155.39605686588183</v>
      </c>
      <c r="F48" s="269">
        <v>176.48049409668286</v>
      </c>
      <c r="G48" s="288">
        <v>134.30786576526771</v>
      </c>
    </row>
    <row r="49" spans="1:7" s="15" customFormat="1" ht="13.7" customHeight="1">
      <c r="A49" s="593"/>
      <c r="B49" s="106" t="s">
        <v>518</v>
      </c>
      <c r="C49" s="1068">
        <v>101.98419622875315</v>
      </c>
      <c r="D49" s="269">
        <v>107.18814948353543</v>
      </c>
      <c r="E49" s="269">
        <v>78.891722172448326</v>
      </c>
      <c r="F49" s="269" t="s">
        <v>741</v>
      </c>
      <c r="G49" s="288">
        <v>102.84780905711952</v>
      </c>
    </row>
    <row r="50" spans="1:7" ht="24" customHeight="1">
      <c r="A50" s="2058" t="s">
        <v>1386</v>
      </c>
      <c r="B50" s="2058"/>
      <c r="C50" s="2058"/>
      <c r="D50" s="2058"/>
      <c r="E50" s="2058"/>
      <c r="F50" s="2058"/>
      <c r="G50" s="2058"/>
    </row>
    <row r="51" spans="1:7" ht="24" customHeight="1">
      <c r="A51" s="1777" t="s">
        <v>1387</v>
      </c>
      <c r="B51" s="1777"/>
      <c r="C51" s="1777"/>
      <c r="D51" s="1777"/>
      <c r="E51" s="1777"/>
      <c r="F51" s="1777"/>
      <c r="G51" s="1777"/>
    </row>
    <row r="52" spans="1:7" ht="12.75" customHeight="1">
      <c r="C52" s="15"/>
      <c r="D52" s="15"/>
      <c r="E52" s="15"/>
      <c r="F52" s="15"/>
      <c r="G52" s="15"/>
    </row>
  </sheetData>
  <mergeCells count="12">
    <mergeCell ref="A51:G51"/>
    <mergeCell ref="C14:G14"/>
    <mergeCell ref="A3:B14"/>
    <mergeCell ref="D3:D13"/>
    <mergeCell ref="E6:E13"/>
    <mergeCell ref="F6:F13"/>
    <mergeCell ref="G6:G13"/>
    <mergeCell ref="F2:G2"/>
    <mergeCell ref="A1:E1"/>
    <mergeCell ref="A2:E2"/>
    <mergeCell ref="C3:C13"/>
    <mergeCell ref="A50:G50"/>
  </mergeCells>
  <phoneticPr fontId="0" type="noConversion"/>
  <hyperlinks>
    <hyperlink ref="F2:G2" location="'Spis tablic     List of tables'!A84" display="Return to list tables"/>
    <hyperlink ref="F1" location="'Spis tablic     List of tables'!A83"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0"/>
  <sheetViews>
    <sheetView showGridLines="0" zoomScaleNormal="100" workbookViewId="0">
      <selection activeCell="A5" sqref="A5:B7"/>
    </sheetView>
  </sheetViews>
  <sheetFormatPr defaultRowHeight="14.25"/>
  <cols>
    <col min="3" max="8" width="10.625" customWidth="1"/>
  </cols>
  <sheetData>
    <row r="1" spans="1:9" ht="13.7" customHeight="1">
      <c r="A1" s="2063" t="s">
        <v>261</v>
      </c>
      <c r="B1" s="2063"/>
      <c r="C1" s="2063"/>
      <c r="D1" s="19"/>
      <c r="E1" s="19"/>
      <c r="F1" s="19"/>
      <c r="G1" s="1141" t="s">
        <v>499</v>
      </c>
      <c r="H1" s="19"/>
      <c r="I1" s="30"/>
    </row>
    <row r="2" spans="1:9" ht="13.7" customHeight="1">
      <c r="A2" s="2064" t="s">
        <v>262</v>
      </c>
      <c r="B2" s="2064"/>
      <c r="C2" s="2064"/>
      <c r="D2" s="19"/>
      <c r="E2" s="19"/>
      <c r="F2" s="19"/>
      <c r="G2" s="2057" t="s">
        <v>500</v>
      </c>
      <c r="H2" s="2057"/>
      <c r="I2" s="30"/>
    </row>
    <row r="3" spans="1:9" ht="12" customHeight="1">
      <c r="A3" s="1851" t="s">
        <v>1625</v>
      </c>
      <c r="B3" s="1851"/>
      <c r="C3" s="1851"/>
      <c r="D3" s="1851"/>
      <c r="E3" s="1851"/>
      <c r="F3" s="1851"/>
      <c r="G3" s="1851"/>
      <c r="H3" s="1851"/>
      <c r="I3" s="1851"/>
    </row>
    <row r="4" spans="1:9" ht="12" customHeight="1">
      <c r="A4" s="1834" t="s">
        <v>1017</v>
      </c>
      <c r="B4" s="1834"/>
      <c r="C4" s="1834"/>
      <c r="D4" s="1834"/>
      <c r="E4" s="1834"/>
      <c r="F4" s="1834"/>
      <c r="G4" s="1834"/>
      <c r="H4" s="1142"/>
      <c r="I4" s="30"/>
    </row>
    <row r="5" spans="1:9" ht="9.9499999999999993" customHeight="1">
      <c r="A5" s="1835" t="s">
        <v>1018</v>
      </c>
      <c r="B5" s="1836"/>
      <c r="C5" s="1835" t="s">
        <v>827</v>
      </c>
      <c r="D5" s="616"/>
      <c r="E5" s="616"/>
      <c r="F5" s="616"/>
      <c r="G5" s="616"/>
      <c r="H5" s="617"/>
      <c r="I5" s="30"/>
    </row>
    <row r="6" spans="1:9" ht="127.5" customHeight="1">
      <c r="A6" s="1654"/>
      <c r="B6" s="2008"/>
      <c r="C6" s="2060"/>
      <c r="D6" s="1149" t="s">
        <v>1019</v>
      </c>
      <c r="E6" s="1149" t="s">
        <v>1020</v>
      </c>
      <c r="F6" s="554" t="s">
        <v>1021</v>
      </c>
      <c r="G6" s="554" t="s">
        <v>1022</v>
      </c>
      <c r="H6" s="1149" t="s">
        <v>1023</v>
      </c>
      <c r="I6" s="30"/>
    </row>
    <row r="7" spans="1:9" ht="14.25" customHeight="1">
      <c r="A7" s="2061"/>
      <c r="B7" s="2062"/>
      <c r="C7" s="1677" t="s">
        <v>1024</v>
      </c>
      <c r="D7" s="1677"/>
      <c r="E7" s="1677"/>
      <c r="F7" s="1677"/>
      <c r="G7" s="1677"/>
      <c r="H7" s="1677"/>
      <c r="I7" s="30"/>
    </row>
    <row r="8" spans="1:9" s="356" customFormat="1" ht="12" customHeight="1">
      <c r="A8" s="221">
        <v>2018</v>
      </c>
      <c r="B8" s="429" t="s">
        <v>699</v>
      </c>
      <c r="C8" s="618">
        <v>113.5</v>
      </c>
      <c r="D8" s="618">
        <v>151.4</v>
      </c>
      <c r="E8" s="618">
        <v>112</v>
      </c>
      <c r="F8" s="618">
        <v>80.599999999999994</v>
      </c>
      <c r="G8" s="618">
        <v>95.9</v>
      </c>
      <c r="H8" s="594">
        <v>107.6</v>
      </c>
    </row>
    <row r="9" spans="1:9" s="356" customFormat="1" ht="12" customHeight="1">
      <c r="A9" s="221"/>
      <c r="B9" s="429" t="s">
        <v>283</v>
      </c>
      <c r="C9" s="618">
        <v>112.8</v>
      </c>
      <c r="D9" s="618">
        <v>156.80000000000001</v>
      </c>
      <c r="E9" s="618">
        <v>116.6</v>
      </c>
      <c r="F9" s="618">
        <v>88.3</v>
      </c>
      <c r="G9" s="618">
        <v>99.9</v>
      </c>
      <c r="H9" s="594">
        <v>99.8</v>
      </c>
    </row>
    <row r="10" spans="1:9" s="356" customFormat="1" ht="12" customHeight="1">
      <c r="A10" s="221"/>
      <c r="B10" s="429" t="s">
        <v>700</v>
      </c>
      <c r="C10" s="618">
        <v>114.4</v>
      </c>
      <c r="D10" s="618">
        <v>100</v>
      </c>
      <c r="E10" s="618">
        <v>148</v>
      </c>
      <c r="F10" s="618">
        <v>90</v>
      </c>
      <c r="G10" s="618">
        <v>111</v>
      </c>
      <c r="H10" s="594">
        <v>107.4</v>
      </c>
    </row>
    <row r="11" spans="1:9" s="356" customFormat="1" ht="12" customHeight="1">
      <c r="A11" s="221"/>
      <c r="B11" s="429" t="s">
        <v>701</v>
      </c>
      <c r="C11" s="618">
        <v>112.1</v>
      </c>
      <c r="D11" s="618">
        <v>135</v>
      </c>
      <c r="E11" s="618">
        <v>108.7</v>
      </c>
      <c r="F11" s="618">
        <v>89.5</v>
      </c>
      <c r="G11" s="618">
        <v>110.9</v>
      </c>
      <c r="H11" s="594">
        <v>106.1</v>
      </c>
    </row>
    <row r="12" spans="1:9" s="356" customFormat="1" ht="12" customHeight="1">
      <c r="A12" s="221"/>
      <c r="B12" s="429" t="s">
        <v>702</v>
      </c>
      <c r="C12" s="618">
        <v>111.4</v>
      </c>
      <c r="D12" s="618">
        <v>131.30000000000001</v>
      </c>
      <c r="E12" s="618">
        <v>107.6</v>
      </c>
      <c r="F12" s="618">
        <v>86.7</v>
      </c>
      <c r="G12" s="618">
        <v>110.2</v>
      </c>
      <c r="H12" s="594">
        <v>105.3</v>
      </c>
    </row>
    <row r="13" spans="1:9" s="356" customFormat="1" ht="12" customHeight="1">
      <c r="A13" s="221"/>
      <c r="B13" s="429" t="s">
        <v>694</v>
      </c>
      <c r="C13" s="618">
        <v>111.4</v>
      </c>
      <c r="D13" s="618">
        <v>131.30000000000001</v>
      </c>
      <c r="E13" s="618">
        <v>106.5</v>
      </c>
      <c r="F13" s="618">
        <v>85.6</v>
      </c>
      <c r="G13" s="618">
        <v>104.2</v>
      </c>
      <c r="H13" s="594">
        <v>108.8</v>
      </c>
    </row>
    <row r="14" spans="1:9" s="356" customFormat="1" ht="12" customHeight="1">
      <c r="A14" s="221"/>
      <c r="B14" s="429" t="s">
        <v>695</v>
      </c>
      <c r="C14" s="618">
        <v>111.4</v>
      </c>
      <c r="D14" s="618">
        <v>132.9</v>
      </c>
      <c r="E14" s="618">
        <v>107.2</v>
      </c>
      <c r="F14" s="618">
        <v>86.9</v>
      </c>
      <c r="G14" s="618">
        <v>101.1</v>
      </c>
      <c r="H14" s="594">
        <v>107.8</v>
      </c>
    </row>
    <row r="15" spans="1:9" s="356" customFormat="1" ht="12" customHeight="1">
      <c r="A15" s="221"/>
      <c r="B15" s="429" t="s">
        <v>696</v>
      </c>
      <c r="C15" s="618">
        <v>110.8</v>
      </c>
      <c r="D15" s="618">
        <v>130.9</v>
      </c>
      <c r="E15" s="618">
        <v>107</v>
      </c>
      <c r="F15" s="618">
        <v>89.7</v>
      </c>
      <c r="G15" s="618">
        <v>100.6</v>
      </c>
      <c r="H15" s="594">
        <v>106.7</v>
      </c>
    </row>
    <row r="16" spans="1:9" s="356" customFormat="1" ht="12" customHeight="1">
      <c r="A16" s="221"/>
      <c r="B16" s="429" t="s">
        <v>697</v>
      </c>
      <c r="C16" s="618">
        <v>111.5</v>
      </c>
      <c r="D16" s="618">
        <v>133.6</v>
      </c>
      <c r="E16" s="618">
        <v>104.39761976887898</v>
      </c>
      <c r="F16" s="618">
        <v>94.8</v>
      </c>
      <c r="G16" s="618">
        <v>100.2</v>
      </c>
      <c r="H16" s="594">
        <v>106.7</v>
      </c>
    </row>
    <row r="17" spans="1:8" s="356" customFormat="1" ht="12" customHeight="1">
      <c r="A17" s="221"/>
      <c r="B17" s="429" t="s">
        <v>698</v>
      </c>
      <c r="C17" s="618">
        <v>111.1</v>
      </c>
      <c r="D17" s="618">
        <v>130.19999999999999</v>
      </c>
      <c r="E17" s="618">
        <v>104.2109827614639</v>
      </c>
      <c r="F17" s="618">
        <v>99.2</v>
      </c>
      <c r="G17" s="618">
        <v>98.1</v>
      </c>
      <c r="H17" s="594">
        <v>106.1</v>
      </c>
    </row>
    <row r="18" spans="1:8" s="356" customFormat="1" ht="12" customHeight="1">
      <c r="A18" s="221"/>
      <c r="B18" s="429" t="s">
        <v>281</v>
      </c>
      <c r="C18" s="618">
        <v>111.7</v>
      </c>
      <c r="D18" s="618">
        <v>128.6</v>
      </c>
      <c r="E18" s="618">
        <v>106.60308327244323</v>
      </c>
      <c r="F18" s="618">
        <v>99.6</v>
      </c>
      <c r="G18" s="618">
        <v>101.2</v>
      </c>
      <c r="H18" s="594">
        <v>105.4</v>
      </c>
    </row>
    <row r="19" spans="1:8" s="356" customFormat="1" ht="12" customHeight="1">
      <c r="A19" s="221"/>
      <c r="B19" s="619"/>
      <c r="C19" s="618"/>
      <c r="D19" s="618"/>
      <c r="E19" s="618"/>
      <c r="F19" s="618"/>
      <c r="G19" s="618"/>
      <c r="H19" s="594"/>
    </row>
    <row r="20" spans="1:8" s="356" customFormat="1" ht="12" customHeight="1">
      <c r="A20" s="221">
        <v>2019</v>
      </c>
      <c r="B20" s="429" t="s">
        <v>699</v>
      </c>
      <c r="C20" s="618">
        <v>97.8</v>
      </c>
      <c r="D20" s="618">
        <v>83.9</v>
      </c>
      <c r="E20" s="618">
        <v>96.9</v>
      </c>
      <c r="F20" s="618">
        <v>133.30000000000001</v>
      </c>
      <c r="G20" s="618">
        <v>124.2</v>
      </c>
      <c r="H20" s="594">
        <v>104.2</v>
      </c>
    </row>
    <row r="21" spans="1:8" s="356" customFormat="1" ht="12" customHeight="1">
      <c r="A21" s="221"/>
      <c r="B21" s="429" t="s">
        <v>283</v>
      </c>
      <c r="C21" s="618">
        <v>97.3</v>
      </c>
      <c r="D21" s="618">
        <v>85.9</v>
      </c>
      <c r="E21" s="618">
        <v>93</v>
      </c>
      <c r="F21" s="618">
        <v>118</v>
      </c>
      <c r="G21" s="618">
        <v>113.6</v>
      </c>
      <c r="H21" s="594">
        <v>104.2</v>
      </c>
    </row>
    <row r="22" spans="1:8" s="356" customFormat="1" ht="12" customHeight="1">
      <c r="A22" s="221"/>
      <c r="B22" s="619"/>
      <c r="C22" s="618"/>
      <c r="D22" s="618"/>
      <c r="E22" s="618"/>
      <c r="F22" s="618"/>
      <c r="G22" s="618"/>
      <c r="H22" s="594"/>
    </row>
    <row r="23" spans="1:8" s="356" customFormat="1" ht="12" customHeight="1">
      <c r="A23" s="221">
        <v>2018</v>
      </c>
      <c r="B23" s="619" t="s">
        <v>222</v>
      </c>
      <c r="C23" s="618">
        <v>114</v>
      </c>
      <c r="D23" s="618">
        <v>133.6</v>
      </c>
      <c r="E23" s="618">
        <v>112.7</v>
      </c>
      <c r="F23" s="618">
        <v>82.6</v>
      </c>
      <c r="G23" s="618">
        <v>100.6</v>
      </c>
      <c r="H23" s="594">
        <v>104.8</v>
      </c>
    </row>
    <row r="24" spans="1:8" s="356" customFormat="1" ht="12" customHeight="1">
      <c r="A24" s="221"/>
      <c r="B24" s="619" t="s">
        <v>223</v>
      </c>
      <c r="C24" s="618">
        <v>113.3</v>
      </c>
      <c r="D24" s="618">
        <v>169.4</v>
      </c>
      <c r="E24" s="618">
        <v>111.1</v>
      </c>
      <c r="F24" s="618">
        <v>80.900000000000006</v>
      </c>
      <c r="G24" s="618">
        <v>91</v>
      </c>
      <c r="H24" s="594">
        <v>102.9</v>
      </c>
    </row>
    <row r="25" spans="1:8" s="356" customFormat="1" ht="12" customHeight="1">
      <c r="A25" s="221"/>
      <c r="B25" s="619" t="s">
        <v>212</v>
      </c>
      <c r="C25" s="618">
        <v>112.4</v>
      </c>
      <c r="D25" s="618">
        <v>178.3</v>
      </c>
      <c r="E25" s="618">
        <v>126.1</v>
      </c>
      <c r="F25" s="618">
        <v>103.1</v>
      </c>
      <c r="G25" s="618">
        <v>92.4</v>
      </c>
      <c r="H25" s="594">
        <v>89.1</v>
      </c>
    </row>
    <row r="26" spans="1:8" s="356" customFormat="1" ht="12" customHeight="1">
      <c r="A26" s="221"/>
      <c r="B26" s="619" t="s">
        <v>213</v>
      </c>
      <c r="C26" s="618">
        <v>111.3</v>
      </c>
      <c r="D26" s="618">
        <v>120.8</v>
      </c>
      <c r="E26" s="618">
        <v>92.064901180932409</v>
      </c>
      <c r="F26" s="618">
        <v>104.6</v>
      </c>
      <c r="G26" s="618">
        <v>118.4</v>
      </c>
      <c r="H26" s="594">
        <v>130.4</v>
      </c>
    </row>
    <row r="27" spans="1:8" s="356" customFormat="1" ht="12" customHeight="1">
      <c r="A27" s="221"/>
      <c r="B27" s="619" t="s">
        <v>214</v>
      </c>
      <c r="C27" s="618">
        <v>107.3</v>
      </c>
      <c r="D27" s="618">
        <v>116.9</v>
      </c>
      <c r="E27" s="618">
        <v>103.8</v>
      </c>
      <c r="F27" s="618">
        <v>71.599999999999994</v>
      </c>
      <c r="G27" s="618">
        <v>106.9</v>
      </c>
      <c r="H27" s="594">
        <v>103.3</v>
      </c>
    </row>
    <row r="28" spans="1:8" s="356" customFormat="1" ht="12" customHeight="1">
      <c r="A28" s="221"/>
      <c r="B28" s="619" t="s">
        <v>215</v>
      </c>
      <c r="C28" s="618">
        <v>109.3</v>
      </c>
      <c r="D28" s="618">
        <v>113.8</v>
      </c>
      <c r="E28" s="618">
        <v>105.1</v>
      </c>
      <c r="F28" s="618">
        <v>88.3</v>
      </c>
      <c r="G28" s="618">
        <v>103.3</v>
      </c>
      <c r="H28" s="594">
        <v>103.5</v>
      </c>
    </row>
    <row r="29" spans="1:8" s="356" customFormat="1" ht="12" customHeight="1">
      <c r="A29" s="221"/>
      <c r="B29" s="619" t="s">
        <v>216</v>
      </c>
      <c r="C29" s="618">
        <v>111.6</v>
      </c>
      <c r="D29" s="618">
        <v>123.5</v>
      </c>
      <c r="E29" s="618">
        <v>101.4</v>
      </c>
      <c r="F29" s="618">
        <v>88.9</v>
      </c>
      <c r="G29" s="618">
        <v>106.1</v>
      </c>
      <c r="H29" s="594">
        <v>118.3</v>
      </c>
    </row>
    <row r="30" spans="1:8" s="356" customFormat="1" ht="12" customHeight="1">
      <c r="A30" s="221"/>
      <c r="B30" s="619" t="s">
        <v>217</v>
      </c>
      <c r="C30" s="618">
        <v>111.7</v>
      </c>
      <c r="D30" s="618">
        <v>128.4</v>
      </c>
      <c r="E30" s="618">
        <v>106.7</v>
      </c>
      <c r="F30" s="618">
        <v>110.9</v>
      </c>
      <c r="G30" s="618">
        <v>99</v>
      </c>
      <c r="H30" s="594">
        <v>102.9</v>
      </c>
    </row>
    <row r="31" spans="1:8" s="356" customFormat="1" ht="12" customHeight="1">
      <c r="A31" s="221"/>
      <c r="B31" s="619" t="s">
        <v>218</v>
      </c>
      <c r="C31" s="618">
        <v>105.2</v>
      </c>
      <c r="D31" s="618">
        <v>106.3</v>
      </c>
      <c r="E31" s="618">
        <v>103.7</v>
      </c>
      <c r="F31" s="618">
        <v>110</v>
      </c>
      <c r="G31" s="618">
        <v>96.6</v>
      </c>
      <c r="H31" s="594">
        <v>100.2</v>
      </c>
    </row>
    <row r="32" spans="1:8" s="356" customFormat="1" ht="12" customHeight="1">
      <c r="A32" s="221"/>
      <c r="B32" s="619" t="s">
        <v>219</v>
      </c>
      <c r="C32" s="618">
        <v>114.1</v>
      </c>
      <c r="D32" s="618">
        <v>147.6</v>
      </c>
      <c r="E32" s="618">
        <v>105.5384912711571</v>
      </c>
      <c r="F32" s="618">
        <v>126.9</v>
      </c>
      <c r="G32" s="618">
        <v>99</v>
      </c>
      <c r="H32" s="594">
        <v>109.2</v>
      </c>
    </row>
    <row r="33" spans="1:9" s="356" customFormat="1" ht="12" customHeight="1">
      <c r="A33" s="221"/>
      <c r="B33" s="619" t="s">
        <v>220</v>
      </c>
      <c r="C33" s="618">
        <v>106.5</v>
      </c>
      <c r="D33" s="618">
        <v>104.9</v>
      </c>
      <c r="E33" s="618">
        <v>105.27251886326903</v>
      </c>
      <c r="F33" s="618">
        <v>122.5</v>
      </c>
      <c r="G33" s="618">
        <v>110.2</v>
      </c>
      <c r="H33" s="594">
        <v>100.8</v>
      </c>
    </row>
    <row r="34" spans="1:9" s="356" customFormat="1" ht="12" customHeight="1">
      <c r="A34" s="221"/>
      <c r="B34" s="619" t="s">
        <v>221</v>
      </c>
      <c r="C34" s="618">
        <v>106.4</v>
      </c>
      <c r="D34" s="618">
        <v>139.4</v>
      </c>
      <c r="E34" s="618">
        <v>99.889215681570647</v>
      </c>
      <c r="F34" s="618">
        <v>105.9</v>
      </c>
      <c r="G34" s="618">
        <v>99.6</v>
      </c>
      <c r="H34" s="594">
        <v>97.5</v>
      </c>
    </row>
    <row r="35" spans="1:9" s="356" customFormat="1" ht="12" customHeight="1">
      <c r="A35" s="221"/>
      <c r="B35" s="619"/>
      <c r="C35" s="618"/>
      <c r="D35" s="618"/>
      <c r="E35" s="618"/>
      <c r="F35" s="618"/>
      <c r="G35" s="618"/>
      <c r="H35" s="594"/>
    </row>
    <row r="36" spans="1:9" s="356" customFormat="1" ht="12" customHeight="1">
      <c r="A36" s="221">
        <v>2019</v>
      </c>
      <c r="B36" s="619" t="s">
        <v>222</v>
      </c>
      <c r="C36" s="618">
        <v>98.4</v>
      </c>
      <c r="D36" s="618">
        <v>94.3</v>
      </c>
      <c r="E36" s="618">
        <v>99.5</v>
      </c>
      <c r="F36" s="618">
        <v>117.8</v>
      </c>
      <c r="G36" s="618">
        <v>134.9</v>
      </c>
      <c r="H36" s="594">
        <v>95.3</v>
      </c>
    </row>
    <row r="37" spans="1:9" s="356" customFormat="1" ht="12" customHeight="1">
      <c r="A37" s="221"/>
      <c r="B37" s="619" t="s">
        <v>223</v>
      </c>
      <c r="C37" s="618">
        <v>99.7</v>
      </c>
      <c r="D37" s="618">
        <v>76.3</v>
      </c>
      <c r="E37" s="618">
        <v>99.2</v>
      </c>
      <c r="F37" s="618">
        <v>151.1</v>
      </c>
      <c r="G37" s="618">
        <v>144.30000000000001</v>
      </c>
      <c r="H37" s="594">
        <v>110.7</v>
      </c>
    </row>
    <row r="38" spans="1:9" s="356" customFormat="1" ht="12" customHeight="1">
      <c r="A38" s="221"/>
      <c r="B38" s="619" t="s">
        <v>212</v>
      </c>
      <c r="C38" s="618">
        <v>95.2</v>
      </c>
      <c r="D38" s="618">
        <v>89.5</v>
      </c>
      <c r="E38" s="618">
        <v>86.1</v>
      </c>
      <c r="F38" s="618">
        <v>96.5</v>
      </c>
      <c r="G38" s="618">
        <v>113.9</v>
      </c>
      <c r="H38" s="594">
        <v>106.2</v>
      </c>
    </row>
    <row r="39" spans="1:9" s="355" customFormat="1" ht="48" customHeight="1">
      <c r="A39" s="2065" t="s">
        <v>1016</v>
      </c>
      <c r="B39" s="2065"/>
      <c r="C39" s="2065"/>
      <c r="D39" s="2065"/>
      <c r="E39" s="2065"/>
      <c r="F39" s="2065"/>
      <c r="G39" s="2065"/>
      <c r="H39" s="2065"/>
      <c r="I39" s="1199"/>
    </row>
    <row r="40" spans="1:9" ht="48" customHeight="1">
      <c r="A40" s="2059" t="s">
        <v>378</v>
      </c>
      <c r="B40" s="2059"/>
      <c r="C40" s="2059"/>
      <c r="D40" s="2059"/>
      <c r="E40" s="2059"/>
      <c r="F40" s="2059"/>
      <c r="G40" s="2059"/>
      <c r="H40" s="2059"/>
      <c r="I40" s="30"/>
    </row>
  </sheetData>
  <mergeCells count="10">
    <mergeCell ref="A40:H40"/>
    <mergeCell ref="C5:C6"/>
    <mergeCell ref="C7:H7"/>
    <mergeCell ref="A5:B7"/>
    <mergeCell ref="A1:C1"/>
    <mergeCell ref="A2:C2"/>
    <mergeCell ref="G2:H2"/>
    <mergeCell ref="A4:G4"/>
    <mergeCell ref="A39:H39"/>
    <mergeCell ref="A3:I3"/>
  </mergeCells>
  <phoneticPr fontId="0" type="noConversion"/>
  <hyperlinks>
    <hyperlink ref="G1" location="'Spis tablic     List of tables'!A85" display="Powrót do spisu tablic"/>
    <hyperlink ref="G2:H2" location="'Spis tablic     List of tables'!A86" display="Return to list tables"/>
  </hyperlinks>
  <pageMargins left="0.39370078740157483" right="0.39370078740157483" top="0.19685039370078741" bottom="0.19685039370078741" header="0.31496062992125984" footer="0.31496062992125984"/>
  <pageSetup paperSize="9" scale="97"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election activeCell="A3" sqref="A3:B5"/>
    </sheetView>
  </sheetViews>
  <sheetFormatPr defaultRowHeight="14.25"/>
  <cols>
    <col min="3" max="8" width="10.625" customWidth="1"/>
    <col min="9" max="9" width="10.625" style="465" customWidth="1"/>
  </cols>
  <sheetData>
    <row r="1" spans="1:12">
      <c r="A1" s="1158" t="s">
        <v>1626</v>
      </c>
      <c r="B1" s="1158"/>
      <c r="C1" s="1158"/>
      <c r="D1" s="1158"/>
      <c r="E1" s="1158"/>
      <c r="F1" s="1158"/>
      <c r="G1" s="1141"/>
      <c r="H1" s="1141"/>
      <c r="I1" s="613"/>
      <c r="J1" s="856" t="s">
        <v>499</v>
      </c>
      <c r="K1" s="49"/>
      <c r="L1" s="465"/>
    </row>
    <row r="2" spans="1:12">
      <c r="A2" s="2066" t="s">
        <v>1025</v>
      </c>
      <c r="B2" s="2066"/>
      <c r="C2" s="2066"/>
      <c r="D2" s="2066"/>
      <c r="E2" s="2066"/>
      <c r="F2" s="2066"/>
      <c r="G2" s="1200"/>
      <c r="H2" s="1201"/>
      <c r="I2" s="917"/>
      <c r="J2" s="203" t="s">
        <v>500</v>
      </c>
      <c r="K2" s="922"/>
      <c r="L2" s="465"/>
    </row>
    <row r="3" spans="1:12" ht="9.9499999999999993" customHeight="1">
      <c r="A3" s="1835" t="s">
        <v>1018</v>
      </c>
      <c r="B3" s="1836"/>
      <c r="C3" s="1835" t="s">
        <v>827</v>
      </c>
      <c r="D3" s="616"/>
      <c r="E3" s="616"/>
      <c r="F3" s="616"/>
      <c r="G3" s="616"/>
      <c r="H3" s="617"/>
      <c r="I3" s="595"/>
    </row>
    <row r="4" spans="1:12" ht="133.5" customHeight="1">
      <c r="A4" s="1654"/>
      <c r="B4" s="2008"/>
      <c r="C4" s="2060"/>
      <c r="D4" s="1149" t="s">
        <v>1026</v>
      </c>
      <c r="E4" s="1149" t="s">
        <v>1027</v>
      </c>
      <c r="F4" s="554" t="s">
        <v>1028</v>
      </c>
      <c r="G4" s="554" t="s">
        <v>1029</v>
      </c>
      <c r="H4" s="1149" t="s">
        <v>1023</v>
      </c>
      <c r="I4" s="612"/>
    </row>
    <row r="5" spans="1:12" ht="12.75" customHeight="1">
      <c r="A5" s="2061"/>
      <c r="B5" s="2062"/>
      <c r="C5" s="1677" t="s">
        <v>1030</v>
      </c>
      <c r="D5" s="1677"/>
      <c r="E5" s="1677"/>
      <c r="F5" s="1677"/>
      <c r="G5" s="1677"/>
      <c r="H5" s="1677"/>
      <c r="I5" s="612"/>
    </row>
    <row r="6" spans="1:12" s="820" customFormat="1" ht="12.75" customHeight="1">
      <c r="A6" s="620">
        <v>2018</v>
      </c>
      <c r="B6" s="619" t="s">
        <v>222</v>
      </c>
      <c r="C6" s="621">
        <v>91</v>
      </c>
      <c r="D6" s="621">
        <v>107.5</v>
      </c>
      <c r="E6" s="621">
        <v>81.2</v>
      </c>
      <c r="F6" s="621">
        <v>64</v>
      </c>
      <c r="G6" s="621">
        <v>75.599999999999994</v>
      </c>
      <c r="H6" s="622">
        <v>81.7</v>
      </c>
      <c r="I6" s="438"/>
      <c r="K6" s="357"/>
      <c r="L6" s="357"/>
    </row>
    <row r="7" spans="1:12" s="820" customFormat="1" ht="12.75" customHeight="1">
      <c r="A7" s="623"/>
      <c r="B7" s="619" t="s">
        <v>223</v>
      </c>
      <c r="C7" s="621">
        <v>101.6</v>
      </c>
      <c r="D7" s="621">
        <v>131.6</v>
      </c>
      <c r="E7" s="621">
        <v>99</v>
      </c>
      <c r="F7" s="621">
        <v>82.5</v>
      </c>
      <c r="G7" s="621">
        <v>86.2</v>
      </c>
      <c r="H7" s="622">
        <v>103.8</v>
      </c>
      <c r="I7" s="438"/>
      <c r="K7" s="357"/>
      <c r="L7" s="357"/>
    </row>
    <row r="8" spans="1:12" s="820" customFormat="1" ht="12.75" customHeight="1">
      <c r="A8" s="623"/>
      <c r="B8" s="619" t="s">
        <v>212</v>
      </c>
      <c r="C8" s="621">
        <v>115.9</v>
      </c>
      <c r="D8" s="621">
        <v>95.4</v>
      </c>
      <c r="E8" s="621">
        <v>126.5</v>
      </c>
      <c r="F8" s="621">
        <v>164.1</v>
      </c>
      <c r="G8" s="621">
        <v>151.4</v>
      </c>
      <c r="H8" s="622">
        <v>122.8</v>
      </c>
      <c r="I8" s="438"/>
      <c r="K8" s="357"/>
      <c r="L8" s="357"/>
    </row>
    <row r="9" spans="1:12" s="929" customFormat="1" ht="12.75" customHeight="1">
      <c r="A9" s="623"/>
      <c r="B9" s="619" t="s">
        <v>213</v>
      </c>
      <c r="C9" s="621">
        <v>93.4</v>
      </c>
      <c r="D9" s="621">
        <v>77.900000000000006</v>
      </c>
      <c r="E9" s="621">
        <v>80.191837539618234</v>
      </c>
      <c r="F9" s="621">
        <v>109.2</v>
      </c>
      <c r="G9" s="621">
        <v>124.9</v>
      </c>
      <c r="H9" s="622">
        <v>108.7</v>
      </c>
      <c r="I9" s="438"/>
      <c r="K9" s="357"/>
      <c r="L9" s="357"/>
    </row>
    <row r="10" spans="1:12" s="929" customFormat="1" ht="12.75" customHeight="1">
      <c r="A10" s="623"/>
      <c r="B10" s="619" t="s">
        <v>214</v>
      </c>
      <c r="C10" s="621">
        <v>104.3</v>
      </c>
      <c r="D10" s="621">
        <v>104.8</v>
      </c>
      <c r="E10" s="621">
        <v>110.1</v>
      </c>
      <c r="F10" s="621">
        <v>83.4</v>
      </c>
      <c r="G10" s="621">
        <v>85.5</v>
      </c>
      <c r="H10" s="622">
        <v>102.2</v>
      </c>
      <c r="I10" s="438"/>
      <c r="K10" s="357"/>
      <c r="L10" s="357"/>
    </row>
    <row r="11" spans="1:12" s="929" customFormat="1" ht="12.75" customHeight="1">
      <c r="A11" s="623"/>
      <c r="B11" s="619" t="s">
        <v>215</v>
      </c>
      <c r="C11" s="621">
        <v>103.3</v>
      </c>
      <c r="D11" s="621">
        <v>118.5</v>
      </c>
      <c r="E11" s="621">
        <v>101.9</v>
      </c>
      <c r="F11" s="621">
        <v>108</v>
      </c>
      <c r="G11" s="621">
        <v>103</v>
      </c>
      <c r="H11" s="622">
        <v>96.2</v>
      </c>
      <c r="I11" s="438"/>
      <c r="K11" s="357"/>
      <c r="L11" s="357"/>
    </row>
    <row r="12" spans="1:12" s="986" customFormat="1" ht="12.75" customHeight="1">
      <c r="A12" s="623"/>
      <c r="B12" s="619" t="s">
        <v>216</v>
      </c>
      <c r="C12" s="621">
        <v>98.2</v>
      </c>
      <c r="D12" s="621">
        <v>76.099999999999994</v>
      </c>
      <c r="E12" s="624">
        <v>98.5</v>
      </c>
      <c r="F12" s="621">
        <v>129.9</v>
      </c>
      <c r="G12" s="621">
        <v>101.8</v>
      </c>
      <c r="H12" s="622">
        <v>105.2</v>
      </c>
      <c r="I12" s="438"/>
      <c r="K12" s="357"/>
      <c r="L12" s="357"/>
    </row>
    <row r="13" spans="1:12" s="986" customFormat="1" ht="12.75" customHeight="1">
      <c r="A13" s="623"/>
      <c r="B13" s="619" t="s">
        <v>217</v>
      </c>
      <c r="C13" s="621">
        <v>100.7</v>
      </c>
      <c r="D13" s="621">
        <v>101.9</v>
      </c>
      <c r="E13" s="624">
        <v>104.3</v>
      </c>
      <c r="F13" s="621">
        <v>95.3</v>
      </c>
      <c r="G13" s="621">
        <v>96.8</v>
      </c>
      <c r="H13" s="622">
        <v>90.9</v>
      </c>
      <c r="I13" s="438"/>
      <c r="K13" s="357"/>
      <c r="L13" s="357"/>
    </row>
    <row r="14" spans="1:12" s="986" customFormat="1" ht="12.75" customHeight="1">
      <c r="A14" s="623"/>
      <c r="B14" s="619" t="s">
        <v>218</v>
      </c>
      <c r="C14" s="621">
        <v>96</v>
      </c>
      <c r="D14" s="621">
        <v>89.4</v>
      </c>
      <c r="E14" s="621">
        <v>94.3</v>
      </c>
      <c r="F14" s="621">
        <v>91.4</v>
      </c>
      <c r="G14" s="621">
        <v>96.3</v>
      </c>
      <c r="H14" s="622">
        <v>104.7</v>
      </c>
      <c r="I14" s="438"/>
      <c r="K14" s="357"/>
      <c r="L14" s="357"/>
    </row>
    <row r="15" spans="1:12" s="1010" customFormat="1" ht="12.75" customHeight="1">
      <c r="A15" s="623"/>
      <c r="B15" s="619" t="s">
        <v>219</v>
      </c>
      <c r="C15" s="621">
        <v>108.4</v>
      </c>
      <c r="D15" s="621">
        <v>146.80000000000001</v>
      </c>
      <c r="E15" s="624">
        <v>105.1921440123715</v>
      </c>
      <c r="F15" s="621">
        <v>115</v>
      </c>
      <c r="G15" s="621">
        <v>91.3</v>
      </c>
      <c r="H15" s="622">
        <v>102.4</v>
      </c>
      <c r="I15" s="438"/>
      <c r="K15" s="357"/>
      <c r="L15" s="357"/>
    </row>
    <row r="16" spans="1:12" s="1010" customFormat="1" ht="12.75" customHeight="1">
      <c r="A16" s="623"/>
      <c r="B16" s="619" t="s">
        <v>220</v>
      </c>
      <c r="C16" s="621">
        <v>92.7</v>
      </c>
      <c r="D16" s="621">
        <v>112.3</v>
      </c>
      <c r="E16" s="624">
        <v>90.089122030208699</v>
      </c>
      <c r="F16" s="621">
        <v>80.8</v>
      </c>
      <c r="G16" s="621">
        <v>101.7</v>
      </c>
      <c r="H16" s="622">
        <v>88.2</v>
      </c>
      <c r="I16" s="438"/>
      <c r="K16" s="357"/>
      <c r="L16" s="357"/>
    </row>
    <row r="17" spans="1:12" s="1010" customFormat="1" ht="12.75" customHeight="1">
      <c r="A17" s="623"/>
      <c r="B17" s="619" t="s">
        <v>221</v>
      </c>
      <c r="C17" s="621">
        <v>103.4</v>
      </c>
      <c r="D17" s="621">
        <v>93.4</v>
      </c>
      <c r="E17" s="621">
        <v>118.87174895983273</v>
      </c>
      <c r="F17" s="621">
        <v>104.2</v>
      </c>
      <c r="G17" s="621">
        <v>104.1</v>
      </c>
      <c r="H17" s="622">
        <v>96.8</v>
      </c>
      <c r="I17" s="438"/>
      <c r="K17" s="357"/>
      <c r="L17" s="357"/>
    </row>
    <row r="18" spans="1:12" s="1128" customFormat="1" ht="12.75" customHeight="1">
      <c r="A18" s="623"/>
      <c r="B18" s="619"/>
      <c r="C18" s="621"/>
      <c r="D18" s="621"/>
      <c r="E18" s="621"/>
      <c r="F18" s="621"/>
      <c r="G18" s="621"/>
      <c r="H18" s="622"/>
      <c r="I18" s="438"/>
      <c r="K18" s="357"/>
      <c r="L18" s="357"/>
    </row>
    <row r="19" spans="1:12" s="1128" customFormat="1" ht="12.75" customHeight="1">
      <c r="A19" s="620">
        <v>2019</v>
      </c>
      <c r="B19" s="619" t="s">
        <v>222</v>
      </c>
      <c r="C19" s="621">
        <v>84.1</v>
      </c>
      <c r="D19" s="621">
        <v>72.8</v>
      </c>
      <c r="E19" s="621">
        <v>80.900000000000006</v>
      </c>
      <c r="F19" s="621">
        <v>71.2</v>
      </c>
      <c r="G19" s="621">
        <v>102.4</v>
      </c>
      <c r="H19" s="622">
        <v>79.900000000000006</v>
      </c>
      <c r="I19" s="438"/>
      <c r="K19" s="357"/>
      <c r="L19" s="357"/>
    </row>
    <row r="20" spans="1:12" s="1128" customFormat="1" ht="12.75" customHeight="1">
      <c r="A20" s="623"/>
      <c r="B20" s="619" t="s">
        <v>223</v>
      </c>
      <c r="C20" s="621">
        <v>102.9</v>
      </c>
      <c r="D20" s="621">
        <v>106.6</v>
      </c>
      <c r="E20" s="621">
        <v>98.7</v>
      </c>
      <c r="F20" s="621">
        <v>105.9</v>
      </c>
      <c r="G20" s="621">
        <v>92.1</v>
      </c>
      <c r="H20" s="622">
        <v>120.5</v>
      </c>
      <c r="I20" s="438"/>
      <c r="K20" s="357"/>
      <c r="L20" s="357"/>
    </row>
    <row r="21" spans="1:12" s="1128" customFormat="1" ht="12.75" customHeight="1">
      <c r="A21" s="623"/>
      <c r="B21" s="619" t="s">
        <v>212</v>
      </c>
      <c r="C21" s="621">
        <v>110.6</v>
      </c>
      <c r="D21" s="621">
        <v>111.8</v>
      </c>
      <c r="E21" s="621">
        <v>109.9</v>
      </c>
      <c r="F21" s="621">
        <v>104.8</v>
      </c>
      <c r="G21" s="621">
        <v>119.6</v>
      </c>
      <c r="H21" s="622">
        <v>117.9</v>
      </c>
      <c r="I21" s="438"/>
      <c r="K21" s="357"/>
      <c r="L21" s="357"/>
    </row>
    <row r="22" spans="1:12" ht="48" customHeight="1">
      <c r="A22" s="2067" t="s">
        <v>1016</v>
      </c>
      <c r="B22" s="2067"/>
      <c r="C22" s="2067"/>
      <c r="D22" s="2067"/>
      <c r="E22" s="2067"/>
      <c r="F22" s="2067"/>
      <c r="G22" s="2067"/>
      <c r="H22" s="2067"/>
      <c r="I22" s="615"/>
      <c r="K22" s="278"/>
      <c r="L22" s="278"/>
    </row>
    <row r="23" spans="1:12" ht="48" customHeight="1">
      <c r="A23" s="2059" t="s">
        <v>378</v>
      </c>
      <c r="B23" s="2059"/>
      <c r="C23" s="2059"/>
      <c r="D23" s="2059"/>
      <c r="E23" s="2059"/>
      <c r="F23" s="2059"/>
      <c r="G23" s="2059"/>
      <c r="H23" s="2059"/>
      <c r="I23" s="614"/>
      <c r="K23" s="278"/>
      <c r="L23" s="278"/>
    </row>
    <row r="24" spans="1:12">
      <c r="K24" s="278"/>
      <c r="L24" s="278"/>
    </row>
    <row r="25" spans="1:12">
      <c r="K25" s="278"/>
      <c r="L25" s="278"/>
    </row>
    <row r="26" spans="1:12">
      <c r="K26" s="278"/>
      <c r="L26" s="278"/>
    </row>
    <row r="27" spans="1:12">
      <c r="K27" s="278"/>
      <c r="L27" s="278"/>
    </row>
  </sheetData>
  <mergeCells count="6">
    <mergeCell ref="A23:H23"/>
    <mergeCell ref="A2:F2"/>
    <mergeCell ref="A3:B5"/>
    <mergeCell ref="C3:C4"/>
    <mergeCell ref="C5:H5"/>
    <mergeCell ref="A22:H22"/>
  </mergeCells>
  <phoneticPr fontId="0" type="noConversion"/>
  <hyperlinks>
    <hyperlink ref="J1" location="'Spis tablic     List of tables'!A87" display="Powrót do spisu tablic"/>
    <hyperlink ref="G2:H2" location="'Spis tablic     List of tables'!A89" display="Return to list tables"/>
    <hyperlink ref="H2:I2" location="'Spis tablic     List of tables'!A89" display="Return to list tables"/>
    <hyperlink ref="J2" location="'Spis tablic     List of tables'!A8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zoomScaleNormal="100" workbookViewId="0">
      <selection activeCell="A5" sqref="A5:B6"/>
    </sheetView>
  </sheetViews>
  <sheetFormatPr defaultColWidth="9" defaultRowHeight="12.75"/>
  <cols>
    <col min="1" max="1" width="9.625" style="19" customWidth="1"/>
    <col min="2" max="10" width="11.625" style="19" customWidth="1"/>
    <col min="11" max="16384" width="9" style="19"/>
  </cols>
  <sheetData>
    <row r="1" spans="1:10" s="51" customFormat="1" ht="14.85" customHeight="1">
      <c r="A1" s="2024" t="s">
        <v>263</v>
      </c>
      <c r="B1" s="2024"/>
      <c r="H1" s="2013" t="s">
        <v>499</v>
      </c>
      <c r="I1" s="2013"/>
      <c r="J1" s="2013"/>
    </row>
    <row r="2" spans="1:10" s="51" customFormat="1" ht="14.85" customHeight="1">
      <c r="A2" s="2028" t="s">
        <v>263</v>
      </c>
      <c r="B2" s="2028"/>
      <c r="H2" s="2075" t="s">
        <v>500</v>
      </c>
      <c r="I2" s="2075"/>
      <c r="J2" s="2075"/>
    </row>
    <row r="3" spans="1:10" ht="14.85" customHeight="1">
      <c r="A3" s="2073" t="s">
        <v>1388</v>
      </c>
      <c r="B3" s="2073"/>
      <c r="C3" s="2073"/>
      <c r="D3" s="2073"/>
      <c r="E3" s="2073"/>
      <c r="F3" s="2073"/>
      <c r="G3" s="2073"/>
      <c r="H3" s="2073"/>
      <c r="I3" s="2073"/>
      <c r="J3" s="2073"/>
    </row>
    <row r="4" spans="1:10" ht="14.85" customHeight="1">
      <c r="A4" s="2074" t="s">
        <v>1389</v>
      </c>
      <c r="B4" s="2074"/>
      <c r="C4" s="2074"/>
      <c r="D4" s="2074"/>
      <c r="E4" s="2074"/>
      <c r="F4" s="2074"/>
      <c r="G4" s="2074"/>
      <c r="H4" s="2074"/>
      <c r="I4" s="2074"/>
      <c r="J4" s="2074"/>
    </row>
    <row r="5" spans="1:10" s="28" customFormat="1" ht="30" customHeight="1">
      <c r="A5" s="1652" t="s">
        <v>1390</v>
      </c>
      <c r="B5" s="2070"/>
      <c r="C5" s="1658" t="s">
        <v>1391</v>
      </c>
      <c r="D5" s="148"/>
      <c r="E5" s="1658" t="s">
        <v>1392</v>
      </c>
      <c r="F5" s="148"/>
      <c r="G5" s="1691" t="s">
        <v>1393</v>
      </c>
      <c r="H5" s="1658" t="s">
        <v>1394</v>
      </c>
      <c r="I5" s="148"/>
      <c r="J5" s="1658" t="s">
        <v>1395</v>
      </c>
    </row>
    <row r="6" spans="1:10" s="28" customFormat="1" ht="81.95" customHeight="1">
      <c r="A6" s="2071"/>
      <c r="B6" s="2072"/>
      <c r="C6" s="1942"/>
      <c r="D6" s="47" t="s">
        <v>1396</v>
      </c>
      <c r="E6" s="1942"/>
      <c r="F6" s="47" t="s">
        <v>1397</v>
      </c>
      <c r="G6" s="1659"/>
      <c r="H6" s="1942"/>
      <c r="I6" s="1311" t="s">
        <v>1398</v>
      </c>
      <c r="J6" s="1685"/>
    </row>
    <row r="7" spans="1:10" s="28" customFormat="1" ht="30" customHeight="1">
      <c r="A7" s="1652" t="s">
        <v>1399</v>
      </c>
      <c r="B7" s="1652"/>
      <c r="C7" s="1652"/>
      <c r="D7" s="1652"/>
      <c r="E7" s="1652"/>
      <c r="F7" s="1652"/>
      <c r="G7" s="1652"/>
      <c r="H7" s="1652"/>
      <c r="I7" s="1652"/>
      <c r="J7" s="1652"/>
    </row>
    <row r="8" spans="1:10" s="28" customFormat="1" ht="12.75" customHeight="1">
      <c r="A8" s="733">
        <v>2017</v>
      </c>
      <c r="B8" s="100" t="s">
        <v>281</v>
      </c>
      <c r="C8" s="120">
        <v>580281</v>
      </c>
      <c r="D8" s="120">
        <v>34716</v>
      </c>
      <c r="E8" s="120">
        <v>1674397</v>
      </c>
      <c r="F8" s="120">
        <v>81883</v>
      </c>
      <c r="G8" s="179">
        <v>32.9</v>
      </c>
      <c r="H8" s="120">
        <v>569612</v>
      </c>
      <c r="I8" s="120">
        <v>46948</v>
      </c>
      <c r="J8" s="115">
        <v>36.799999999999997</v>
      </c>
    </row>
    <row r="9" spans="1:10" s="28" customFormat="1" ht="12.75" customHeight="1">
      <c r="A9" s="107">
        <v>2018</v>
      </c>
      <c r="B9" s="100" t="s">
        <v>281</v>
      </c>
      <c r="C9" s="120">
        <v>624099</v>
      </c>
      <c r="D9" s="120">
        <v>36984</v>
      </c>
      <c r="E9" s="120">
        <v>1796855</v>
      </c>
      <c r="F9" s="120">
        <v>105595</v>
      </c>
      <c r="G9" s="179">
        <v>33.700000000000003</v>
      </c>
      <c r="H9" s="120">
        <v>619599</v>
      </c>
      <c r="I9" s="120">
        <v>54995</v>
      </c>
      <c r="J9" s="115">
        <v>39.799999999999997</v>
      </c>
    </row>
    <row r="10" spans="1:10" s="28" customFormat="1" ht="12.75" customHeight="1">
      <c r="A10" s="107"/>
      <c r="B10" s="106" t="s">
        <v>517</v>
      </c>
      <c r="C10" s="97">
        <v>107.55116917493422</v>
      </c>
      <c r="D10" s="97">
        <v>106.53301071552022</v>
      </c>
      <c r="E10" s="97">
        <v>107.3135582541058</v>
      </c>
      <c r="F10" s="97">
        <v>128.95839185178852</v>
      </c>
      <c r="G10" s="1074" t="s">
        <v>452</v>
      </c>
      <c r="H10" s="97">
        <v>108.77562270457786</v>
      </c>
      <c r="I10" s="97">
        <v>117.14024026582601</v>
      </c>
      <c r="J10" s="632" t="s">
        <v>452</v>
      </c>
    </row>
    <row r="11" spans="1:10" s="28" customFormat="1" ht="12.75" customHeight="1">
      <c r="A11" s="107"/>
      <c r="B11" s="100"/>
      <c r="C11" s="120"/>
      <c r="D11" s="120"/>
      <c r="E11" s="120"/>
      <c r="F11" s="120"/>
      <c r="G11" s="109"/>
      <c r="H11" s="120"/>
      <c r="I11" s="120"/>
      <c r="J11" s="110"/>
    </row>
    <row r="12" spans="1:10" s="28" customFormat="1" ht="12.75" customHeight="1">
      <c r="A12" s="107">
        <v>2017</v>
      </c>
      <c r="B12" s="100" t="s">
        <v>282</v>
      </c>
      <c r="C12" s="120">
        <v>125102</v>
      </c>
      <c r="D12" s="120">
        <v>6996</v>
      </c>
      <c r="E12" s="120">
        <v>364111</v>
      </c>
      <c r="F12" s="120">
        <v>16528</v>
      </c>
      <c r="G12" s="109">
        <v>30.9</v>
      </c>
      <c r="H12" s="120">
        <v>123857</v>
      </c>
      <c r="I12" s="196">
        <v>8999</v>
      </c>
      <c r="J12" s="110">
        <v>33.1</v>
      </c>
    </row>
    <row r="13" spans="1:10" s="28" customFormat="1" ht="12.75" customHeight="1">
      <c r="A13" s="107"/>
      <c r="B13" s="100"/>
      <c r="C13" s="120"/>
      <c r="D13" s="120"/>
      <c r="E13" s="120"/>
      <c r="F13" s="120"/>
      <c r="G13" s="109"/>
      <c r="H13" s="120"/>
      <c r="I13" s="196"/>
      <c r="J13" s="110"/>
    </row>
    <row r="14" spans="1:10" s="28" customFormat="1" ht="12.75" customHeight="1">
      <c r="A14" s="107">
        <v>2018</v>
      </c>
      <c r="B14" s="100" t="s">
        <v>283</v>
      </c>
      <c r="C14" s="120">
        <v>111868</v>
      </c>
      <c r="D14" s="120">
        <v>6195</v>
      </c>
      <c r="E14" s="120">
        <v>346281</v>
      </c>
      <c r="F14" s="120">
        <v>15755</v>
      </c>
      <c r="G14" s="109">
        <v>30.1</v>
      </c>
      <c r="H14" s="120">
        <v>120726</v>
      </c>
      <c r="I14" s="196">
        <v>9464</v>
      </c>
      <c r="J14" s="110">
        <v>32.5</v>
      </c>
    </row>
    <row r="15" spans="1:10" s="28" customFormat="1" ht="12.75" customHeight="1">
      <c r="A15" s="107"/>
      <c r="B15" s="100" t="s">
        <v>284</v>
      </c>
      <c r="C15" s="120">
        <v>178667</v>
      </c>
      <c r="D15" s="120">
        <v>9334</v>
      </c>
      <c r="E15" s="120">
        <v>474482</v>
      </c>
      <c r="F15" s="120">
        <v>24208</v>
      </c>
      <c r="G15" s="109">
        <v>37.799999999999997</v>
      </c>
      <c r="H15" s="120">
        <v>167975</v>
      </c>
      <c r="I15" s="196">
        <v>12982</v>
      </c>
      <c r="J15" s="110">
        <v>43.2</v>
      </c>
    </row>
    <row r="16" spans="1:10" s="28" customFormat="1" ht="12.75" customHeight="1">
      <c r="A16" s="988"/>
      <c r="B16" s="433" t="s">
        <v>285</v>
      </c>
      <c r="C16" s="467">
        <v>194829</v>
      </c>
      <c r="D16" s="467">
        <v>12689</v>
      </c>
      <c r="E16" s="467">
        <v>580466</v>
      </c>
      <c r="F16" s="467">
        <v>41721</v>
      </c>
      <c r="G16" s="392">
        <v>37.200000000000003</v>
      </c>
      <c r="H16" s="467">
        <v>189789</v>
      </c>
      <c r="I16" s="541">
        <v>21295</v>
      </c>
      <c r="J16" s="393">
        <v>47.2</v>
      </c>
    </row>
    <row r="17" spans="1:10" s="28" customFormat="1" ht="12.75" customHeight="1">
      <c r="A17" s="733"/>
      <c r="B17" s="100" t="s">
        <v>282</v>
      </c>
      <c r="C17" s="120">
        <v>138735</v>
      </c>
      <c r="D17" s="120">
        <v>8766</v>
      </c>
      <c r="E17" s="120">
        <v>395626</v>
      </c>
      <c r="F17" s="120">
        <v>23911</v>
      </c>
      <c r="G17" s="109">
        <v>29</v>
      </c>
      <c r="H17" s="120">
        <v>141109</v>
      </c>
      <c r="I17" s="196">
        <v>11254</v>
      </c>
      <c r="J17" s="110">
        <v>35.700000000000003</v>
      </c>
    </row>
    <row r="18" spans="1:10" s="28" customFormat="1" ht="12.75" customHeight="1">
      <c r="A18" s="107"/>
      <c r="B18" s="100"/>
      <c r="C18" s="120"/>
      <c r="D18" s="120"/>
      <c r="E18" s="120"/>
      <c r="F18" s="120"/>
      <c r="G18" s="109"/>
      <c r="H18" s="120"/>
      <c r="I18" s="196"/>
      <c r="J18" s="110"/>
    </row>
    <row r="19" spans="1:10" s="28" customFormat="1" ht="12.75" customHeight="1">
      <c r="A19" s="107">
        <v>2019</v>
      </c>
      <c r="B19" s="100" t="s">
        <v>283</v>
      </c>
      <c r="C19" s="120">
        <v>129196</v>
      </c>
      <c r="D19" s="120">
        <v>8817</v>
      </c>
      <c r="E19" s="120">
        <v>404248</v>
      </c>
      <c r="F19" s="120">
        <v>23650</v>
      </c>
      <c r="G19" s="109">
        <v>30.4</v>
      </c>
      <c r="H19" s="120">
        <v>147816</v>
      </c>
      <c r="I19" s="196">
        <v>12696</v>
      </c>
      <c r="J19" s="110">
        <v>37.6</v>
      </c>
    </row>
    <row r="20" spans="1:10" s="28" customFormat="1" ht="12.75" customHeight="1">
      <c r="A20" s="107"/>
      <c r="B20" s="106" t="s">
        <v>517</v>
      </c>
      <c r="C20" s="1074">
        <v>115.48968427074766</v>
      </c>
      <c r="D20" s="1074">
        <v>142.32445520581115</v>
      </c>
      <c r="E20" s="1074">
        <v>116.73987310883358</v>
      </c>
      <c r="F20" s="1074">
        <v>150.11107584893685</v>
      </c>
      <c r="G20" s="1074" t="s">
        <v>452</v>
      </c>
      <c r="H20" s="1074">
        <v>122.43924258237662</v>
      </c>
      <c r="I20" s="1074">
        <v>134.15046491969568</v>
      </c>
      <c r="J20" s="188" t="s">
        <v>452</v>
      </c>
    </row>
    <row r="21" spans="1:10" s="28" customFormat="1" ht="30" customHeight="1">
      <c r="A21" s="1654" t="s">
        <v>1400</v>
      </c>
      <c r="B21" s="1654"/>
      <c r="C21" s="1654"/>
      <c r="D21" s="1654"/>
      <c r="E21" s="1654"/>
      <c r="F21" s="1654"/>
      <c r="G21" s="1654"/>
      <c r="H21" s="1654"/>
      <c r="I21" s="1654"/>
      <c r="J21" s="1654"/>
    </row>
    <row r="22" spans="1:10" s="28" customFormat="1" ht="12.75" customHeight="1">
      <c r="A22" s="733">
        <v>2017</v>
      </c>
      <c r="B22" s="100" t="s">
        <v>281</v>
      </c>
      <c r="C22" s="120">
        <v>470257</v>
      </c>
      <c r="D22" s="120">
        <v>30316</v>
      </c>
      <c r="E22" s="120">
        <v>920727</v>
      </c>
      <c r="F22" s="120">
        <v>65065</v>
      </c>
      <c r="G22" s="114">
        <v>29.5</v>
      </c>
      <c r="H22" s="120">
        <v>569612</v>
      </c>
      <c r="I22" s="120">
        <v>46948</v>
      </c>
      <c r="J22" s="115">
        <v>36.799999999999997</v>
      </c>
    </row>
    <row r="23" spans="1:10" s="28" customFormat="1" ht="12.75" customHeight="1">
      <c r="A23" s="107">
        <v>2018</v>
      </c>
      <c r="B23" s="100" t="s">
        <v>281</v>
      </c>
      <c r="C23" s="120">
        <v>500163</v>
      </c>
      <c r="D23" s="120">
        <v>31643</v>
      </c>
      <c r="E23" s="120">
        <v>990280</v>
      </c>
      <c r="F23" s="120">
        <v>74420</v>
      </c>
      <c r="G23" s="179">
        <v>31.7</v>
      </c>
      <c r="H23" s="120">
        <v>619599</v>
      </c>
      <c r="I23" s="120">
        <v>54995</v>
      </c>
      <c r="J23" s="115">
        <v>39.799999999999997</v>
      </c>
    </row>
    <row r="24" spans="1:10" s="28" customFormat="1" ht="12.75" customHeight="1">
      <c r="A24" s="107"/>
      <c r="B24" s="106" t="s">
        <v>517</v>
      </c>
      <c r="C24" s="97">
        <v>106.3595012939733</v>
      </c>
      <c r="D24" s="97">
        <v>104.37722654703788</v>
      </c>
      <c r="E24" s="97">
        <v>107.55413928341409</v>
      </c>
      <c r="F24" s="97">
        <v>114.37792976254515</v>
      </c>
      <c r="G24" s="1074" t="s">
        <v>452</v>
      </c>
      <c r="H24" s="97">
        <v>108.77562270457786</v>
      </c>
      <c r="I24" s="97">
        <v>117.14024026582601</v>
      </c>
      <c r="J24" s="632" t="s">
        <v>452</v>
      </c>
    </row>
    <row r="25" spans="1:10" s="28" customFormat="1" ht="12.75" customHeight="1">
      <c r="A25" s="107"/>
      <c r="B25" s="100"/>
      <c r="C25" s="120"/>
      <c r="D25" s="120"/>
      <c r="E25" s="120"/>
      <c r="F25" s="120"/>
      <c r="G25" s="109"/>
      <c r="H25" s="120"/>
      <c r="I25" s="120"/>
      <c r="J25" s="110"/>
    </row>
    <row r="26" spans="1:10" s="28" customFormat="1" ht="12.75" customHeight="1">
      <c r="A26" s="107">
        <v>2017</v>
      </c>
      <c r="B26" s="100" t="s">
        <v>282</v>
      </c>
      <c r="C26" s="120">
        <v>105675</v>
      </c>
      <c r="D26" s="120">
        <v>6420</v>
      </c>
      <c r="E26" s="120">
        <v>197289</v>
      </c>
      <c r="F26" s="120">
        <v>12330</v>
      </c>
      <c r="G26" s="109">
        <v>26.4</v>
      </c>
      <c r="H26" s="120">
        <v>123857</v>
      </c>
      <c r="I26" s="196">
        <v>8999</v>
      </c>
      <c r="J26" s="110">
        <v>33.1</v>
      </c>
    </row>
    <row r="27" spans="1:10" s="28" customFormat="1" ht="12.75" customHeight="1">
      <c r="A27" s="107"/>
      <c r="B27" s="100"/>
      <c r="C27" s="120"/>
      <c r="D27" s="120"/>
      <c r="E27" s="120"/>
      <c r="F27" s="120"/>
      <c r="G27" s="109"/>
      <c r="H27" s="120"/>
      <c r="I27" s="196"/>
      <c r="J27" s="110"/>
    </row>
    <row r="28" spans="1:10" s="28" customFormat="1" ht="12.75" customHeight="1">
      <c r="A28" s="107">
        <v>2018</v>
      </c>
      <c r="B28" s="100" t="s">
        <v>283</v>
      </c>
      <c r="C28" s="120">
        <v>94276</v>
      </c>
      <c r="D28" s="120">
        <v>5707</v>
      </c>
      <c r="E28" s="120">
        <v>187402</v>
      </c>
      <c r="F28" s="120">
        <v>11920</v>
      </c>
      <c r="G28" s="109">
        <v>25.8</v>
      </c>
      <c r="H28" s="120">
        <v>120726</v>
      </c>
      <c r="I28" s="196">
        <v>9464</v>
      </c>
      <c r="J28" s="110">
        <v>32.5</v>
      </c>
    </row>
    <row r="29" spans="1:10" s="28" customFormat="1" ht="12.75" customHeight="1">
      <c r="A29" s="107"/>
      <c r="B29" s="100" t="s">
        <v>284</v>
      </c>
      <c r="C29" s="120">
        <v>138064</v>
      </c>
      <c r="D29" s="120">
        <v>7919</v>
      </c>
      <c r="E29" s="120">
        <v>266014</v>
      </c>
      <c r="F29" s="120">
        <v>17310</v>
      </c>
      <c r="G29" s="109">
        <v>34.799999999999997</v>
      </c>
      <c r="H29" s="120">
        <v>167975</v>
      </c>
      <c r="I29" s="196">
        <v>12982</v>
      </c>
      <c r="J29" s="110">
        <v>43.2</v>
      </c>
    </row>
    <row r="30" spans="1:10" s="28" customFormat="1" ht="12.75" customHeight="1">
      <c r="A30" s="107"/>
      <c r="B30" s="433" t="s">
        <v>285</v>
      </c>
      <c r="C30" s="120">
        <v>150654</v>
      </c>
      <c r="D30" s="120">
        <v>10126</v>
      </c>
      <c r="E30" s="120">
        <v>316519</v>
      </c>
      <c r="F30" s="120">
        <v>29966</v>
      </c>
      <c r="G30" s="109">
        <v>38.4</v>
      </c>
      <c r="H30" s="120">
        <v>189789</v>
      </c>
      <c r="I30" s="196">
        <v>21295</v>
      </c>
      <c r="J30" s="110">
        <v>47.2</v>
      </c>
    </row>
    <row r="31" spans="1:10" s="28" customFormat="1" ht="12.75" customHeight="1">
      <c r="A31" s="733"/>
      <c r="B31" s="100" t="s">
        <v>282</v>
      </c>
      <c r="C31" s="120">
        <v>117169</v>
      </c>
      <c r="D31" s="120">
        <v>7891</v>
      </c>
      <c r="E31" s="120">
        <v>220345</v>
      </c>
      <c r="F31" s="120">
        <v>15224</v>
      </c>
      <c r="G31" s="109">
        <v>27.2</v>
      </c>
      <c r="H31" s="120">
        <v>141109</v>
      </c>
      <c r="I31" s="196">
        <v>11254</v>
      </c>
      <c r="J31" s="110">
        <v>35.700000000000003</v>
      </c>
    </row>
    <row r="32" spans="1:10" s="28" customFormat="1" ht="12.75" customHeight="1">
      <c r="A32" s="107"/>
      <c r="B32" s="100"/>
      <c r="C32" s="120"/>
      <c r="D32" s="120"/>
      <c r="E32" s="120"/>
      <c r="F32" s="120"/>
      <c r="G32" s="109"/>
      <c r="H32" s="120"/>
      <c r="I32" s="196"/>
      <c r="J32" s="110"/>
    </row>
    <row r="33" spans="1:10" s="28" customFormat="1" ht="12.75" customHeight="1">
      <c r="A33" s="107">
        <v>2019</v>
      </c>
      <c r="B33" s="100" t="s">
        <v>283</v>
      </c>
      <c r="C33" s="120">
        <v>110121</v>
      </c>
      <c r="D33" s="120">
        <v>8104</v>
      </c>
      <c r="E33" s="120">
        <v>230141</v>
      </c>
      <c r="F33" s="120">
        <v>16305</v>
      </c>
      <c r="G33" s="109">
        <v>28.6</v>
      </c>
      <c r="H33" s="120">
        <v>147816</v>
      </c>
      <c r="I33" s="196">
        <v>12696</v>
      </c>
      <c r="J33" s="110">
        <v>37.6</v>
      </c>
    </row>
    <row r="34" spans="1:10" s="28" customFormat="1" ht="12.75" customHeight="1">
      <c r="A34" s="107"/>
      <c r="B34" s="106" t="s">
        <v>517</v>
      </c>
      <c r="C34" s="1074">
        <v>116.80703466417752</v>
      </c>
      <c r="D34" s="1074">
        <v>142.00105134045907</v>
      </c>
      <c r="E34" s="1074">
        <v>122.80605329718999</v>
      </c>
      <c r="F34" s="1074">
        <v>136.78691275167785</v>
      </c>
      <c r="G34" s="1074" t="s">
        <v>452</v>
      </c>
      <c r="H34" s="1074">
        <v>122.43924258237662</v>
      </c>
      <c r="I34" s="1074">
        <v>134.15046491969568</v>
      </c>
      <c r="J34" s="188" t="s">
        <v>452</v>
      </c>
    </row>
    <row r="35" spans="1:10" s="28" customFormat="1" ht="38.25" customHeight="1">
      <c r="A35" s="2068" t="s">
        <v>1401</v>
      </c>
      <c r="B35" s="2068"/>
      <c r="C35" s="2068"/>
      <c r="D35" s="2068"/>
      <c r="E35" s="2068"/>
      <c r="F35" s="2068"/>
      <c r="G35" s="2068"/>
      <c r="H35" s="2068"/>
      <c r="I35" s="2068"/>
      <c r="J35" s="2068"/>
    </row>
    <row r="36" spans="1:10" s="28" customFormat="1" ht="36" customHeight="1">
      <c r="A36" s="2069" t="s">
        <v>628</v>
      </c>
      <c r="B36" s="2069"/>
      <c r="C36" s="2069"/>
      <c r="D36" s="2069"/>
      <c r="E36" s="2069"/>
      <c r="F36" s="2069"/>
      <c r="G36" s="2069"/>
      <c r="H36" s="2069"/>
      <c r="I36" s="2069"/>
      <c r="J36" s="2069"/>
    </row>
    <row r="37" spans="1:10" s="28" customFormat="1" ht="14.85" customHeight="1"/>
    <row r="38" spans="1:10">
      <c r="C38" s="734"/>
      <c r="D38" s="734"/>
      <c r="E38" s="734"/>
      <c r="F38" s="734"/>
      <c r="G38" s="734"/>
      <c r="H38" s="734"/>
      <c r="I38" s="734"/>
      <c r="J38" s="734"/>
    </row>
    <row r="39" spans="1:10">
      <c r="C39" s="734"/>
      <c r="D39" s="734"/>
      <c r="E39" s="734"/>
      <c r="F39" s="734"/>
      <c r="G39" s="734"/>
      <c r="H39" s="734"/>
      <c r="I39" s="734"/>
      <c r="J39" s="734"/>
    </row>
    <row r="40" spans="1:10">
      <c r="C40" s="734"/>
      <c r="D40" s="734"/>
      <c r="E40" s="734"/>
      <c r="F40" s="734"/>
      <c r="G40" s="734"/>
      <c r="H40" s="734"/>
      <c r="I40" s="734"/>
      <c r="J40" s="734"/>
    </row>
    <row r="41" spans="1:10">
      <c r="C41" s="734"/>
      <c r="D41" s="734"/>
      <c r="E41" s="734"/>
      <c r="F41" s="734"/>
      <c r="G41" s="734"/>
      <c r="H41" s="734"/>
      <c r="I41" s="734"/>
      <c r="J41" s="734"/>
    </row>
    <row r="42" spans="1:10">
      <c r="C42" s="734"/>
      <c r="D42" s="734"/>
      <c r="E42" s="734"/>
      <c r="F42" s="734"/>
      <c r="G42" s="734"/>
      <c r="H42" s="734"/>
      <c r="I42" s="734"/>
      <c r="J42" s="734"/>
    </row>
  </sheetData>
  <mergeCells count="16">
    <mergeCell ref="A35:J35"/>
    <mergeCell ref="A36:J36"/>
    <mergeCell ref="A1:B1"/>
    <mergeCell ref="A2:B2"/>
    <mergeCell ref="A7:J7"/>
    <mergeCell ref="A21:J21"/>
    <mergeCell ref="J5:J6"/>
    <mergeCell ref="H1:J1"/>
    <mergeCell ref="A5:B6"/>
    <mergeCell ref="A3:J3"/>
    <mergeCell ref="A4:J4"/>
    <mergeCell ref="H2:J2"/>
    <mergeCell ref="G5:G6"/>
    <mergeCell ref="C5:C6"/>
    <mergeCell ref="E5:E6"/>
    <mergeCell ref="H5:H6"/>
  </mergeCells>
  <phoneticPr fontId="0" type="noConversion"/>
  <hyperlinks>
    <hyperlink ref="H2:I2" location="'Spis tablic     List of tables'!A1" display="Return to list tables"/>
    <hyperlink ref="H1:J1" location="'Spis tablic     List of tables'!A88" display="Powrót do spisu tablic"/>
    <hyperlink ref="H2:J2" location="'Spis tablic     List of tables'!A89" display="Return to list tables"/>
  </hyperlinks>
  <printOptions gridLinesSet="0"/>
  <pageMargins left="0.39370078740157483" right="0.39370078740157483" top="0.19685039370078741" bottom="0.19685039370078741" header="0.31496062992125984" footer="0.31496062992125984"/>
  <pageSetup paperSize="9" scale="93"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4"/>
  <sheetViews>
    <sheetView showGridLines="0" workbookViewId="0">
      <selection activeCell="A3" sqref="A3:B4"/>
    </sheetView>
  </sheetViews>
  <sheetFormatPr defaultColWidth="9" defaultRowHeight="14.25"/>
  <cols>
    <col min="1" max="1" width="9.625" style="16" customWidth="1"/>
    <col min="2" max="10" width="11.625" style="16" customWidth="1"/>
    <col min="11" max="16384" width="9" style="16"/>
  </cols>
  <sheetData>
    <row r="1" spans="1:11">
      <c r="A1" s="2073" t="s">
        <v>629</v>
      </c>
      <c r="B1" s="2073"/>
      <c r="C1" s="2073"/>
      <c r="D1" s="2073"/>
      <c r="E1" s="2073"/>
      <c r="F1" s="2073"/>
      <c r="G1" s="2073"/>
      <c r="H1" s="60"/>
      <c r="I1" s="2013" t="s">
        <v>499</v>
      </c>
      <c r="J1" s="2013"/>
      <c r="K1" s="52"/>
    </row>
    <row r="2" spans="1:11">
      <c r="A2" s="2080" t="s">
        <v>1402</v>
      </c>
      <c r="B2" s="2080"/>
      <c r="C2" s="2080"/>
      <c r="D2" s="2080"/>
      <c r="E2" s="2080"/>
      <c r="F2" s="2080"/>
      <c r="G2" s="2080"/>
      <c r="H2" s="1327"/>
      <c r="I2" s="2076" t="s">
        <v>500</v>
      </c>
      <c r="J2" s="2076"/>
      <c r="K2" s="53"/>
    </row>
    <row r="3" spans="1:11" ht="30" customHeight="1">
      <c r="A3" s="1652" t="s">
        <v>1403</v>
      </c>
      <c r="B3" s="2077"/>
      <c r="C3" s="1658" t="s">
        <v>1391</v>
      </c>
      <c r="D3" s="148"/>
      <c r="E3" s="1658" t="s">
        <v>1392</v>
      </c>
      <c r="F3" s="148"/>
      <c r="G3" s="1691" t="s">
        <v>1404</v>
      </c>
      <c r="H3" s="1658" t="s">
        <v>1405</v>
      </c>
      <c r="I3" s="148"/>
      <c r="J3" s="1658" t="s">
        <v>1406</v>
      </c>
    </row>
    <row r="4" spans="1:11" ht="81.95" customHeight="1">
      <c r="A4" s="2078"/>
      <c r="B4" s="2079"/>
      <c r="C4" s="1942"/>
      <c r="D4" s="47" t="s">
        <v>1407</v>
      </c>
      <c r="E4" s="1942"/>
      <c r="F4" s="47" t="s">
        <v>1408</v>
      </c>
      <c r="G4" s="1659"/>
      <c r="H4" s="1942"/>
      <c r="I4" s="1311" t="s">
        <v>1398</v>
      </c>
      <c r="J4" s="1685"/>
    </row>
    <row r="5" spans="1:11" ht="30" customHeight="1">
      <c r="A5" s="1652" t="s">
        <v>1409</v>
      </c>
      <c r="B5" s="1652"/>
      <c r="C5" s="1652"/>
      <c r="D5" s="1652"/>
      <c r="E5" s="1652"/>
      <c r="F5" s="1652"/>
      <c r="G5" s="1652"/>
      <c r="H5" s="1652"/>
      <c r="I5" s="1652"/>
      <c r="J5" s="1652"/>
    </row>
    <row r="6" spans="1:11" ht="12.75" customHeight="1">
      <c r="A6" s="733">
        <v>2017</v>
      </c>
      <c r="B6" s="100" t="s">
        <v>281</v>
      </c>
      <c r="C6" s="120">
        <v>423219</v>
      </c>
      <c r="D6" s="120">
        <v>28904</v>
      </c>
      <c r="E6" s="120">
        <v>835835</v>
      </c>
      <c r="F6" s="120">
        <v>62907</v>
      </c>
      <c r="G6" s="109">
        <v>31</v>
      </c>
      <c r="H6" s="120">
        <v>520043</v>
      </c>
      <c r="I6" s="120">
        <v>45757</v>
      </c>
      <c r="J6" s="110">
        <v>38.4</v>
      </c>
    </row>
    <row r="7" spans="1:11" ht="12.75" customHeight="1">
      <c r="A7" s="733">
        <v>2018</v>
      </c>
      <c r="B7" s="100" t="s">
        <v>281</v>
      </c>
      <c r="C7" s="120">
        <v>451204</v>
      </c>
      <c r="D7" s="120">
        <v>30171</v>
      </c>
      <c r="E7" s="120">
        <v>904230</v>
      </c>
      <c r="F7" s="120">
        <v>72193</v>
      </c>
      <c r="G7" s="109">
        <v>33.5</v>
      </c>
      <c r="H7" s="120">
        <v>570786</v>
      </c>
      <c r="I7" s="120">
        <v>53864</v>
      </c>
      <c r="J7" s="110">
        <v>41.7</v>
      </c>
    </row>
    <row r="8" spans="1:11" ht="12.75" customHeight="1">
      <c r="A8" s="733"/>
      <c r="B8" s="106" t="s">
        <v>517</v>
      </c>
      <c r="C8" s="97">
        <v>106.61241579418694</v>
      </c>
      <c r="D8" s="97">
        <v>104.3834763354553</v>
      </c>
      <c r="E8" s="97">
        <v>108.18283512894291</v>
      </c>
      <c r="F8" s="97">
        <v>114.76147328596183</v>
      </c>
      <c r="G8" s="97" t="s">
        <v>452</v>
      </c>
      <c r="H8" s="97">
        <v>109.75746236368916</v>
      </c>
      <c r="I8" s="97">
        <v>117.71750770373932</v>
      </c>
      <c r="J8" s="175" t="s">
        <v>452</v>
      </c>
    </row>
    <row r="9" spans="1:11" ht="12.75" customHeight="1">
      <c r="A9" s="733"/>
      <c r="B9" s="100"/>
      <c r="C9" s="206"/>
      <c r="D9" s="206"/>
      <c r="E9" s="206"/>
      <c r="F9" s="206"/>
      <c r="G9" s="109"/>
      <c r="H9" s="206"/>
      <c r="I9" s="206"/>
      <c r="J9" s="110"/>
    </row>
    <row r="10" spans="1:11" ht="12.75" customHeight="1">
      <c r="A10" s="733">
        <v>2017</v>
      </c>
      <c r="B10" s="100" t="s">
        <v>282</v>
      </c>
      <c r="C10" s="120">
        <v>96670</v>
      </c>
      <c r="D10" s="120">
        <v>6149</v>
      </c>
      <c r="E10" s="120">
        <v>181875</v>
      </c>
      <c r="F10" s="120">
        <v>12016</v>
      </c>
      <c r="G10" s="109">
        <v>28.1</v>
      </c>
      <c r="H10" s="120">
        <v>114307</v>
      </c>
      <c r="I10" s="196">
        <v>8832</v>
      </c>
      <c r="J10" s="110">
        <v>34.799999999999997</v>
      </c>
    </row>
    <row r="11" spans="1:11" ht="12.75" customHeight="1">
      <c r="A11" s="733"/>
      <c r="B11" s="100"/>
      <c r="C11" s="120"/>
      <c r="D11" s="120"/>
      <c r="E11" s="120"/>
      <c r="F11" s="120"/>
      <c r="G11" s="109"/>
      <c r="H11" s="120"/>
      <c r="I11" s="196"/>
      <c r="J11" s="110"/>
    </row>
    <row r="12" spans="1:11" ht="12.75" customHeight="1">
      <c r="A12" s="733">
        <v>2018</v>
      </c>
      <c r="B12" s="100" t="s">
        <v>283</v>
      </c>
      <c r="C12" s="120">
        <v>86240</v>
      </c>
      <c r="D12" s="120">
        <v>5392</v>
      </c>
      <c r="E12" s="120">
        <v>172834</v>
      </c>
      <c r="F12" s="120">
        <v>11516</v>
      </c>
      <c r="G12" s="109">
        <v>27.7</v>
      </c>
      <c r="H12" s="120">
        <v>112083</v>
      </c>
      <c r="I12" s="196">
        <v>9241</v>
      </c>
      <c r="J12" s="110">
        <v>34.5</v>
      </c>
    </row>
    <row r="13" spans="1:11" ht="12.75" customHeight="1">
      <c r="A13" s="733"/>
      <c r="B13" s="100" t="s">
        <v>284</v>
      </c>
      <c r="C13" s="120">
        <v>121662</v>
      </c>
      <c r="D13" s="120">
        <v>7557</v>
      </c>
      <c r="E13" s="120">
        <v>239258</v>
      </c>
      <c r="F13" s="120">
        <v>16834</v>
      </c>
      <c r="G13" s="109">
        <v>36.6</v>
      </c>
      <c r="H13" s="120">
        <v>153236</v>
      </c>
      <c r="I13" s="120">
        <v>12738</v>
      </c>
      <c r="J13" s="110">
        <v>45.2</v>
      </c>
    </row>
    <row r="14" spans="1:11" ht="12.75" customHeight="1">
      <c r="A14" s="733"/>
      <c r="B14" s="100" t="s">
        <v>285</v>
      </c>
      <c r="C14" s="120">
        <v>134619</v>
      </c>
      <c r="D14" s="120">
        <v>9845</v>
      </c>
      <c r="E14" s="120">
        <v>287028</v>
      </c>
      <c r="F14" s="120">
        <v>29432</v>
      </c>
      <c r="G14" s="109">
        <v>40.299999999999997</v>
      </c>
      <c r="H14" s="120">
        <v>172817</v>
      </c>
      <c r="I14" s="196">
        <v>21016</v>
      </c>
      <c r="J14" s="110">
        <v>49</v>
      </c>
    </row>
    <row r="15" spans="1:11" ht="12.75" customHeight="1">
      <c r="A15" s="733"/>
      <c r="B15" s="100" t="s">
        <v>282</v>
      </c>
      <c r="C15" s="120">
        <v>108683</v>
      </c>
      <c r="D15" s="120">
        <v>7377</v>
      </c>
      <c r="E15" s="120">
        <v>205110</v>
      </c>
      <c r="F15" s="120">
        <v>14411</v>
      </c>
      <c r="G15" s="109">
        <v>29</v>
      </c>
      <c r="H15" s="120">
        <v>132650</v>
      </c>
      <c r="I15" s="196">
        <v>10869</v>
      </c>
      <c r="J15" s="110">
        <v>37.799999999999997</v>
      </c>
    </row>
    <row r="16" spans="1:11" ht="12.75" customHeight="1">
      <c r="A16" s="733"/>
      <c r="B16" s="100"/>
      <c r="C16" s="120"/>
      <c r="D16" s="120"/>
      <c r="E16" s="120"/>
      <c r="F16" s="120"/>
      <c r="G16" s="109"/>
      <c r="H16" s="120"/>
      <c r="I16" s="196"/>
      <c r="J16" s="110"/>
    </row>
    <row r="17" spans="1:10" ht="12.75" customHeight="1">
      <c r="A17" s="733">
        <v>2019</v>
      </c>
      <c r="B17" s="100" t="s">
        <v>283</v>
      </c>
      <c r="C17" s="120">
        <v>102694</v>
      </c>
      <c r="D17" s="120">
        <v>7802</v>
      </c>
      <c r="E17" s="120">
        <v>214874</v>
      </c>
      <c r="F17" s="120">
        <v>15977</v>
      </c>
      <c r="G17" s="109">
        <v>30.4</v>
      </c>
      <c r="H17" s="120">
        <v>139439</v>
      </c>
      <c r="I17" s="196">
        <v>12548</v>
      </c>
      <c r="J17" s="110">
        <v>39.799999999999997</v>
      </c>
    </row>
    <row r="18" spans="1:10" ht="12.75" customHeight="1">
      <c r="A18" s="733"/>
      <c r="B18" s="106" t="s">
        <v>517</v>
      </c>
      <c r="C18" s="1074">
        <v>119.07931354359927</v>
      </c>
      <c r="D18" s="1074">
        <v>144.69584569732939</v>
      </c>
      <c r="E18" s="1074">
        <v>124.32391774766538</v>
      </c>
      <c r="F18" s="1074">
        <v>138.73740882250783</v>
      </c>
      <c r="G18" s="1074" t="s">
        <v>452</v>
      </c>
      <c r="H18" s="1074">
        <v>124.40691273431297</v>
      </c>
      <c r="I18" s="1074">
        <v>135.78617032788659</v>
      </c>
      <c r="J18" s="188" t="s">
        <v>452</v>
      </c>
    </row>
    <row r="19" spans="1:10" ht="30" customHeight="1">
      <c r="A19" s="1654" t="s">
        <v>1410</v>
      </c>
      <c r="B19" s="1654"/>
      <c r="C19" s="1654"/>
      <c r="D19" s="1654"/>
      <c r="E19" s="1654"/>
      <c r="F19" s="1654"/>
      <c r="G19" s="1654"/>
      <c r="H19" s="1654"/>
      <c r="I19" s="1654"/>
      <c r="J19" s="1654"/>
    </row>
    <row r="20" spans="1:10" ht="12.75" customHeight="1">
      <c r="A20" s="733">
        <v>2017</v>
      </c>
      <c r="B20" s="100" t="s">
        <v>281</v>
      </c>
      <c r="C20" s="120">
        <v>110024</v>
      </c>
      <c r="D20" s="120">
        <v>4400</v>
      </c>
      <c r="E20" s="120">
        <v>753670</v>
      </c>
      <c r="F20" s="120">
        <v>16818</v>
      </c>
      <c r="G20" s="109">
        <v>38.299999999999997</v>
      </c>
      <c r="H20" s="120" t="s">
        <v>452</v>
      </c>
      <c r="I20" s="120" t="s">
        <v>452</v>
      </c>
      <c r="J20" s="196" t="s">
        <v>452</v>
      </c>
    </row>
    <row r="21" spans="1:10" ht="12.75" customHeight="1">
      <c r="A21" s="733">
        <v>2018</v>
      </c>
      <c r="B21" s="100" t="s">
        <v>281</v>
      </c>
      <c r="C21" s="120">
        <v>123936</v>
      </c>
      <c r="D21" s="120">
        <v>5341</v>
      </c>
      <c r="E21" s="120">
        <v>806575</v>
      </c>
      <c r="F21" s="120">
        <v>31175</v>
      </c>
      <c r="G21" s="109">
        <v>36.700000000000003</v>
      </c>
      <c r="H21" s="120" t="s">
        <v>452</v>
      </c>
      <c r="I21" s="120" t="s">
        <v>452</v>
      </c>
      <c r="J21" s="196" t="s">
        <v>452</v>
      </c>
    </row>
    <row r="22" spans="1:10" ht="12.75" customHeight="1">
      <c r="A22" s="733"/>
      <c r="B22" s="106" t="s">
        <v>517</v>
      </c>
      <c r="C22" s="97">
        <v>112.64451392423472</v>
      </c>
      <c r="D22" s="97">
        <v>121.38636363636364</v>
      </c>
      <c r="E22" s="97">
        <v>107.01965051017024</v>
      </c>
      <c r="F22" s="97">
        <v>185.36686883101439</v>
      </c>
      <c r="G22" s="97" t="s">
        <v>452</v>
      </c>
      <c r="H22" s="97" t="s">
        <v>452</v>
      </c>
      <c r="I22" s="97" t="s">
        <v>452</v>
      </c>
      <c r="J22" s="175" t="s">
        <v>452</v>
      </c>
    </row>
    <row r="23" spans="1:10" ht="12.75" customHeight="1">
      <c r="A23" s="733"/>
      <c r="B23" s="100"/>
      <c r="C23" s="120"/>
      <c r="D23" s="120"/>
      <c r="E23" s="120"/>
      <c r="F23" s="120"/>
      <c r="G23" s="109"/>
      <c r="H23" s="120"/>
      <c r="I23" s="120"/>
      <c r="J23" s="110"/>
    </row>
    <row r="24" spans="1:10" ht="12.75" customHeight="1">
      <c r="A24" s="733">
        <v>2017</v>
      </c>
      <c r="B24" s="100" t="s">
        <v>282</v>
      </c>
      <c r="C24" s="120">
        <v>19427</v>
      </c>
      <c r="D24" s="120">
        <v>576</v>
      </c>
      <c r="E24" s="120">
        <v>166822</v>
      </c>
      <c r="F24" s="120">
        <v>4198</v>
      </c>
      <c r="G24" s="114">
        <v>38.799999999999997</v>
      </c>
      <c r="H24" s="109" t="s">
        <v>452</v>
      </c>
      <c r="I24" s="109" t="s">
        <v>452</v>
      </c>
      <c r="J24" s="110" t="s">
        <v>452</v>
      </c>
    </row>
    <row r="25" spans="1:10" ht="12.75" customHeight="1">
      <c r="A25" s="733"/>
      <c r="B25" s="100"/>
      <c r="C25" s="120"/>
      <c r="D25" s="120"/>
      <c r="E25" s="120"/>
      <c r="F25" s="120"/>
      <c r="G25" s="109"/>
      <c r="H25" s="120"/>
      <c r="I25" s="196"/>
      <c r="J25" s="110"/>
    </row>
    <row r="26" spans="1:10" ht="12.75" customHeight="1">
      <c r="A26" s="733">
        <v>2018</v>
      </c>
      <c r="B26" s="100" t="s">
        <v>283</v>
      </c>
      <c r="C26" s="120">
        <v>17592</v>
      </c>
      <c r="D26" s="120">
        <v>488</v>
      </c>
      <c r="E26" s="120">
        <v>158879</v>
      </c>
      <c r="F26" s="120">
        <v>3835</v>
      </c>
      <c r="G26" s="109">
        <v>37.6</v>
      </c>
      <c r="H26" s="120" t="s">
        <v>452</v>
      </c>
      <c r="I26" s="196" t="s">
        <v>452</v>
      </c>
      <c r="J26" s="110" t="s">
        <v>452</v>
      </c>
    </row>
    <row r="27" spans="1:10" ht="12.75" customHeight="1">
      <c r="A27" s="733"/>
      <c r="B27" s="100" t="s">
        <v>284</v>
      </c>
      <c r="C27" s="120">
        <v>40603</v>
      </c>
      <c r="D27" s="120">
        <v>1415</v>
      </c>
      <c r="E27" s="120">
        <v>208468</v>
      </c>
      <c r="F27" s="120">
        <v>6898</v>
      </c>
      <c r="G27" s="114">
        <v>42.6</v>
      </c>
      <c r="H27" s="109" t="s">
        <v>452</v>
      </c>
      <c r="I27" s="109" t="s">
        <v>452</v>
      </c>
      <c r="J27" s="110" t="s">
        <v>452</v>
      </c>
    </row>
    <row r="28" spans="1:10" ht="12.75" customHeight="1">
      <c r="A28" s="988"/>
      <c r="B28" s="100" t="s">
        <v>285</v>
      </c>
      <c r="C28" s="467">
        <v>44175</v>
      </c>
      <c r="D28" s="467">
        <v>2563</v>
      </c>
      <c r="E28" s="467">
        <v>263947</v>
      </c>
      <c r="F28" s="467">
        <v>11755</v>
      </c>
      <c r="G28" s="1000">
        <v>35.9</v>
      </c>
      <c r="H28" s="392" t="s">
        <v>452</v>
      </c>
      <c r="I28" s="392" t="s">
        <v>452</v>
      </c>
      <c r="J28" s="393" t="s">
        <v>452</v>
      </c>
    </row>
    <row r="29" spans="1:10" ht="12.75" customHeight="1">
      <c r="A29" s="733"/>
      <c r="B29" s="100" t="s">
        <v>282</v>
      </c>
      <c r="C29" s="120">
        <v>21566</v>
      </c>
      <c r="D29" s="120">
        <v>875</v>
      </c>
      <c r="E29" s="120">
        <v>175281</v>
      </c>
      <c r="F29" s="120">
        <v>8687</v>
      </c>
      <c r="G29" s="109">
        <v>31.7</v>
      </c>
      <c r="H29" s="120" t="s">
        <v>452</v>
      </c>
      <c r="I29" s="196" t="s">
        <v>452</v>
      </c>
      <c r="J29" s="110" t="s">
        <v>452</v>
      </c>
    </row>
    <row r="30" spans="1:10" ht="12.75" customHeight="1">
      <c r="A30" s="733"/>
      <c r="B30" s="100"/>
      <c r="C30" s="120"/>
      <c r="D30" s="120"/>
      <c r="E30" s="120"/>
      <c r="F30" s="120"/>
      <c r="G30" s="109"/>
      <c r="H30" s="120"/>
      <c r="I30" s="196"/>
      <c r="J30" s="110"/>
    </row>
    <row r="31" spans="1:10" ht="12.75" customHeight="1">
      <c r="A31" s="733">
        <v>2019</v>
      </c>
      <c r="B31" s="100" t="s">
        <v>283</v>
      </c>
      <c r="C31" s="120">
        <v>19075</v>
      </c>
      <c r="D31" s="120">
        <v>713</v>
      </c>
      <c r="E31" s="120">
        <v>174107</v>
      </c>
      <c r="F31" s="120">
        <v>7345</v>
      </c>
      <c r="G31" s="109">
        <v>33</v>
      </c>
      <c r="H31" s="120" t="s">
        <v>452</v>
      </c>
      <c r="I31" s="196" t="s">
        <v>452</v>
      </c>
      <c r="J31" s="110" t="s">
        <v>452</v>
      </c>
    </row>
    <row r="32" spans="1:10" ht="12.75" customHeight="1">
      <c r="A32" s="733"/>
      <c r="B32" s="106" t="s">
        <v>517</v>
      </c>
      <c r="C32" s="1074">
        <v>108.4299681673488</v>
      </c>
      <c r="D32" s="1074">
        <v>146.10655737704917</v>
      </c>
      <c r="E32" s="1074">
        <v>109.58465247137758</v>
      </c>
      <c r="F32" s="1074">
        <v>191.52542372881356</v>
      </c>
      <c r="G32" s="1074" t="s">
        <v>452</v>
      </c>
      <c r="H32" s="1074" t="s">
        <v>452</v>
      </c>
      <c r="I32" s="1074" t="s">
        <v>452</v>
      </c>
      <c r="J32" s="188" t="s">
        <v>452</v>
      </c>
    </row>
    <row r="33" spans="1:10" s="28" customFormat="1" ht="38.25" customHeight="1">
      <c r="A33" s="2068" t="s">
        <v>1401</v>
      </c>
      <c r="B33" s="2068"/>
      <c r="C33" s="2068"/>
      <c r="D33" s="2068"/>
      <c r="E33" s="2068"/>
      <c r="F33" s="2068"/>
      <c r="G33" s="2068"/>
      <c r="H33" s="2068"/>
      <c r="I33" s="2068"/>
      <c r="J33" s="2068"/>
    </row>
    <row r="34" spans="1:10" s="28" customFormat="1" ht="36" customHeight="1">
      <c r="A34" s="2069" t="s">
        <v>628</v>
      </c>
      <c r="B34" s="2069"/>
      <c r="C34" s="2069"/>
      <c r="D34" s="2069"/>
      <c r="E34" s="2069"/>
      <c r="F34" s="2069"/>
      <c r="G34" s="2069"/>
      <c r="H34" s="2069"/>
      <c r="I34" s="2069"/>
      <c r="J34" s="2069"/>
    </row>
  </sheetData>
  <mergeCells count="14">
    <mergeCell ref="A33:J33"/>
    <mergeCell ref="A34:J34"/>
    <mergeCell ref="I1:J1"/>
    <mergeCell ref="I2:J2"/>
    <mergeCell ref="A5:J5"/>
    <mergeCell ref="A19:J19"/>
    <mergeCell ref="H3:H4"/>
    <mergeCell ref="A3:B4"/>
    <mergeCell ref="J3:J4"/>
    <mergeCell ref="A1:G1"/>
    <mergeCell ref="A2:G2"/>
    <mergeCell ref="G3:G4"/>
    <mergeCell ref="C3:C4"/>
    <mergeCell ref="E3:E4"/>
  </mergeCells>
  <phoneticPr fontId="0" type="noConversion"/>
  <hyperlinks>
    <hyperlink ref="I2:J2" location="'Spis tablic     List of tables'!A90" display="Return to list tables"/>
    <hyperlink ref="I1:J1" location="'Spis tablic     List of tables'!A90"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1"/>
  <sheetViews>
    <sheetView showGridLines="0" zoomScaleNormal="100" workbookViewId="0">
      <selection activeCell="A5" sqref="A5:B7"/>
    </sheetView>
  </sheetViews>
  <sheetFormatPr defaultColWidth="10.75" defaultRowHeight="14.25"/>
  <cols>
    <col min="1" max="1" width="8.125" customWidth="1"/>
    <col min="2" max="2" width="12" customWidth="1"/>
    <col min="3" max="12" width="12.5" customWidth="1"/>
  </cols>
  <sheetData>
    <row r="1" spans="1:12" ht="14.25" customHeight="1">
      <c r="A1" s="257" t="s">
        <v>567</v>
      </c>
      <c r="B1" s="257"/>
      <c r="I1" s="9"/>
      <c r="J1" s="1637" t="s">
        <v>499</v>
      </c>
      <c r="K1" s="1637"/>
    </row>
    <row r="2" spans="1:12" ht="14.25" customHeight="1">
      <c r="A2" s="1339" t="s">
        <v>568</v>
      </c>
      <c r="B2" s="1340"/>
      <c r="C2" s="30"/>
      <c r="D2" s="30"/>
      <c r="E2" s="30"/>
      <c r="F2" s="30"/>
      <c r="G2" s="30"/>
      <c r="H2" s="30"/>
      <c r="I2" s="412"/>
      <c r="J2" s="1565" t="s">
        <v>500</v>
      </c>
      <c r="K2" s="1565"/>
      <c r="L2" s="30"/>
    </row>
    <row r="3" spans="1:12" ht="14.25" customHeight="1">
      <c r="A3" s="1306" t="s">
        <v>569</v>
      </c>
      <c r="B3" s="1306"/>
      <c r="C3" s="30"/>
      <c r="D3" s="30"/>
      <c r="E3" s="30"/>
      <c r="F3" s="30"/>
      <c r="G3" s="30"/>
      <c r="H3" s="30"/>
      <c r="I3" s="30"/>
      <c r="J3" s="30"/>
      <c r="K3" s="30"/>
      <c r="L3" s="30"/>
    </row>
    <row r="4" spans="1:12" ht="14.25" customHeight="1">
      <c r="A4" s="1304" t="s">
        <v>1411</v>
      </c>
      <c r="B4" s="1314"/>
      <c r="C4" s="30"/>
      <c r="D4" s="30"/>
      <c r="E4" s="30"/>
      <c r="F4" s="30"/>
      <c r="G4" s="30"/>
      <c r="H4" s="30"/>
      <c r="I4" s="30"/>
      <c r="J4" s="30"/>
      <c r="K4" s="30"/>
      <c r="L4" s="30"/>
    </row>
    <row r="5" spans="1:12" s="258" customFormat="1" ht="15" customHeight="1">
      <c r="A5" s="2082" t="s">
        <v>1018</v>
      </c>
      <c r="B5" s="2083"/>
      <c r="C5" s="2088" t="s">
        <v>1412</v>
      </c>
      <c r="D5" s="2089"/>
      <c r="E5" s="2089"/>
      <c r="F5" s="2089"/>
      <c r="G5" s="2089"/>
      <c r="H5" s="2089"/>
      <c r="I5" s="2089"/>
      <c r="J5" s="2089"/>
      <c r="K5" s="2089"/>
      <c r="L5" s="2090"/>
    </row>
    <row r="6" spans="1:12" s="259" customFormat="1" ht="15" customHeight="1">
      <c r="A6" s="2084"/>
      <c r="B6" s="2085"/>
      <c r="C6" s="2091" t="s">
        <v>1413</v>
      </c>
      <c r="D6" s="2088" t="s">
        <v>1414</v>
      </c>
      <c r="E6" s="2088"/>
      <c r="F6" s="2088"/>
      <c r="G6" s="2088"/>
      <c r="H6" s="2088" t="s">
        <v>1415</v>
      </c>
      <c r="I6" s="2088"/>
      <c r="J6" s="2088"/>
      <c r="K6" s="2088"/>
      <c r="L6" s="2092"/>
    </row>
    <row r="7" spans="1:12" s="258" customFormat="1" ht="87.75" customHeight="1">
      <c r="A7" s="2086"/>
      <c r="B7" s="2087"/>
      <c r="C7" s="2089"/>
      <c r="D7" s="1330" t="s">
        <v>1416</v>
      </c>
      <c r="E7" s="1330" t="s">
        <v>1417</v>
      </c>
      <c r="F7" s="1330" t="s">
        <v>1418</v>
      </c>
      <c r="G7" s="1330" t="s">
        <v>1419</v>
      </c>
      <c r="H7" s="1330" t="s">
        <v>1416</v>
      </c>
      <c r="I7" s="1330" t="s">
        <v>1417</v>
      </c>
      <c r="J7" s="1330" t="s">
        <v>1420</v>
      </c>
      <c r="K7" s="1330" t="s">
        <v>1419</v>
      </c>
      <c r="L7" s="1334" t="s">
        <v>1421</v>
      </c>
    </row>
    <row r="8" spans="1:12" s="260" customFormat="1" ht="12.75" customHeight="1">
      <c r="A8" s="690">
        <v>2018</v>
      </c>
      <c r="B8" s="761" t="s">
        <v>222</v>
      </c>
      <c r="C8" s="442">
        <v>19.399999999999999</v>
      </c>
      <c r="D8" s="442">
        <v>20.399999999999999</v>
      </c>
      <c r="E8" s="442">
        <v>6.8</v>
      </c>
      <c r="F8" s="442">
        <v>8.6</v>
      </c>
      <c r="G8" s="442">
        <v>5.9</v>
      </c>
      <c r="H8" s="442">
        <v>18.3</v>
      </c>
      <c r="I8" s="442">
        <v>13.8</v>
      </c>
      <c r="J8" s="442">
        <v>7</v>
      </c>
      <c r="K8" s="442">
        <v>9.8000000000000007</v>
      </c>
      <c r="L8" s="689">
        <v>21.2</v>
      </c>
    </row>
    <row r="9" spans="1:12" s="260" customFormat="1" ht="12.75" customHeight="1">
      <c r="A9" s="653"/>
      <c r="B9" s="761" t="s">
        <v>223</v>
      </c>
      <c r="C9" s="442">
        <v>13</v>
      </c>
      <c r="D9" s="442">
        <v>12.1</v>
      </c>
      <c r="E9" s="442">
        <v>2.5</v>
      </c>
      <c r="F9" s="442">
        <v>10.3</v>
      </c>
      <c r="G9" s="442">
        <v>-2.2999999999999998</v>
      </c>
      <c r="H9" s="442">
        <v>13.9</v>
      </c>
      <c r="I9" s="442">
        <v>14.1</v>
      </c>
      <c r="J9" s="442">
        <v>13.1</v>
      </c>
      <c r="K9" s="442">
        <v>6.8</v>
      </c>
      <c r="L9" s="689">
        <v>7.4</v>
      </c>
    </row>
    <row r="10" spans="1:12" s="260" customFormat="1" ht="12.75" customHeight="1">
      <c r="A10" s="653"/>
      <c r="B10" s="761" t="s">
        <v>212</v>
      </c>
      <c r="C10" s="442">
        <v>19.7</v>
      </c>
      <c r="D10" s="442">
        <v>10.3</v>
      </c>
      <c r="E10" s="442">
        <v>10.4</v>
      </c>
      <c r="F10" s="442">
        <v>5.2</v>
      </c>
      <c r="G10" s="442">
        <v>-0.2</v>
      </c>
      <c r="H10" s="442">
        <v>29.1</v>
      </c>
      <c r="I10" s="442">
        <v>34.1</v>
      </c>
      <c r="J10" s="442">
        <v>36.700000000000003</v>
      </c>
      <c r="K10" s="442">
        <v>12.3</v>
      </c>
      <c r="L10" s="689">
        <v>14.2</v>
      </c>
    </row>
    <row r="11" spans="1:12" s="260" customFormat="1" ht="12.75" customHeight="1">
      <c r="A11" s="653"/>
      <c r="B11" s="761" t="s">
        <v>213</v>
      </c>
      <c r="C11" s="442">
        <v>20.8</v>
      </c>
      <c r="D11" s="442">
        <v>15.8</v>
      </c>
      <c r="E11" s="442">
        <v>16.100000000000001</v>
      </c>
      <c r="F11" s="442">
        <v>23.2</v>
      </c>
      <c r="G11" s="442">
        <v>-1.8</v>
      </c>
      <c r="H11" s="442">
        <v>25.8</v>
      </c>
      <c r="I11" s="442">
        <v>24.1</v>
      </c>
      <c r="J11" s="442">
        <v>31.4</v>
      </c>
      <c r="K11" s="442">
        <v>14.4</v>
      </c>
      <c r="L11" s="689">
        <v>23</v>
      </c>
    </row>
    <row r="12" spans="1:12" s="260" customFormat="1" ht="12.75" customHeight="1">
      <c r="A12" s="653"/>
      <c r="B12" s="761" t="s">
        <v>214</v>
      </c>
      <c r="C12" s="442">
        <v>17.399999999999999</v>
      </c>
      <c r="D12" s="442">
        <v>15.1</v>
      </c>
      <c r="E12" s="442">
        <v>9.8000000000000007</v>
      </c>
      <c r="F12" s="442">
        <v>17.2</v>
      </c>
      <c r="G12" s="442">
        <v>-3.1</v>
      </c>
      <c r="H12" s="442">
        <v>19.600000000000001</v>
      </c>
      <c r="I12" s="442">
        <v>23.9</v>
      </c>
      <c r="J12" s="442">
        <v>24.9</v>
      </c>
      <c r="K12" s="442">
        <v>12.5</v>
      </c>
      <c r="L12" s="689">
        <v>16.3</v>
      </c>
    </row>
    <row r="13" spans="1:12" s="260" customFormat="1" ht="12.75" customHeight="1">
      <c r="A13" s="653"/>
      <c r="B13" s="761" t="s">
        <v>215</v>
      </c>
      <c r="C13" s="442">
        <v>17.899999999999999</v>
      </c>
      <c r="D13" s="442">
        <v>12.8</v>
      </c>
      <c r="E13" s="442">
        <v>10.6</v>
      </c>
      <c r="F13" s="442">
        <v>20.2</v>
      </c>
      <c r="G13" s="442">
        <v>-0.3</v>
      </c>
      <c r="H13" s="442">
        <v>23</v>
      </c>
      <c r="I13" s="442">
        <v>24.1</v>
      </c>
      <c r="J13" s="442">
        <v>27.9</v>
      </c>
      <c r="K13" s="442">
        <v>14.9</v>
      </c>
      <c r="L13" s="689">
        <v>11.9</v>
      </c>
    </row>
    <row r="14" spans="1:12" s="260" customFormat="1" ht="12.75" customHeight="1">
      <c r="A14" s="653"/>
      <c r="B14" s="761" t="s">
        <v>216</v>
      </c>
      <c r="C14" s="442">
        <v>24.1</v>
      </c>
      <c r="D14" s="442">
        <v>21.9</v>
      </c>
      <c r="E14" s="442">
        <v>22.4</v>
      </c>
      <c r="F14" s="442">
        <v>33</v>
      </c>
      <c r="G14" s="442">
        <v>3.2</v>
      </c>
      <c r="H14" s="442">
        <v>26.2</v>
      </c>
      <c r="I14" s="442">
        <v>22.2</v>
      </c>
      <c r="J14" s="442">
        <v>20.7</v>
      </c>
      <c r="K14" s="442">
        <v>12.2</v>
      </c>
      <c r="L14" s="689">
        <v>5.7</v>
      </c>
    </row>
    <row r="15" spans="1:12" s="260" customFormat="1" ht="12.75" customHeight="1">
      <c r="A15" s="653"/>
      <c r="B15" s="761" t="s">
        <v>217</v>
      </c>
      <c r="C15" s="442">
        <v>18.2</v>
      </c>
      <c r="D15" s="442">
        <v>13.7</v>
      </c>
      <c r="E15" s="442">
        <v>12.5</v>
      </c>
      <c r="F15" s="442">
        <v>23.7</v>
      </c>
      <c r="G15" s="442">
        <v>3.3</v>
      </c>
      <c r="H15" s="442">
        <v>22.7</v>
      </c>
      <c r="I15" s="442">
        <v>18</v>
      </c>
      <c r="J15" s="442">
        <v>15.3</v>
      </c>
      <c r="K15" s="442">
        <v>9.6</v>
      </c>
      <c r="L15" s="689">
        <v>13.1</v>
      </c>
    </row>
    <row r="16" spans="1:12" s="260" customFormat="1" ht="12.75" customHeight="1">
      <c r="A16" s="653"/>
      <c r="B16" s="761" t="s">
        <v>218</v>
      </c>
      <c r="C16" s="442">
        <v>11.4</v>
      </c>
      <c r="D16" s="442">
        <v>7.6</v>
      </c>
      <c r="E16" s="442">
        <v>1</v>
      </c>
      <c r="F16" s="442">
        <v>10.5</v>
      </c>
      <c r="G16" s="442">
        <v>0.2</v>
      </c>
      <c r="H16" s="442">
        <v>15.1</v>
      </c>
      <c r="I16" s="442">
        <v>5.2</v>
      </c>
      <c r="J16" s="442">
        <v>7.2</v>
      </c>
      <c r="K16" s="442">
        <v>0.5</v>
      </c>
      <c r="L16" s="689">
        <v>11.6</v>
      </c>
    </row>
    <row r="17" spans="1:12" s="260" customFormat="1" ht="12.75" customHeight="1">
      <c r="A17" s="653"/>
      <c r="B17" s="761" t="s">
        <v>219</v>
      </c>
      <c r="C17" s="442">
        <v>9.4</v>
      </c>
      <c r="D17" s="442">
        <v>11.1</v>
      </c>
      <c r="E17" s="442">
        <v>8.3000000000000007</v>
      </c>
      <c r="F17" s="442">
        <v>16</v>
      </c>
      <c r="G17" s="442">
        <v>4.8</v>
      </c>
      <c r="H17" s="442">
        <v>7.7</v>
      </c>
      <c r="I17" s="442">
        <v>-0.3</v>
      </c>
      <c r="J17" s="442">
        <v>2.5</v>
      </c>
      <c r="K17" s="442">
        <v>3.4</v>
      </c>
      <c r="L17" s="689">
        <v>12.6</v>
      </c>
    </row>
    <row r="18" spans="1:12" s="260" customFormat="1" ht="12.75" customHeight="1">
      <c r="A18" s="653"/>
      <c r="B18" s="761" t="s">
        <v>220</v>
      </c>
      <c r="C18" s="442">
        <v>4.0999999999999996</v>
      </c>
      <c r="D18" s="442">
        <v>4.5</v>
      </c>
      <c r="E18" s="442">
        <v>6.2</v>
      </c>
      <c r="F18" s="442">
        <v>11.5</v>
      </c>
      <c r="G18" s="442">
        <v>3.7</v>
      </c>
      <c r="H18" s="442">
        <v>3.7</v>
      </c>
      <c r="I18" s="442">
        <v>0.7</v>
      </c>
      <c r="J18" s="442">
        <v>4.8</v>
      </c>
      <c r="K18" s="442">
        <v>4.3</v>
      </c>
      <c r="L18" s="689">
        <v>7.5</v>
      </c>
    </row>
    <row r="19" spans="1:12" s="260" customFormat="1" ht="12.75" customHeight="1">
      <c r="A19" s="653"/>
      <c r="B19" s="761" t="s">
        <v>221</v>
      </c>
      <c r="C19" s="442">
        <v>4</v>
      </c>
      <c r="D19" s="442">
        <v>7.2</v>
      </c>
      <c r="E19" s="442">
        <v>0.5</v>
      </c>
      <c r="F19" s="442">
        <v>18.3</v>
      </c>
      <c r="G19" s="442">
        <v>4.4000000000000004</v>
      </c>
      <c r="H19" s="442">
        <v>0.7</v>
      </c>
      <c r="I19" s="442">
        <v>-10</v>
      </c>
      <c r="J19" s="442">
        <v>-8.3000000000000007</v>
      </c>
      <c r="K19" s="442">
        <v>0.8</v>
      </c>
      <c r="L19" s="689">
        <v>0.9</v>
      </c>
    </row>
    <row r="20" spans="1:12" s="260" customFormat="1" ht="12.75" customHeight="1">
      <c r="A20" s="653"/>
      <c r="B20" s="688"/>
      <c r="C20" s="442"/>
      <c r="D20" s="442"/>
      <c r="E20" s="442"/>
      <c r="F20" s="442"/>
      <c r="G20" s="442"/>
      <c r="H20" s="442"/>
      <c r="I20" s="442"/>
      <c r="J20" s="442"/>
      <c r="K20" s="442"/>
      <c r="L20" s="689"/>
    </row>
    <row r="21" spans="1:12" s="260" customFormat="1" ht="12.75" customHeight="1">
      <c r="A21" s="690">
        <v>2019</v>
      </c>
      <c r="B21" s="761" t="s">
        <v>222</v>
      </c>
      <c r="C21" s="442">
        <v>8.6</v>
      </c>
      <c r="D21" s="442">
        <v>0.6</v>
      </c>
      <c r="E21" s="442">
        <v>-13.4</v>
      </c>
      <c r="F21" s="442">
        <v>-3.9</v>
      </c>
      <c r="G21" s="442">
        <v>-1.5</v>
      </c>
      <c r="H21" s="442">
        <v>16.5</v>
      </c>
      <c r="I21" s="442">
        <v>7.9</v>
      </c>
      <c r="J21" s="442">
        <v>4.0999999999999996</v>
      </c>
      <c r="K21" s="442">
        <v>3.9</v>
      </c>
      <c r="L21" s="689">
        <v>2</v>
      </c>
    </row>
    <row r="22" spans="1:12" s="260" customFormat="1" ht="12.75" customHeight="1">
      <c r="A22" s="653"/>
      <c r="B22" s="761" t="s">
        <v>223</v>
      </c>
      <c r="C22" s="442">
        <v>13.2</v>
      </c>
      <c r="D22" s="442">
        <v>9.1</v>
      </c>
      <c r="E22" s="442">
        <v>-0.3</v>
      </c>
      <c r="F22" s="442">
        <v>9.8000000000000007</v>
      </c>
      <c r="G22" s="442">
        <v>0.9</v>
      </c>
      <c r="H22" s="442">
        <v>17.2</v>
      </c>
      <c r="I22" s="442">
        <v>20.6</v>
      </c>
      <c r="J22" s="442">
        <v>25.5</v>
      </c>
      <c r="K22" s="442">
        <v>11.1</v>
      </c>
      <c r="L22" s="689">
        <v>6</v>
      </c>
    </row>
    <row r="23" spans="1:12" s="260" customFormat="1" ht="12.75" customHeight="1">
      <c r="A23" s="653"/>
      <c r="B23" s="761" t="s">
        <v>212</v>
      </c>
      <c r="C23" s="442">
        <v>18.3</v>
      </c>
      <c r="D23" s="442">
        <v>15.5</v>
      </c>
      <c r="E23" s="442">
        <v>7.2</v>
      </c>
      <c r="F23" s="442">
        <v>15.8</v>
      </c>
      <c r="G23" s="442">
        <v>0.4</v>
      </c>
      <c r="H23" s="442">
        <v>21.1</v>
      </c>
      <c r="I23" s="442">
        <v>27.6</v>
      </c>
      <c r="J23" s="442">
        <v>33</v>
      </c>
      <c r="K23" s="442">
        <v>12.2</v>
      </c>
      <c r="L23" s="689">
        <v>16</v>
      </c>
    </row>
    <row r="24" spans="1:12" ht="17.25" customHeight="1">
      <c r="A24" s="2081" t="s">
        <v>1422</v>
      </c>
      <c r="B24" s="2081"/>
      <c r="C24" s="2081"/>
      <c r="D24" s="2081"/>
      <c r="E24" s="2081"/>
      <c r="F24" s="1341"/>
      <c r="G24" s="1341"/>
      <c r="H24" s="1341"/>
      <c r="I24" s="1341"/>
      <c r="J24" s="1341"/>
      <c r="K24" s="30"/>
      <c r="L24" s="30"/>
    </row>
    <row r="25" spans="1:12" ht="14.25" customHeight="1">
      <c r="A25" s="1806" t="s">
        <v>1423</v>
      </c>
      <c r="B25" s="1806"/>
      <c r="C25" s="1806"/>
      <c r="D25" s="1806"/>
      <c r="E25" s="1806"/>
      <c r="F25" s="1341"/>
      <c r="G25" s="1341"/>
      <c r="H25" s="1341"/>
      <c r="I25" s="1341"/>
      <c r="J25" s="1341"/>
      <c r="K25" s="30"/>
      <c r="L25" s="30"/>
    </row>
    <row r="28" spans="1:12">
      <c r="B28" s="465"/>
    </row>
    <row r="29" spans="1:12">
      <c r="B29" s="465"/>
    </row>
    <row r="30" spans="1:12">
      <c r="B30" s="465"/>
    </row>
    <row r="31" spans="1:12">
      <c r="B31" s="465"/>
    </row>
    <row r="32" spans="1:12">
      <c r="B32" s="465"/>
    </row>
    <row r="33" spans="2:2">
      <c r="B33" s="465"/>
    </row>
    <row r="34" spans="2:2">
      <c r="B34" s="465"/>
    </row>
    <row r="35" spans="2:2">
      <c r="B35" s="465"/>
    </row>
    <row r="36" spans="2:2">
      <c r="B36" s="465"/>
    </row>
    <row r="37" spans="2:2">
      <c r="B37" s="465"/>
    </row>
    <row r="38" spans="2:2">
      <c r="B38" s="465"/>
    </row>
    <row r="39" spans="2:2">
      <c r="B39" s="465"/>
    </row>
    <row r="40" spans="2:2">
      <c r="B40" s="465"/>
    </row>
    <row r="41" spans="2:2">
      <c r="B41" s="465"/>
    </row>
    <row r="42" spans="2:2">
      <c r="B42" s="465"/>
    </row>
    <row r="43" spans="2:2">
      <c r="B43" s="465"/>
    </row>
    <row r="44" spans="2:2">
      <c r="B44" s="465"/>
    </row>
    <row r="45" spans="2:2">
      <c r="B45" s="465"/>
    </row>
    <row r="46" spans="2:2">
      <c r="B46" s="465"/>
    </row>
    <row r="47" spans="2:2">
      <c r="B47" s="465"/>
    </row>
    <row r="48" spans="2:2">
      <c r="B48" s="465"/>
    </row>
    <row r="49" spans="2:2">
      <c r="B49" s="465"/>
    </row>
    <row r="50" spans="2:2">
      <c r="B50" s="465"/>
    </row>
    <row r="51" spans="2:2">
      <c r="B51" s="465"/>
    </row>
  </sheetData>
  <mergeCells count="9">
    <mergeCell ref="A24:E24"/>
    <mergeCell ref="A25:E25"/>
    <mergeCell ref="J1:K1"/>
    <mergeCell ref="J2:K2"/>
    <mergeCell ref="A5:B7"/>
    <mergeCell ref="C5:L5"/>
    <mergeCell ref="C6:C7"/>
    <mergeCell ref="D6:G6"/>
    <mergeCell ref="H6:L6"/>
  </mergeCells>
  <hyperlinks>
    <hyperlink ref="J1:K1" location="'Spis tablic     List of tables'!A91" display="Powrót do spisu tablic"/>
    <hyperlink ref="J2:K2" location="'Spis tablic     List of tables'!A92"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4" t="s">
        <v>585</v>
      </c>
      <c r="B1" s="4"/>
      <c r="J1" s="1637" t="s">
        <v>499</v>
      </c>
      <c r="K1" s="1637"/>
    </row>
    <row r="2" spans="1:12" ht="14.25" customHeight="1">
      <c r="A2" s="1304" t="s">
        <v>1424</v>
      </c>
      <c r="B2" s="1314"/>
      <c r="C2" s="30"/>
      <c r="D2" s="30"/>
      <c r="E2" s="30"/>
      <c r="F2" s="30"/>
      <c r="G2" s="30"/>
      <c r="H2" s="30"/>
      <c r="I2" s="30"/>
      <c r="J2" s="1565" t="s">
        <v>500</v>
      </c>
      <c r="K2" s="1565"/>
      <c r="L2" s="30"/>
    </row>
    <row r="3" spans="1:12" s="258" customFormat="1" ht="15" customHeight="1">
      <c r="A3" s="2082" t="s">
        <v>1018</v>
      </c>
      <c r="B3" s="2083"/>
      <c r="C3" s="2088" t="s">
        <v>1425</v>
      </c>
      <c r="D3" s="2089"/>
      <c r="E3" s="2089"/>
      <c r="F3" s="2089"/>
      <c r="G3" s="2089"/>
      <c r="H3" s="2089"/>
      <c r="I3" s="2089"/>
      <c r="J3" s="2089"/>
      <c r="K3" s="2089"/>
      <c r="L3" s="2090"/>
    </row>
    <row r="4" spans="1:12" s="259" customFormat="1" ht="15" customHeight="1">
      <c r="A4" s="2084"/>
      <c r="B4" s="2085"/>
      <c r="C4" s="2091" t="s">
        <v>1413</v>
      </c>
      <c r="D4" s="2088" t="s">
        <v>1426</v>
      </c>
      <c r="E4" s="2088"/>
      <c r="F4" s="2088"/>
      <c r="G4" s="2088"/>
      <c r="H4" s="2088" t="s">
        <v>1415</v>
      </c>
      <c r="I4" s="2088"/>
      <c r="J4" s="2088"/>
      <c r="K4" s="2088"/>
      <c r="L4" s="2092"/>
    </row>
    <row r="5" spans="1:12" s="258" customFormat="1" ht="87.75" customHeight="1">
      <c r="A5" s="2086"/>
      <c r="B5" s="2087"/>
      <c r="C5" s="2089"/>
      <c r="D5" s="1330" t="s">
        <v>1416</v>
      </c>
      <c r="E5" s="1330" t="s">
        <v>1427</v>
      </c>
      <c r="F5" s="1330" t="s">
        <v>1420</v>
      </c>
      <c r="G5" s="1330" t="s">
        <v>1419</v>
      </c>
      <c r="H5" s="1330" t="s">
        <v>1416</v>
      </c>
      <c r="I5" s="1330" t="s">
        <v>1427</v>
      </c>
      <c r="J5" s="1330" t="s">
        <v>1420</v>
      </c>
      <c r="K5" s="1330" t="s">
        <v>1419</v>
      </c>
      <c r="L5" s="1334" t="s">
        <v>1421</v>
      </c>
    </row>
    <row r="6" spans="1:12" s="260" customFormat="1" ht="12.75" customHeight="1">
      <c r="A6" s="690">
        <v>2018</v>
      </c>
      <c r="B6" s="761" t="s">
        <v>222</v>
      </c>
      <c r="C6" s="442">
        <v>-7</v>
      </c>
      <c r="D6" s="442">
        <v>-3.4</v>
      </c>
      <c r="E6" s="442">
        <v>-3.9</v>
      </c>
      <c r="F6" s="442">
        <v>-11.3</v>
      </c>
      <c r="G6" s="442">
        <v>-10.7</v>
      </c>
      <c r="H6" s="442">
        <v>-10.5</v>
      </c>
      <c r="I6" s="442">
        <v>13.9</v>
      </c>
      <c r="J6" s="442">
        <v>-6.5</v>
      </c>
      <c r="K6" s="442">
        <v>-10.6</v>
      </c>
      <c r="L6" s="689">
        <v>-4.4000000000000004</v>
      </c>
    </row>
    <row r="7" spans="1:12" s="260" customFormat="1" ht="12.75" customHeight="1">
      <c r="A7" s="653"/>
      <c r="B7" s="761" t="s">
        <v>223</v>
      </c>
      <c r="C7" s="442">
        <v>0.1</v>
      </c>
      <c r="D7" s="442">
        <v>-7.7</v>
      </c>
      <c r="E7" s="442">
        <v>5.4</v>
      </c>
      <c r="F7" s="442">
        <v>-3.3</v>
      </c>
      <c r="G7" s="442">
        <v>-11.5</v>
      </c>
      <c r="H7" s="442">
        <v>7.9</v>
      </c>
      <c r="I7" s="442">
        <v>17</v>
      </c>
      <c r="J7" s="442">
        <v>10</v>
      </c>
      <c r="K7" s="442">
        <v>-1</v>
      </c>
      <c r="L7" s="689">
        <v>2.2000000000000002</v>
      </c>
    </row>
    <row r="8" spans="1:12" s="260" customFormat="1" ht="12.75" customHeight="1">
      <c r="A8" s="653"/>
      <c r="B8" s="761" t="s">
        <v>212</v>
      </c>
      <c r="C8" s="442">
        <v>7.4</v>
      </c>
      <c r="D8" s="442">
        <v>-7.7</v>
      </c>
      <c r="E8" s="442">
        <v>4.9000000000000004</v>
      </c>
      <c r="F8" s="442">
        <v>1.8</v>
      </c>
      <c r="G8" s="442">
        <v>-10.6</v>
      </c>
      <c r="H8" s="442">
        <v>22.5</v>
      </c>
      <c r="I8" s="442">
        <v>33.9</v>
      </c>
      <c r="J8" s="442">
        <v>29.6</v>
      </c>
      <c r="K8" s="442">
        <v>15.8</v>
      </c>
      <c r="L8" s="689">
        <v>21.7</v>
      </c>
    </row>
    <row r="9" spans="1:12" s="260" customFormat="1" ht="12.75" customHeight="1">
      <c r="A9" s="653"/>
      <c r="B9" s="761" t="s">
        <v>213</v>
      </c>
      <c r="C9" s="442">
        <v>13.5</v>
      </c>
      <c r="D9" s="442">
        <v>-4.7</v>
      </c>
      <c r="E9" s="442">
        <v>14.5</v>
      </c>
      <c r="F9" s="442">
        <v>7.1</v>
      </c>
      <c r="G9" s="442">
        <v>-1.3</v>
      </c>
      <c r="H9" s="442">
        <v>31.7</v>
      </c>
      <c r="I9" s="442">
        <v>31.9</v>
      </c>
      <c r="J9" s="442">
        <v>31.4</v>
      </c>
      <c r="K9" s="442">
        <v>25.1</v>
      </c>
      <c r="L9" s="689">
        <v>17</v>
      </c>
    </row>
    <row r="10" spans="1:12" s="260" customFormat="1" ht="12.75" customHeight="1">
      <c r="A10" s="653"/>
      <c r="B10" s="761" t="s">
        <v>214</v>
      </c>
      <c r="C10" s="442">
        <v>15.4</v>
      </c>
      <c r="D10" s="442">
        <v>5.0999999999999996</v>
      </c>
      <c r="E10" s="442">
        <v>29.3</v>
      </c>
      <c r="F10" s="442">
        <v>24.8</v>
      </c>
      <c r="G10" s="442">
        <v>2.2000000000000002</v>
      </c>
      <c r="H10" s="442">
        <v>25.6</v>
      </c>
      <c r="I10" s="442">
        <v>30.7</v>
      </c>
      <c r="J10" s="442">
        <v>32.200000000000003</v>
      </c>
      <c r="K10" s="442">
        <v>22.9</v>
      </c>
      <c r="L10" s="689">
        <v>20.100000000000001</v>
      </c>
    </row>
    <row r="11" spans="1:12" s="260" customFormat="1" ht="12.75" customHeight="1">
      <c r="A11" s="653"/>
      <c r="B11" s="761" t="s">
        <v>215</v>
      </c>
      <c r="C11" s="442">
        <v>17</v>
      </c>
      <c r="D11" s="442">
        <v>12.2</v>
      </c>
      <c r="E11" s="442">
        <v>33.200000000000003</v>
      </c>
      <c r="F11" s="442">
        <v>28.5</v>
      </c>
      <c r="G11" s="442">
        <v>9.3000000000000007</v>
      </c>
      <c r="H11" s="442">
        <v>21.7</v>
      </c>
      <c r="I11" s="442">
        <v>27.1</v>
      </c>
      <c r="J11" s="442">
        <v>22.2</v>
      </c>
      <c r="K11" s="442">
        <v>15.6</v>
      </c>
      <c r="L11" s="689">
        <v>23.4</v>
      </c>
    </row>
    <row r="12" spans="1:12" s="260" customFormat="1" ht="12.75" customHeight="1">
      <c r="A12" s="653"/>
      <c r="B12" s="761" t="s">
        <v>216</v>
      </c>
      <c r="C12" s="442">
        <v>12.4</v>
      </c>
      <c r="D12" s="442">
        <v>8</v>
      </c>
      <c r="E12" s="442">
        <v>22.5</v>
      </c>
      <c r="F12" s="442">
        <v>17</v>
      </c>
      <c r="G12" s="442">
        <v>4.5999999999999996</v>
      </c>
      <c r="H12" s="442">
        <v>16.8</v>
      </c>
      <c r="I12" s="442">
        <v>27.1</v>
      </c>
      <c r="J12" s="442">
        <v>27.9</v>
      </c>
      <c r="K12" s="442">
        <v>18.399999999999999</v>
      </c>
      <c r="L12" s="689">
        <v>16.600000000000001</v>
      </c>
    </row>
    <row r="13" spans="1:12" s="260" customFormat="1" ht="12.75" customHeight="1">
      <c r="A13" s="653"/>
      <c r="B13" s="761" t="s">
        <v>217</v>
      </c>
      <c r="C13" s="442">
        <v>15.8</v>
      </c>
      <c r="D13" s="442">
        <v>9.6</v>
      </c>
      <c r="E13" s="442">
        <v>24.8</v>
      </c>
      <c r="F13" s="442">
        <v>25.9</v>
      </c>
      <c r="G13" s="442">
        <v>11.7</v>
      </c>
      <c r="H13" s="442">
        <v>21.9</v>
      </c>
      <c r="I13" s="442">
        <v>25</v>
      </c>
      <c r="J13" s="442">
        <v>28.2</v>
      </c>
      <c r="K13" s="442">
        <v>17.899999999999999</v>
      </c>
      <c r="L13" s="689">
        <v>21</v>
      </c>
    </row>
    <row r="14" spans="1:12" s="260" customFormat="1" ht="12.75" customHeight="1">
      <c r="A14" s="653"/>
      <c r="B14" s="761" t="s">
        <v>218</v>
      </c>
      <c r="C14" s="442">
        <v>7.8</v>
      </c>
      <c r="D14" s="442">
        <v>7</v>
      </c>
      <c r="E14" s="442">
        <v>13.1</v>
      </c>
      <c r="F14" s="442">
        <v>15.7</v>
      </c>
      <c r="G14" s="442">
        <v>3.6</v>
      </c>
      <c r="H14" s="442">
        <v>8.6</v>
      </c>
      <c r="I14" s="442">
        <v>6.4</v>
      </c>
      <c r="J14" s="442">
        <v>14.6</v>
      </c>
      <c r="K14" s="442">
        <v>11</v>
      </c>
      <c r="L14" s="689">
        <v>8.5</v>
      </c>
    </row>
    <row r="15" spans="1:12" s="260" customFormat="1" ht="12.75" customHeight="1">
      <c r="A15" s="653"/>
      <c r="B15" s="761" t="s">
        <v>219</v>
      </c>
      <c r="C15" s="442">
        <v>7</v>
      </c>
      <c r="D15" s="442">
        <v>13.2</v>
      </c>
      <c r="E15" s="442">
        <v>8.4</v>
      </c>
      <c r="F15" s="442">
        <v>9.5</v>
      </c>
      <c r="G15" s="442">
        <v>1.6</v>
      </c>
      <c r="H15" s="442">
        <v>0.8</v>
      </c>
      <c r="I15" s="442">
        <v>2.4</v>
      </c>
      <c r="J15" s="442">
        <v>4.8</v>
      </c>
      <c r="K15" s="442">
        <v>-1.1000000000000001</v>
      </c>
      <c r="L15" s="689">
        <v>1.8</v>
      </c>
    </row>
    <row r="16" spans="1:12" s="260" customFormat="1" ht="12.75" customHeight="1">
      <c r="A16" s="653"/>
      <c r="B16" s="761" t="s">
        <v>220</v>
      </c>
      <c r="C16" s="442">
        <v>2.5</v>
      </c>
      <c r="D16" s="442">
        <v>9.1999999999999993</v>
      </c>
      <c r="E16" s="442">
        <v>7.8</v>
      </c>
      <c r="F16" s="442">
        <v>13.9</v>
      </c>
      <c r="G16" s="442">
        <v>-2.9</v>
      </c>
      <c r="H16" s="442">
        <v>-4.3</v>
      </c>
      <c r="I16" s="442">
        <v>6.7</v>
      </c>
      <c r="J16" s="442">
        <v>-2</v>
      </c>
      <c r="K16" s="442">
        <v>-9</v>
      </c>
      <c r="L16" s="689">
        <v>-4.5</v>
      </c>
    </row>
    <row r="17" spans="1:12" s="260" customFormat="1" ht="12.75" customHeight="1">
      <c r="A17" s="653"/>
      <c r="B17" s="761" t="s">
        <v>221</v>
      </c>
      <c r="C17" s="442">
        <v>-4.2</v>
      </c>
      <c r="D17" s="442">
        <v>4.4000000000000004</v>
      </c>
      <c r="E17" s="442">
        <v>-4.5</v>
      </c>
      <c r="F17" s="442">
        <v>3.8</v>
      </c>
      <c r="G17" s="442">
        <v>-5.0999999999999996</v>
      </c>
      <c r="H17" s="442">
        <v>-12.8</v>
      </c>
      <c r="I17" s="442">
        <v>-8.1999999999999993</v>
      </c>
      <c r="J17" s="442">
        <v>-12.2</v>
      </c>
      <c r="K17" s="442">
        <v>-16.2</v>
      </c>
      <c r="L17" s="689">
        <v>-7.5</v>
      </c>
    </row>
    <row r="18" spans="1:12" s="260" customFormat="1" ht="12.75" customHeight="1">
      <c r="A18" s="653"/>
      <c r="B18" s="688"/>
      <c r="C18" s="442"/>
      <c r="D18" s="442"/>
      <c r="E18" s="442"/>
      <c r="F18" s="442"/>
      <c r="G18" s="442"/>
      <c r="H18" s="442"/>
      <c r="I18" s="442"/>
      <c r="J18" s="442"/>
      <c r="K18" s="442"/>
      <c r="L18" s="689"/>
    </row>
    <row r="19" spans="1:12" s="260" customFormat="1" ht="12.75" customHeight="1">
      <c r="A19" s="690">
        <v>2019</v>
      </c>
      <c r="B19" s="761" t="s">
        <v>222</v>
      </c>
      <c r="C19" s="442">
        <v>2.2999999999999998</v>
      </c>
      <c r="D19" s="442">
        <v>5.0999999999999996</v>
      </c>
      <c r="E19" s="442">
        <v>-8.9</v>
      </c>
      <c r="F19" s="442">
        <v>-6.5</v>
      </c>
      <c r="G19" s="442">
        <v>-8.6</v>
      </c>
      <c r="H19" s="442">
        <v>-0.5</v>
      </c>
      <c r="I19" s="442">
        <v>9.1</v>
      </c>
      <c r="J19" s="442">
        <v>0.4</v>
      </c>
      <c r="K19" s="442">
        <v>-6.9</v>
      </c>
      <c r="L19" s="689">
        <v>4.8</v>
      </c>
    </row>
    <row r="20" spans="1:12" s="260" customFormat="1" ht="12.75" customHeight="1">
      <c r="A20" s="653"/>
      <c r="B20" s="761" t="s">
        <v>223</v>
      </c>
      <c r="C20" s="442">
        <v>10.199999999999999</v>
      </c>
      <c r="D20" s="442">
        <v>13.6</v>
      </c>
      <c r="E20" s="442">
        <v>-4.5999999999999996</v>
      </c>
      <c r="F20" s="442">
        <v>-9.1999999999999993</v>
      </c>
      <c r="G20" s="442">
        <v>-12.2</v>
      </c>
      <c r="H20" s="442">
        <v>6.7</v>
      </c>
      <c r="I20" s="442">
        <v>13.8</v>
      </c>
      <c r="J20" s="442">
        <v>14.9</v>
      </c>
      <c r="K20" s="442">
        <v>1.6</v>
      </c>
      <c r="L20" s="689">
        <v>14.1</v>
      </c>
    </row>
    <row r="21" spans="1:12" s="260" customFormat="1" ht="12.75" customHeight="1">
      <c r="A21" s="653"/>
      <c r="B21" s="761" t="s">
        <v>212</v>
      </c>
      <c r="C21" s="442">
        <v>12.2</v>
      </c>
      <c r="D21" s="442">
        <v>11.5</v>
      </c>
      <c r="E21" s="442">
        <v>6</v>
      </c>
      <c r="F21" s="442">
        <v>-3.9</v>
      </c>
      <c r="G21" s="442">
        <v>-9.5</v>
      </c>
      <c r="H21" s="442">
        <v>12.9</v>
      </c>
      <c r="I21" s="442">
        <v>14.1</v>
      </c>
      <c r="J21" s="442">
        <v>11</v>
      </c>
      <c r="K21" s="442">
        <v>3.8</v>
      </c>
      <c r="L21" s="689">
        <v>14.1</v>
      </c>
    </row>
    <row r="22" spans="1:12" ht="17.25" customHeight="1">
      <c r="A22" s="262" t="s">
        <v>1422</v>
      </c>
      <c r="B22" s="262"/>
      <c r="C22" s="262"/>
      <c r="D22" s="262"/>
      <c r="E22" s="262"/>
      <c r="F22" s="262"/>
      <c r="G22" s="262"/>
      <c r="H22" s="30"/>
      <c r="I22" s="30"/>
      <c r="J22" s="30"/>
      <c r="K22" s="30"/>
      <c r="L22" s="1163"/>
    </row>
    <row r="23" spans="1:12" ht="14.25" customHeight="1">
      <c r="A23" s="1322" t="s">
        <v>1423</v>
      </c>
      <c r="B23" s="1342"/>
      <c r="C23" s="1342"/>
      <c r="D23" s="1342"/>
      <c r="E23" s="1342"/>
      <c r="F23" s="1342"/>
      <c r="G23" s="1342"/>
      <c r="H23" s="30"/>
      <c r="I23" s="30"/>
      <c r="J23" s="30"/>
      <c r="K23" s="30"/>
      <c r="L23" s="30"/>
    </row>
  </sheetData>
  <mergeCells count="7">
    <mergeCell ref="J1:K1"/>
    <mergeCell ref="J2:K2"/>
    <mergeCell ref="A3:B5"/>
    <mergeCell ref="C3:L3"/>
    <mergeCell ref="C4:C5"/>
    <mergeCell ref="D4:G4"/>
    <mergeCell ref="H4:L4"/>
  </mergeCells>
  <hyperlinks>
    <hyperlink ref="J1:K1" location="'Spis tablic     List of tables'!A93" display="Powrót do spisu tablic"/>
    <hyperlink ref="J2:K2" location="'Spis tablic     List of tables'!A93"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6"/>
  <sheetViews>
    <sheetView showGridLines="0" workbookViewId="0">
      <selection activeCell="A3" sqref="A3:B14"/>
    </sheetView>
  </sheetViews>
  <sheetFormatPr defaultRowHeight="14.25"/>
  <cols>
    <col min="1" max="1" width="8.125" customWidth="1"/>
    <col min="2" max="9" width="13.625" customWidth="1"/>
    <col min="11" max="11" width="9.25" bestFit="1" customWidth="1"/>
  </cols>
  <sheetData>
    <row r="1" spans="1:9">
      <c r="A1" s="1566" t="s">
        <v>76</v>
      </c>
      <c r="B1" s="1566"/>
      <c r="C1" s="1566"/>
      <c r="D1" s="1566"/>
      <c r="E1" s="1566"/>
      <c r="F1" s="1566"/>
      <c r="G1" s="1562" t="s">
        <v>499</v>
      </c>
      <c r="H1" s="1562"/>
      <c r="I1" s="30"/>
    </row>
    <row r="2" spans="1:9">
      <c r="A2" s="1564" t="s">
        <v>430</v>
      </c>
      <c r="B2" s="1564"/>
      <c r="C2" s="1564"/>
      <c r="D2" s="1564"/>
      <c r="E2" s="1564"/>
      <c r="F2" s="1564"/>
      <c r="G2" s="1565" t="s">
        <v>500</v>
      </c>
      <c r="H2" s="1565"/>
      <c r="I2" s="30"/>
    </row>
    <row r="3" spans="1:9" ht="14.25" customHeight="1">
      <c r="A3" s="1615" t="s">
        <v>791</v>
      </c>
      <c r="B3" s="1615"/>
      <c r="C3" s="1617" t="s">
        <v>792</v>
      </c>
      <c r="D3" s="1618"/>
      <c r="E3" s="1617" t="s">
        <v>793</v>
      </c>
      <c r="F3" s="1623"/>
      <c r="G3" s="1623"/>
      <c r="H3" s="1617" t="s">
        <v>794</v>
      </c>
      <c r="I3" s="1623"/>
    </row>
    <row r="4" spans="1:9">
      <c r="A4" s="1573"/>
      <c r="B4" s="1573"/>
      <c r="C4" s="1619"/>
      <c r="D4" s="1620"/>
      <c r="E4" s="1619"/>
      <c r="F4" s="1573"/>
      <c r="G4" s="1573"/>
      <c r="H4" s="1619"/>
      <c r="I4" s="1573"/>
    </row>
    <row r="5" spans="1:9">
      <c r="A5" s="1573"/>
      <c r="B5" s="1573"/>
      <c r="C5" s="1619"/>
      <c r="D5" s="1620"/>
      <c r="E5" s="1619"/>
      <c r="F5" s="1573"/>
      <c r="G5" s="1573"/>
      <c r="H5" s="1619"/>
      <c r="I5" s="1573"/>
    </row>
    <row r="6" spans="1:9">
      <c r="A6" s="1573"/>
      <c r="B6" s="1573"/>
      <c r="C6" s="1619"/>
      <c r="D6" s="1620"/>
      <c r="E6" s="1619"/>
      <c r="F6" s="1573"/>
      <c r="G6" s="1573"/>
      <c r="H6" s="1619"/>
      <c r="I6" s="1573"/>
    </row>
    <row r="7" spans="1:9">
      <c r="A7" s="1573"/>
      <c r="B7" s="1573"/>
      <c r="C7" s="1619"/>
      <c r="D7" s="1620"/>
      <c r="E7" s="1619"/>
      <c r="F7" s="1573"/>
      <c r="G7" s="1573"/>
      <c r="H7" s="1619"/>
      <c r="I7" s="1573"/>
    </row>
    <row r="8" spans="1:9">
      <c r="A8" s="1573"/>
      <c r="B8" s="1573"/>
      <c r="C8" s="1619"/>
      <c r="D8" s="1620"/>
      <c r="E8" s="1619"/>
      <c r="F8" s="1573"/>
      <c r="G8" s="1573"/>
      <c r="H8" s="1619"/>
      <c r="I8" s="1573"/>
    </row>
    <row r="9" spans="1:9">
      <c r="A9" s="1573"/>
      <c r="B9" s="1573"/>
      <c r="C9" s="1619"/>
      <c r="D9" s="1620"/>
      <c r="E9" s="1619"/>
      <c r="F9" s="1573"/>
      <c r="G9" s="1573"/>
      <c r="H9" s="1619"/>
      <c r="I9" s="1573"/>
    </row>
    <row r="10" spans="1:9">
      <c r="A10" s="1573"/>
      <c r="B10" s="1573"/>
      <c r="C10" s="1621"/>
      <c r="D10" s="1622"/>
      <c r="E10" s="1621"/>
      <c r="F10" s="1616"/>
      <c r="G10" s="1616"/>
      <c r="H10" s="1621"/>
      <c r="I10" s="1616"/>
    </row>
    <row r="11" spans="1:9" ht="14.25" customHeight="1">
      <c r="A11" s="1573"/>
      <c r="B11" s="1573"/>
      <c r="C11" s="1626" t="s">
        <v>504</v>
      </c>
      <c r="D11" s="1629" t="s">
        <v>505</v>
      </c>
      <c r="E11" s="1631" t="s">
        <v>795</v>
      </c>
      <c r="F11" s="1624" t="s">
        <v>504</v>
      </c>
      <c r="G11" s="1634" t="s">
        <v>505</v>
      </c>
      <c r="H11" s="1626" t="s">
        <v>504</v>
      </c>
      <c r="I11" s="1624" t="s">
        <v>505</v>
      </c>
    </row>
    <row r="12" spans="1:9">
      <c r="A12" s="1573"/>
      <c r="B12" s="1573"/>
      <c r="C12" s="1627"/>
      <c r="D12" s="1579"/>
      <c r="E12" s="1632"/>
      <c r="F12" s="1582"/>
      <c r="G12" s="1597"/>
      <c r="H12" s="1627"/>
      <c r="I12" s="1582"/>
    </row>
    <row r="13" spans="1:9">
      <c r="A13" s="1573"/>
      <c r="B13" s="1573"/>
      <c r="C13" s="1627"/>
      <c r="D13" s="1579"/>
      <c r="E13" s="1632"/>
      <c r="F13" s="1582"/>
      <c r="G13" s="1597"/>
      <c r="H13" s="1627"/>
      <c r="I13" s="1582"/>
    </row>
    <row r="14" spans="1:9">
      <c r="A14" s="1616"/>
      <c r="B14" s="1616"/>
      <c r="C14" s="1628"/>
      <c r="D14" s="1630"/>
      <c r="E14" s="1633"/>
      <c r="F14" s="1625"/>
      <c r="G14" s="1635"/>
      <c r="H14" s="1628"/>
      <c r="I14" s="1625"/>
    </row>
    <row r="15" spans="1:9" s="465" customFormat="1">
      <c r="A15" s="627">
        <v>2017</v>
      </c>
      <c r="B15" s="287" t="s">
        <v>281</v>
      </c>
      <c r="C15" s="628">
        <v>102.9</v>
      </c>
      <c r="D15" s="307" t="s">
        <v>452</v>
      </c>
      <c r="E15" s="306">
        <v>3151</v>
      </c>
      <c r="F15" s="481">
        <v>104.3</v>
      </c>
      <c r="G15" s="629" t="s">
        <v>452</v>
      </c>
      <c r="H15" s="307">
        <v>106.7</v>
      </c>
      <c r="I15" s="481" t="s">
        <v>452</v>
      </c>
    </row>
    <row r="16" spans="1:9" s="1013" customFormat="1">
      <c r="A16" s="627">
        <v>2018</v>
      </c>
      <c r="B16" s="287" t="s">
        <v>281</v>
      </c>
      <c r="C16" s="628">
        <v>112.8</v>
      </c>
      <c r="D16" s="307" t="s">
        <v>452</v>
      </c>
      <c r="E16" s="306" t="s">
        <v>796</v>
      </c>
      <c r="F16" s="481" t="s">
        <v>797</v>
      </c>
      <c r="G16" s="629" t="s">
        <v>452</v>
      </c>
      <c r="H16" s="307">
        <v>111.7</v>
      </c>
      <c r="I16" s="481" t="s">
        <v>452</v>
      </c>
    </row>
    <row r="17" spans="1:9" s="465" customFormat="1">
      <c r="A17" s="630"/>
      <c r="B17" s="204"/>
      <c r="C17" s="244"/>
      <c r="D17" s="244"/>
      <c r="E17" s="306"/>
      <c r="F17" s="307"/>
      <c r="G17" s="267"/>
      <c r="H17" s="244"/>
      <c r="I17" s="224"/>
    </row>
    <row r="18" spans="1:9" s="465" customFormat="1">
      <c r="A18" s="626">
        <v>2018</v>
      </c>
      <c r="B18" s="160" t="s">
        <v>508</v>
      </c>
      <c r="C18" s="244">
        <v>133.69999999999999</v>
      </c>
      <c r="D18" s="244">
        <v>43</v>
      </c>
      <c r="E18" s="306">
        <v>364</v>
      </c>
      <c r="F18" s="307">
        <v>112.3</v>
      </c>
      <c r="G18" s="267">
        <v>89.7</v>
      </c>
      <c r="H18" s="244">
        <v>114</v>
      </c>
      <c r="I18" s="224">
        <v>91</v>
      </c>
    </row>
    <row r="19" spans="1:9" s="465" customFormat="1">
      <c r="A19" s="630"/>
      <c r="B19" s="160" t="s">
        <v>509</v>
      </c>
      <c r="C19" s="244">
        <v>96.3</v>
      </c>
      <c r="D19" s="244">
        <v>83.7</v>
      </c>
      <c r="E19" s="306" t="s">
        <v>798</v>
      </c>
      <c r="F19" s="307" t="s">
        <v>799</v>
      </c>
      <c r="G19" s="267" t="s">
        <v>806</v>
      </c>
      <c r="H19" s="244">
        <v>113.3</v>
      </c>
      <c r="I19" s="224">
        <v>101.6</v>
      </c>
    </row>
    <row r="20" spans="1:9" s="465" customFormat="1">
      <c r="A20" s="630"/>
      <c r="B20" s="160" t="s">
        <v>507</v>
      </c>
      <c r="C20" s="244">
        <v>84.9</v>
      </c>
      <c r="D20" s="244">
        <v>111</v>
      </c>
      <c r="E20" s="306">
        <v>337</v>
      </c>
      <c r="F20" s="307">
        <v>156.69999999999999</v>
      </c>
      <c r="G20" s="267" t="s">
        <v>807</v>
      </c>
      <c r="H20" s="244">
        <v>112.4</v>
      </c>
      <c r="I20" s="224">
        <v>115.9</v>
      </c>
    </row>
    <row r="21" spans="1:9" s="465" customFormat="1">
      <c r="A21" s="630"/>
      <c r="B21" s="160" t="s">
        <v>213</v>
      </c>
      <c r="C21" s="244">
        <v>87.2</v>
      </c>
      <c r="D21" s="244">
        <v>91</v>
      </c>
      <c r="E21" s="306">
        <v>197</v>
      </c>
      <c r="F21" s="307">
        <v>110.1</v>
      </c>
      <c r="G21" s="267">
        <v>58.456973293768542</v>
      </c>
      <c r="H21" s="244">
        <v>111.3</v>
      </c>
      <c r="I21" s="224">
        <v>93.4</v>
      </c>
    </row>
    <row r="22" spans="1:9" s="465" customFormat="1">
      <c r="A22" s="630"/>
      <c r="B22" s="160" t="s">
        <v>214</v>
      </c>
      <c r="C22" s="244">
        <v>103</v>
      </c>
      <c r="D22" s="244">
        <v>148.6</v>
      </c>
      <c r="E22" s="306">
        <v>208</v>
      </c>
      <c r="F22" s="307">
        <v>53.6</v>
      </c>
      <c r="G22" s="267">
        <v>105.58375634517768</v>
      </c>
      <c r="H22" s="244">
        <v>107.3</v>
      </c>
      <c r="I22" s="224">
        <v>104.3</v>
      </c>
    </row>
    <row r="23" spans="1:9" s="465" customFormat="1">
      <c r="A23" s="630"/>
      <c r="B23" s="160" t="s">
        <v>215</v>
      </c>
      <c r="C23" s="244">
        <v>101</v>
      </c>
      <c r="D23" s="244">
        <v>123.4</v>
      </c>
      <c r="E23" s="306">
        <v>269</v>
      </c>
      <c r="F23" s="307">
        <v>101.9</v>
      </c>
      <c r="G23" s="267">
        <v>129.32692307692309</v>
      </c>
      <c r="H23" s="244">
        <v>109.3</v>
      </c>
      <c r="I23" s="224">
        <v>103.3</v>
      </c>
    </row>
    <row r="24" spans="1:9" s="465" customFormat="1">
      <c r="A24" s="630"/>
      <c r="B24" s="204" t="s">
        <v>216</v>
      </c>
      <c r="C24" s="244">
        <v>95.8</v>
      </c>
      <c r="D24" s="244">
        <v>99.6</v>
      </c>
      <c r="E24" s="306">
        <v>329</v>
      </c>
      <c r="F24" s="307">
        <v>148.19999999999999</v>
      </c>
      <c r="G24" s="267">
        <v>122.30483271375465</v>
      </c>
      <c r="H24" s="244">
        <v>111.6</v>
      </c>
      <c r="I24" s="224">
        <v>98.2</v>
      </c>
    </row>
    <row r="25" spans="1:9" s="465" customFormat="1">
      <c r="A25" s="630"/>
      <c r="B25" s="204" t="s">
        <v>217</v>
      </c>
      <c r="C25" s="244">
        <v>90.6</v>
      </c>
      <c r="D25" s="244">
        <v>90.2</v>
      </c>
      <c r="E25" s="306">
        <v>183</v>
      </c>
      <c r="F25" s="307">
        <v>57</v>
      </c>
      <c r="G25" s="267">
        <v>55.623100303951368</v>
      </c>
      <c r="H25" s="244">
        <v>111.7</v>
      </c>
      <c r="I25" s="224">
        <v>100.7</v>
      </c>
    </row>
    <row r="26" spans="1:9" s="465" customFormat="1">
      <c r="A26" s="630"/>
      <c r="B26" s="204" t="s">
        <v>218</v>
      </c>
      <c r="C26" s="244">
        <v>113.8</v>
      </c>
      <c r="D26" s="244">
        <v>126.1</v>
      </c>
      <c r="E26" s="306">
        <v>381</v>
      </c>
      <c r="F26" s="307">
        <v>176.4</v>
      </c>
      <c r="G26" s="267">
        <v>208.19672131147539</v>
      </c>
      <c r="H26" s="244">
        <v>105.2</v>
      </c>
      <c r="I26" s="224">
        <v>96</v>
      </c>
    </row>
    <row r="27" spans="1:9" s="465" customFormat="1">
      <c r="A27" s="630"/>
      <c r="B27" s="204" t="s">
        <v>219</v>
      </c>
      <c r="C27" s="244">
        <v>130</v>
      </c>
      <c r="D27" s="244">
        <v>118.7</v>
      </c>
      <c r="E27" s="306" t="s">
        <v>800</v>
      </c>
      <c r="F27" s="307" t="s">
        <v>803</v>
      </c>
      <c r="G27" s="267" t="s">
        <v>1300</v>
      </c>
      <c r="H27" s="244">
        <v>114.1</v>
      </c>
      <c r="I27" s="224">
        <v>108.4</v>
      </c>
    </row>
    <row r="28" spans="1:9" s="465" customFormat="1">
      <c r="A28" s="630"/>
      <c r="B28" s="204" t="s">
        <v>220</v>
      </c>
      <c r="C28" s="244">
        <v>114.2</v>
      </c>
      <c r="D28" s="244">
        <v>98.5</v>
      </c>
      <c r="E28" s="306" t="s">
        <v>801</v>
      </c>
      <c r="F28" s="307" t="s">
        <v>804</v>
      </c>
      <c r="G28" s="267" t="s">
        <v>1301</v>
      </c>
      <c r="H28" s="244">
        <v>106.5</v>
      </c>
      <c r="I28" s="224">
        <v>92.7</v>
      </c>
    </row>
    <row r="29" spans="1:9" s="465" customFormat="1">
      <c r="A29" s="630"/>
      <c r="B29" s="204" t="s">
        <v>221</v>
      </c>
      <c r="C29" s="244">
        <v>105.3</v>
      </c>
      <c r="D29" s="244">
        <v>119.2</v>
      </c>
      <c r="E29" s="306" t="s">
        <v>802</v>
      </c>
      <c r="F29" s="307" t="s">
        <v>805</v>
      </c>
      <c r="G29" s="267" t="s">
        <v>808</v>
      </c>
      <c r="H29" s="244">
        <v>106.4</v>
      </c>
      <c r="I29" s="224">
        <v>103.4</v>
      </c>
    </row>
    <row r="30" spans="1:9" s="465" customFormat="1">
      <c r="A30" s="630"/>
      <c r="B30" s="204"/>
      <c r="C30" s="244"/>
      <c r="D30" s="244"/>
      <c r="E30" s="306"/>
      <c r="F30" s="307"/>
      <c r="G30" s="267"/>
      <c r="H30" s="244"/>
      <c r="I30" s="224"/>
    </row>
    <row r="31" spans="1:9" s="465" customFormat="1">
      <c r="A31" s="626">
        <v>2019</v>
      </c>
      <c r="B31" s="160" t="s">
        <v>508</v>
      </c>
      <c r="C31" s="244">
        <v>124.1</v>
      </c>
      <c r="D31" s="244">
        <v>50.6</v>
      </c>
      <c r="E31" s="306">
        <v>345</v>
      </c>
      <c r="F31" s="307">
        <v>94.780219780219781</v>
      </c>
      <c r="G31" s="267">
        <v>121.05263157894737</v>
      </c>
      <c r="H31" s="244">
        <v>98.4</v>
      </c>
      <c r="I31" s="224">
        <v>84.1</v>
      </c>
    </row>
    <row r="32" spans="1:9" s="465" customFormat="1">
      <c r="A32" s="630"/>
      <c r="B32" s="160" t="s">
        <v>509</v>
      </c>
      <c r="C32" s="244">
        <v>155.80000000000001</v>
      </c>
      <c r="D32" s="244">
        <v>105.1</v>
      </c>
      <c r="E32" s="306">
        <v>338</v>
      </c>
      <c r="F32" s="307">
        <v>99.120234604105576</v>
      </c>
      <c r="G32" s="267">
        <v>97.971014492753625</v>
      </c>
      <c r="H32" s="244">
        <v>99.7</v>
      </c>
      <c r="I32" s="224">
        <v>102.9</v>
      </c>
    </row>
    <row r="33" spans="1:9" s="465" customFormat="1">
      <c r="A33" s="630"/>
      <c r="B33" s="160" t="s">
        <v>507</v>
      </c>
      <c r="C33" s="244">
        <v>150.5</v>
      </c>
      <c r="D33" s="244">
        <v>107.2</v>
      </c>
      <c r="E33" s="306">
        <v>203</v>
      </c>
      <c r="F33" s="307">
        <v>60.237388724035611</v>
      </c>
      <c r="G33" s="267">
        <v>60.059171597633132</v>
      </c>
      <c r="H33" s="244">
        <v>95.2</v>
      </c>
      <c r="I33" s="224">
        <v>110.6</v>
      </c>
    </row>
    <row r="34" spans="1:9" ht="21" customHeight="1">
      <c r="A34" s="1614" t="s">
        <v>790</v>
      </c>
      <c r="B34" s="1614"/>
      <c r="C34" s="1614"/>
      <c r="D34" s="1614"/>
      <c r="E34" s="1614"/>
      <c r="F34" s="1614"/>
      <c r="G34" s="1614"/>
      <c r="H34" s="1614"/>
      <c r="I34" s="1614"/>
    </row>
    <row r="35" spans="1:9" ht="12.75" customHeight="1">
      <c r="A35" s="1613" t="s">
        <v>714</v>
      </c>
      <c r="B35" s="1613"/>
      <c r="C35" s="1613"/>
      <c r="D35" s="1613"/>
      <c r="E35" s="1613"/>
      <c r="F35" s="1613"/>
      <c r="G35" s="1613"/>
      <c r="H35" s="1613"/>
      <c r="I35" s="1613"/>
    </row>
    <row r="36" spans="1:9">
      <c r="A36" s="465"/>
      <c r="B36" s="465"/>
      <c r="C36" s="465"/>
      <c r="D36" s="465"/>
      <c r="E36" s="465"/>
      <c r="F36" s="465"/>
      <c r="G36" s="465"/>
      <c r="H36" s="465"/>
      <c r="I36" s="465"/>
    </row>
  </sheetData>
  <mergeCells count="17">
    <mergeCell ref="H11:H14"/>
    <mergeCell ref="A35:I35"/>
    <mergeCell ref="A34:I34"/>
    <mergeCell ref="G1:H1"/>
    <mergeCell ref="G2:H2"/>
    <mergeCell ref="A1:F1"/>
    <mergeCell ref="A2:F2"/>
    <mergeCell ref="A3:B14"/>
    <mergeCell ref="C3:D10"/>
    <mergeCell ref="E3:G10"/>
    <mergeCell ref="H3:I10"/>
    <mergeCell ref="I11:I14"/>
    <mergeCell ref="C11:C14"/>
    <mergeCell ref="D11:D14"/>
    <mergeCell ref="E11:E14"/>
    <mergeCell ref="F11:F14"/>
    <mergeCell ref="G11:G14"/>
  </mergeCells>
  <phoneticPr fontId="0" type="noConversion"/>
  <hyperlinks>
    <hyperlink ref="G1" location="'Spis tablic     List of tables'!A1" display="Powrót do spisu tablic"/>
    <hyperlink ref="G2" location="'Spis tablic     List of tables'!A1" display="Return to list tables"/>
    <hyperlink ref="G1:H1" location="'Spis tablic     List of tables'!A8" display="Powrót do spisu tablic"/>
    <hyperlink ref="G2:H2" location="'Spis tablic     List of tables'!A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3"/>
  <sheetViews>
    <sheetView showGridLines="0" zoomScaleNormal="100" workbookViewId="0">
      <selection activeCell="A3" sqref="A3:B5"/>
    </sheetView>
  </sheetViews>
  <sheetFormatPr defaultColWidth="10.75" defaultRowHeight="14.25"/>
  <cols>
    <col min="1" max="1" width="8.125" customWidth="1"/>
    <col min="2" max="2" width="12" customWidth="1"/>
    <col min="3" max="11" width="12.5" customWidth="1"/>
  </cols>
  <sheetData>
    <row r="1" spans="1:17" ht="14.25" customHeight="1">
      <c r="A1" s="4" t="s">
        <v>585</v>
      </c>
      <c r="B1" s="4"/>
      <c r="J1" s="1637" t="s">
        <v>499</v>
      </c>
      <c r="K1" s="1637"/>
    </row>
    <row r="2" spans="1:17" ht="14.25" customHeight="1">
      <c r="A2" s="1304" t="s">
        <v>1424</v>
      </c>
      <c r="B2" s="1308"/>
      <c r="C2" s="30"/>
      <c r="D2" s="30"/>
      <c r="E2" s="30"/>
      <c r="F2" s="30"/>
      <c r="G2" s="30"/>
      <c r="H2" s="30"/>
      <c r="I2" s="30"/>
      <c r="J2" s="1565" t="s">
        <v>500</v>
      </c>
      <c r="K2" s="1565"/>
    </row>
    <row r="3" spans="1:17" s="258" customFormat="1" ht="15" customHeight="1">
      <c r="A3" s="2082" t="s">
        <v>1018</v>
      </c>
      <c r="B3" s="2083"/>
      <c r="C3" s="2088" t="s">
        <v>1428</v>
      </c>
      <c r="D3" s="2089"/>
      <c r="E3" s="2089"/>
      <c r="F3" s="2089"/>
      <c r="G3" s="2089"/>
      <c r="H3" s="2089"/>
      <c r="I3" s="2089"/>
      <c r="J3" s="2089"/>
      <c r="K3" s="2090"/>
    </row>
    <row r="4" spans="1:17" s="259" customFormat="1" ht="15" customHeight="1">
      <c r="A4" s="2084"/>
      <c r="B4" s="2085"/>
      <c r="C4" s="2091" t="s">
        <v>1413</v>
      </c>
      <c r="D4" s="2088" t="s">
        <v>1426</v>
      </c>
      <c r="E4" s="2088"/>
      <c r="F4" s="2088"/>
      <c r="G4" s="2088" t="s">
        <v>1429</v>
      </c>
      <c r="H4" s="2088"/>
      <c r="I4" s="2088"/>
      <c r="J4" s="2088"/>
      <c r="K4" s="2092"/>
    </row>
    <row r="5" spans="1:17" s="258" customFormat="1" ht="87.75" customHeight="1">
      <c r="A5" s="2086"/>
      <c r="B5" s="2087"/>
      <c r="C5" s="2089"/>
      <c r="D5" s="1330" t="s">
        <v>1416</v>
      </c>
      <c r="E5" s="1330" t="s">
        <v>1430</v>
      </c>
      <c r="F5" s="1330" t="s">
        <v>1419</v>
      </c>
      <c r="G5" s="1330" t="s">
        <v>1416</v>
      </c>
      <c r="H5" s="1330" t="s">
        <v>1431</v>
      </c>
      <c r="I5" s="1330" t="s">
        <v>1430</v>
      </c>
      <c r="J5" s="1330" t="s">
        <v>1419</v>
      </c>
      <c r="K5" s="1334" t="s">
        <v>1421</v>
      </c>
    </row>
    <row r="6" spans="1:17" s="260" customFormat="1" ht="12.75" customHeight="1">
      <c r="A6" s="690">
        <v>2018</v>
      </c>
      <c r="B6" s="761" t="s">
        <v>222</v>
      </c>
      <c r="C6" s="442">
        <v>4.4000000000000004</v>
      </c>
      <c r="D6" s="442">
        <v>11.3</v>
      </c>
      <c r="E6" s="442">
        <v>5.8</v>
      </c>
      <c r="F6" s="442">
        <v>-1.8</v>
      </c>
      <c r="G6" s="442">
        <v>-2.5</v>
      </c>
      <c r="H6" s="442">
        <v>-12</v>
      </c>
      <c r="I6" s="442">
        <v>-12.5</v>
      </c>
      <c r="J6" s="442">
        <v>-5</v>
      </c>
      <c r="K6" s="689">
        <v>1.4</v>
      </c>
      <c r="Q6" s="434"/>
    </row>
    <row r="7" spans="1:17" s="260" customFormat="1" ht="12.75" customHeight="1">
      <c r="A7" s="653"/>
      <c r="B7" s="761" t="s">
        <v>223</v>
      </c>
      <c r="C7" s="442">
        <v>4.7</v>
      </c>
      <c r="D7" s="442">
        <v>8.6</v>
      </c>
      <c r="E7" s="442">
        <v>1.9</v>
      </c>
      <c r="F7" s="442">
        <v>-3</v>
      </c>
      <c r="G7" s="442">
        <v>0.7</v>
      </c>
      <c r="H7" s="442">
        <v>-3.1</v>
      </c>
      <c r="I7" s="442">
        <v>-3.1</v>
      </c>
      <c r="J7" s="442">
        <v>1.8</v>
      </c>
      <c r="K7" s="689">
        <v>-2.2999999999999998</v>
      </c>
    </row>
    <row r="8" spans="1:17" s="260" customFormat="1" ht="12.75" customHeight="1">
      <c r="A8" s="653"/>
      <c r="B8" s="761" t="s">
        <v>212</v>
      </c>
      <c r="C8" s="442">
        <v>5.6</v>
      </c>
      <c r="D8" s="442">
        <v>9.6</v>
      </c>
      <c r="E8" s="442">
        <v>-3.7</v>
      </c>
      <c r="F8" s="442">
        <v>-8.1</v>
      </c>
      <c r="G8" s="442">
        <v>1.5</v>
      </c>
      <c r="H8" s="442">
        <v>3.6</v>
      </c>
      <c r="I8" s="442">
        <v>1.4</v>
      </c>
      <c r="J8" s="442">
        <v>2.7</v>
      </c>
      <c r="K8" s="689">
        <v>-8.5</v>
      </c>
    </row>
    <row r="9" spans="1:17" s="260" customFormat="1" ht="12.75" customHeight="1">
      <c r="A9" s="653"/>
      <c r="B9" s="761" t="s">
        <v>213</v>
      </c>
      <c r="C9" s="442">
        <v>6.8</v>
      </c>
      <c r="D9" s="442">
        <v>7.5</v>
      </c>
      <c r="E9" s="442">
        <v>4</v>
      </c>
      <c r="F9" s="442">
        <v>-3.5</v>
      </c>
      <c r="G9" s="442">
        <v>6.1</v>
      </c>
      <c r="H9" s="442">
        <v>11.9</v>
      </c>
      <c r="I9" s="442">
        <v>12.1</v>
      </c>
      <c r="J9" s="442">
        <v>6</v>
      </c>
      <c r="K9" s="689">
        <v>-0.9</v>
      </c>
    </row>
    <row r="10" spans="1:17" s="260" customFormat="1" ht="12.75" customHeight="1">
      <c r="A10" s="653"/>
      <c r="B10" s="761" t="s">
        <v>214</v>
      </c>
      <c r="C10" s="442">
        <v>9.5</v>
      </c>
      <c r="D10" s="442">
        <v>12.5</v>
      </c>
      <c r="E10" s="442">
        <v>3.7</v>
      </c>
      <c r="F10" s="442">
        <v>0.2</v>
      </c>
      <c r="G10" s="442">
        <v>6.4</v>
      </c>
      <c r="H10" s="442">
        <v>3.5</v>
      </c>
      <c r="I10" s="442">
        <v>4.3</v>
      </c>
      <c r="J10" s="442">
        <v>1.6</v>
      </c>
      <c r="K10" s="689">
        <v>-2.2000000000000002</v>
      </c>
    </row>
    <row r="11" spans="1:17" s="260" customFormat="1" ht="12.75" customHeight="1">
      <c r="A11" s="653"/>
      <c r="B11" s="761" t="s">
        <v>215</v>
      </c>
      <c r="C11" s="442">
        <v>6.5</v>
      </c>
      <c r="D11" s="442">
        <v>11.5</v>
      </c>
      <c r="E11" s="442">
        <v>9.9</v>
      </c>
      <c r="F11" s="442">
        <v>6.4</v>
      </c>
      <c r="G11" s="442">
        <v>1.5</v>
      </c>
      <c r="H11" s="442">
        <v>0.4</v>
      </c>
      <c r="I11" s="442">
        <v>3.9</v>
      </c>
      <c r="J11" s="442">
        <v>3.3</v>
      </c>
      <c r="K11" s="689">
        <v>-3</v>
      </c>
    </row>
    <row r="12" spans="1:17" s="260" customFormat="1" ht="12.75" customHeight="1">
      <c r="A12" s="653"/>
      <c r="B12" s="761" t="s">
        <v>216</v>
      </c>
      <c r="C12" s="442">
        <v>4.7</v>
      </c>
      <c r="D12" s="442">
        <v>10.6</v>
      </c>
      <c r="E12" s="442">
        <v>6.8</v>
      </c>
      <c r="F12" s="442">
        <v>-4.4000000000000004</v>
      </c>
      <c r="G12" s="442">
        <v>-1.3</v>
      </c>
      <c r="H12" s="442">
        <v>-2.2000000000000002</v>
      </c>
      <c r="I12" s="442">
        <v>0.1</v>
      </c>
      <c r="J12" s="442">
        <v>-3</v>
      </c>
      <c r="K12" s="689">
        <v>-7.7</v>
      </c>
    </row>
    <row r="13" spans="1:17" s="260" customFormat="1" ht="12.75" customHeight="1">
      <c r="A13" s="653"/>
      <c r="B13" s="761" t="s">
        <v>217</v>
      </c>
      <c r="C13" s="442">
        <v>8.1999999999999993</v>
      </c>
      <c r="D13" s="442">
        <v>9.1999999999999993</v>
      </c>
      <c r="E13" s="442">
        <v>4.0999999999999996</v>
      </c>
      <c r="F13" s="442">
        <v>2.9</v>
      </c>
      <c r="G13" s="442">
        <v>7.2</v>
      </c>
      <c r="H13" s="442">
        <v>3.8</v>
      </c>
      <c r="I13" s="442">
        <v>2.6</v>
      </c>
      <c r="J13" s="442">
        <v>0.2</v>
      </c>
      <c r="K13" s="689">
        <v>0.2</v>
      </c>
    </row>
    <row r="14" spans="1:17" s="260" customFormat="1" ht="12.75" customHeight="1">
      <c r="A14" s="653"/>
      <c r="B14" s="761" t="s">
        <v>218</v>
      </c>
      <c r="C14" s="442">
        <v>7</v>
      </c>
      <c r="D14" s="442">
        <v>6.7</v>
      </c>
      <c r="E14" s="442">
        <v>3</v>
      </c>
      <c r="F14" s="442">
        <v>-0.4</v>
      </c>
      <c r="G14" s="442">
        <v>7.3</v>
      </c>
      <c r="H14" s="442">
        <v>11.1</v>
      </c>
      <c r="I14" s="442">
        <v>10.199999999999999</v>
      </c>
      <c r="J14" s="442">
        <v>3.3</v>
      </c>
      <c r="K14" s="689">
        <v>3</v>
      </c>
      <c r="Q14" s="434"/>
    </row>
    <row r="15" spans="1:17" s="260" customFormat="1" ht="12.75" customHeight="1">
      <c r="A15" s="653"/>
      <c r="B15" s="761" t="s">
        <v>219</v>
      </c>
      <c r="C15" s="442">
        <v>8.5</v>
      </c>
      <c r="D15" s="442">
        <v>4.8</v>
      </c>
      <c r="E15" s="442">
        <v>2.5</v>
      </c>
      <c r="F15" s="442">
        <v>7</v>
      </c>
      <c r="G15" s="442">
        <v>12.1</v>
      </c>
      <c r="H15" s="442">
        <v>15.8</v>
      </c>
      <c r="I15" s="442">
        <v>12.8</v>
      </c>
      <c r="J15" s="442">
        <v>8.9</v>
      </c>
      <c r="K15" s="689">
        <v>-1.7</v>
      </c>
      <c r="Q15" s="434"/>
    </row>
    <row r="16" spans="1:17" s="260" customFormat="1" ht="12.75" customHeight="1">
      <c r="A16" s="653"/>
      <c r="B16" s="761" t="s">
        <v>220</v>
      </c>
      <c r="C16" s="442">
        <v>4.2</v>
      </c>
      <c r="D16" s="442">
        <v>3.5</v>
      </c>
      <c r="E16" s="442">
        <v>1.2</v>
      </c>
      <c r="F16" s="442">
        <v>0.6</v>
      </c>
      <c r="G16" s="442">
        <v>4.8</v>
      </c>
      <c r="H16" s="442">
        <v>9.4</v>
      </c>
      <c r="I16" s="442">
        <v>9.4</v>
      </c>
      <c r="J16" s="442">
        <v>-0.5</v>
      </c>
      <c r="K16" s="689">
        <v>-6.7</v>
      </c>
      <c r="Q16" s="434"/>
    </row>
    <row r="17" spans="1:17" s="260" customFormat="1" ht="12.75" customHeight="1">
      <c r="A17" s="653"/>
      <c r="B17" s="761" t="s">
        <v>221</v>
      </c>
      <c r="C17" s="442">
        <v>0.1</v>
      </c>
      <c r="D17" s="442">
        <v>3.8</v>
      </c>
      <c r="E17" s="442">
        <v>-2.5</v>
      </c>
      <c r="F17" s="442">
        <v>-3.6</v>
      </c>
      <c r="G17" s="442">
        <v>-3.7</v>
      </c>
      <c r="H17" s="442">
        <v>1.1000000000000001</v>
      </c>
      <c r="I17" s="442">
        <v>-0.1</v>
      </c>
      <c r="J17" s="442">
        <v>-8</v>
      </c>
      <c r="K17" s="689">
        <v>-11.2</v>
      </c>
      <c r="Q17" s="434"/>
    </row>
    <row r="18" spans="1:17" s="260" customFormat="1" ht="12.75" customHeight="1">
      <c r="A18" s="653"/>
      <c r="B18" s="688"/>
      <c r="C18" s="442"/>
      <c r="D18" s="442"/>
      <c r="E18" s="442"/>
      <c r="F18" s="442"/>
      <c r="G18" s="442"/>
      <c r="H18" s="442"/>
      <c r="I18" s="442"/>
      <c r="J18" s="442"/>
      <c r="K18" s="689"/>
      <c r="L18" s="691"/>
    </row>
    <row r="19" spans="1:17" s="260" customFormat="1" ht="12.75" customHeight="1">
      <c r="A19" s="690">
        <v>2019</v>
      </c>
      <c r="B19" s="761" t="s">
        <v>222</v>
      </c>
      <c r="C19" s="442">
        <v>-6.8</v>
      </c>
      <c r="D19" s="442">
        <v>2.7</v>
      </c>
      <c r="E19" s="442">
        <v>-1.8</v>
      </c>
      <c r="F19" s="442">
        <v>-14.6</v>
      </c>
      <c r="G19" s="442">
        <v>-16.2</v>
      </c>
      <c r="H19" s="442">
        <v>-20.399999999999999</v>
      </c>
      <c r="I19" s="442">
        <v>-18.399999999999999</v>
      </c>
      <c r="J19" s="442">
        <v>-20.2</v>
      </c>
      <c r="K19" s="689">
        <v>-0.6</v>
      </c>
      <c r="L19" s="691"/>
    </row>
    <row r="20" spans="1:17" s="260" customFormat="1" ht="12.75" customHeight="1">
      <c r="A20" s="653"/>
      <c r="B20" s="761" t="s">
        <v>223</v>
      </c>
      <c r="C20" s="442">
        <v>-3.2</v>
      </c>
      <c r="D20" s="442">
        <v>-4</v>
      </c>
      <c r="E20" s="442">
        <v>-19.3</v>
      </c>
      <c r="F20" s="442">
        <v>-18.600000000000001</v>
      </c>
      <c r="G20" s="442">
        <v>-2.4</v>
      </c>
      <c r="H20" s="442">
        <v>-1.8</v>
      </c>
      <c r="I20" s="442">
        <v>-1</v>
      </c>
      <c r="J20" s="442">
        <v>-4.3</v>
      </c>
      <c r="K20" s="689">
        <v>-5.9</v>
      </c>
      <c r="L20" s="691"/>
    </row>
    <row r="21" spans="1:17" s="260" customFormat="1" ht="12.75" customHeight="1">
      <c r="A21" s="653"/>
      <c r="B21" s="761" t="s">
        <v>212</v>
      </c>
      <c r="C21" s="442">
        <v>-3.8</v>
      </c>
      <c r="D21" s="442">
        <v>-5.5</v>
      </c>
      <c r="E21" s="442">
        <v>-11.5</v>
      </c>
      <c r="F21" s="442">
        <v>-17.399999999999999</v>
      </c>
      <c r="G21" s="442">
        <v>-2</v>
      </c>
      <c r="H21" s="442">
        <v>6.2</v>
      </c>
      <c r="I21" s="442">
        <v>1.7</v>
      </c>
      <c r="J21" s="442">
        <v>1.8</v>
      </c>
      <c r="K21" s="689">
        <v>-0.8</v>
      </c>
      <c r="L21" s="691"/>
    </row>
    <row r="22" spans="1:17" ht="17.25" customHeight="1">
      <c r="A22" s="261" t="s">
        <v>1432</v>
      </c>
      <c r="B22" s="261"/>
      <c r="C22" s="261"/>
      <c r="D22" s="30"/>
      <c r="E22" s="30"/>
      <c r="F22" s="30"/>
      <c r="G22" s="30"/>
      <c r="H22" s="30"/>
      <c r="I22" s="30"/>
      <c r="J22" s="30"/>
      <c r="K22" s="30"/>
    </row>
    <row r="23" spans="1:17" ht="14.25" customHeight="1">
      <c r="A23" s="1343" t="s">
        <v>1433</v>
      </c>
      <c r="B23" s="261"/>
      <c r="C23" s="261"/>
      <c r="D23" s="30"/>
      <c r="E23" s="30"/>
      <c r="F23" s="30"/>
      <c r="G23" s="30"/>
      <c r="H23" s="30"/>
      <c r="I23" s="30"/>
      <c r="J23" s="30"/>
      <c r="K23" s="30"/>
    </row>
  </sheetData>
  <mergeCells count="7">
    <mergeCell ref="J1:K1"/>
    <mergeCell ref="J2:K2"/>
    <mergeCell ref="A3:B5"/>
    <mergeCell ref="C3:K3"/>
    <mergeCell ref="C4:C5"/>
    <mergeCell ref="D4:F4"/>
    <mergeCell ref="G4:K4"/>
  </mergeCells>
  <hyperlinks>
    <hyperlink ref="J1:K1" location="'Spis tablic     List of tables'!A94" display="Powrót do spisu tablic"/>
    <hyperlink ref="J2:K2" location="'Spis tablic     List of tables'!A94" display="Return to list tables"/>
  </hyperlinks>
  <pageMargins left="0.19685039370078741" right="0.19685039370078741" top="0.74803149606299213" bottom="0.74803149606299213" header="0.31496062992125984" footer="0.31496062992125984"/>
  <pageSetup paperSize="9" scale="93"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4" t="s">
        <v>585</v>
      </c>
      <c r="B1" s="4"/>
      <c r="K1" s="1637" t="s">
        <v>499</v>
      </c>
      <c r="L1" s="1637"/>
    </row>
    <row r="2" spans="1:12" ht="14.25" customHeight="1">
      <c r="A2" s="1304" t="s">
        <v>1424</v>
      </c>
      <c r="B2" s="1314"/>
      <c r="C2" s="30"/>
      <c r="D2" s="30"/>
      <c r="E2" s="30"/>
      <c r="F2" s="30"/>
      <c r="G2" s="30"/>
      <c r="H2" s="30"/>
      <c r="I2" s="30"/>
      <c r="J2" s="30"/>
      <c r="K2" s="1565" t="s">
        <v>500</v>
      </c>
      <c r="L2" s="1565"/>
    </row>
    <row r="3" spans="1:12" s="258" customFormat="1" ht="15" customHeight="1">
      <c r="A3" s="2082" t="s">
        <v>1018</v>
      </c>
      <c r="B3" s="2083"/>
      <c r="C3" s="2088" t="s">
        <v>1434</v>
      </c>
      <c r="D3" s="2089"/>
      <c r="E3" s="2089"/>
      <c r="F3" s="2089"/>
      <c r="G3" s="2089"/>
      <c r="H3" s="2089"/>
      <c r="I3" s="2089"/>
      <c r="J3" s="2089"/>
      <c r="K3" s="2089"/>
      <c r="L3" s="2090"/>
    </row>
    <row r="4" spans="1:12" s="259" customFormat="1" ht="15" customHeight="1">
      <c r="A4" s="2084"/>
      <c r="B4" s="2085"/>
      <c r="C4" s="2093" t="s">
        <v>1413</v>
      </c>
      <c r="D4" s="2088" t="s">
        <v>1435</v>
      </c>
      <c r="E4" s="2088"/>
      <c r="F4" s="2088"/>
      <c r="G4" s="2088"/>
      <c r="H4" s="2088" t="s">
        <v>1436</v>
      </c>
      <c r="I4" s="2088"/>
      <c r="J4" s="2088"/>
      <c r="K4" s="2088"/>
      <c r="L4" s="2092"/>
    </row>
    <row r="5" spans="1:12" s="258" customFormat="1" ht="87.75" customHeight="1">
      <c r="A5" s="2086"/>
      <c r="B5" s="2087"/>
      <c r="C5" s="2094"/>
      <c r="D5" s="1330" t="s">
        <v>1416</v>
      </c>
      <c r="E5" s="1330" t="s">
        <v>1431</v>
      </c>
      <c r="F5" s="1330" t="s">
        <v>1430</v>
      </c>
      <c r="G5" s="1330" t="s">
        <v>1419</v>
      </c>
      <c r="H5" s="1330" t="s">
        <v>1416</v>
      </c>
      <c r="I5" s="1330" t="s">
        <v>1431</v>
      </c>
      <c r="J5" s="1330" t="s">
        <v>1430</v>
      </c>
      <c r="K5" s="1330" t="s">
        <v>1419</v>
      </c>
      <c r="L5" s="1334" t="s">
        <v>1421</v>
      </c>
    </row>
    <row r="6" spans="1:12" s="260" customFormat="1" ht="12.75" customHeight="1">
      <c r="A6" s="690">
        <v>2018</v>
      </c>
      <c r="B6" s="761" t="s">
        <v>222</v>
      </c>
      <c r="C6" s="442">
        <v>10.8</v>
      </c>
      <c r="D6" s="442">
        <v>21.5</v>
      </c>
      <c r="E6" s="442">
        <v>16.899999999999999</v>
      </c>
      <c r="F6" s="442">
        <v>3.1</v>
      </c>
      <c r="G6" s="442">
        <v>0</v>
      </c>
      <c r="H6" s="442">
        <v>0</v>
      </c>
      <c r="I6" s="442">
        <v>13.8</v>
      </c>
      <c r="J6" s="442">
        <v>13.8</v>
      </c>
      <c r="K6" s="442">
        <v>30.7</v>
      </c>
      <c r="L6" s="689">
        <v>16.899999999999999</v>
      </c>
    </row>
    <row r="7" spans="1:12" s="260" customFormat="1" ht="12.75" customHeight="1">
      <c r="A7" s="653"/>
      <c r="B7" s="761" t="s">
        <v>223</v>
      </c>
      <c r="C7" s="442">
        <v>31.2</v>
      </c>
      <c r="D7" s="442">
        <v>45.2</v>
      </c>
      <c r="E7" s="442">
        <v>17.600000000000001</v>
      </c>
      <c r="F7" s="442">
        <v>7.2</v>
      </c>
      <c r="G7" s="442">
        <v>10.3</v>
      </c>
      <c r="H7" s="442">
        <v>17.2</v>
      </c>
      <c r="I7" s="442">
        <v>26.9</v>
      </c>
      <c r="J7" s="442">
        <v>26.9</v>
      </c>
      <c r="K7" s="442">
        <v>26.9</v>
      </c>
      <c r="L7" s="689">
        <v>33.700000000000003</v>
      </c>
    </row>
    <row r="8" spans="1:12" s="260" customFormat="1" ht="12.75" customHeight="1">
      <c r="A8" s="653"/>
      <c r="B8" s="761" t="s">
        <v>212</v>
      </c>
      <c r="C8" s="442">
        <v>28.1</v>
      </c>
      <c r="D8" s="442">
        <v>49.4</v>
      </c>
      <c r="E8" s="442">
        <v>6.7</v>
      </c>
      <c r="F8" s="442">
        <v>6.7</v>
      </c>
      <c r="G8" s="442">
        <v>10.3</v>
      </c>
      <c r="H8" s="442">
        <v>6.8</v>
      </c>
      <c r="I8" s="442">
        <v>10.3</v>
      </c>
      <c r="J8" s="442">
        <v>10.3</v>
      </c>
      <c r="K8" s="442">
        <v>14</v>
      </c>
      <c r="L8" s="689">
        <v>17.2</v>
      </c>
    </row>
    <row r="9" spans="1:12" s="260" customFormat="1" ht="12.75" customHeight="1">
      <c r="A9" s="653"/>
      <c r="B9" s="761" t="s">
        <v>213</v>
      </c>
      <c r="C9" s="442">
        <v>10.8</v>
      </c>
      <c r="D9" s="442">
        <v>18.399999999999999</v>
      </c>
      <c r="E9" s="442">
        <v>3.1</v>
      </c>
      <c r="F9" s="442">
        <v>3.1</v>
      </c>
      <c r="G9" s="442">
        <v>3.1</v>
      </c>
      <c r="H9" s="442">
        <v>3.1</v>
      </c>
      <c r="I9" s="442">
        <v>6.2</v>
      </c>
      <c r="J9" s="442">
        <v>6.2</v>
      </c>
      <c r="K9" s="442">
        <v>3.1</v>
      </c>
      <c r="L9" s="689">
        <v>6.2</v>
      </c>
    </row>
    <row r="10" spans="1:12" s="260" customFormat="1" ht="12.75" customHeight="1">
      <c r="A10" s="653"/>
      <c r="B10" s="761" t="s">
        <v>214</v>
      </c>
      <c r="C10" s="442">
        <v>27.8</v>
      </c>
      <c r="D10" s="442">
        <v>42.1</v>
      </c>
      <c r="E10" s="442">
        <v>0</v>
      </c>
      <c r="F10" s="442">
        <v>0</v>
      </c>
      <c r="G10" s="442">
        <v>3.1</v>
      </c>
      <c r="H10" s="442">
        <v>13.4</v>
      </c>
      <c r="I10" s="442">
        <v>16.5</v>
      </c>
      <c r="J10" s="442">
        <v>19.600000000000001</v>
      </c>
      <c r="K10" s="442">
        <v>19.600000000000001</v>
      </c>
      <c r="L10" s="689">
        <v>13</v>
      </c>
    </row>
    <row r="11" spans="1:12" s="260" customFormat="1" ht="12.75" customHeight="1">
      <c r="A11" s="653"/>
      <c r="B11" s="761" t="s">
        <v>215</v>
      </c>
      <c r="C11" s="442">
        <v>22.6</v>
      </c>
      <c r="D11" s="442">
        <v>42.1</v>
      </c>
      <c r="E11" s="442">
        <v>10.3</v>
      </c>
      <c r="F11" s="442">
        <v>13.4</v>
      </c>
      <c r="G11" s="442">
        <v>13.4</v>
      </c>
      <c r="H11" s="442">
        <v>3.1</v>
      </c>
      <c r="I11" s="442">
        <v>3.1</v>
      </c>
      <c r="J11" s="442">
        <v>6.2</v>
      </c>
      <c r="K11" s="442">
        <v>6.2</v>
      </c>
      <c r="L11" s="689">
        <v>3.1</v>
      </c>
    </row>
    <row r="12" spans="1:12" s="260" customFormat="1" ht="12.75" customHeight="1">
      <c r="A12" s="653"/>
      <c r="B12" s="761" t="s">
        <v>216</v>
      </c>
      <c r="C12" s="442">
        <v>30.9</v>
      </c>
      <c r="D12" s="442">
        <v>45.2</v>
      </c>
      <c r="E12" s="442">
        <v>16.5</v>
      </c>
      <c r="F12" s="442">
        <v>16.5</v>
      </c>
      <c r="G12" s="442">
        <v>0</v>
      </c>
      <c r="H12" s="442">
        <v>16.5</v>
      </c>
      <c r="I12" s="442">
        <v>9.3000000000000007</v>
      </c>
      <c r="J12" s="442">
        <v>9.3000000000000007</v>
      </c>
      <c r="K12" s="442">
        <v>3.1</v>
      </c>
      <c r="L12" s="689">
        <v>3.1</v>
      </c>
    </row>
    <row r="13" spans="1:12" s="260" customFormat="1" ht="12.75" customHeight="1">
      <c r="A13" s="653"/>
      <c r="B13" s="761" t="s">
        <v>217</v>
      </c>
      <c r="C13" s="442">
        <v>34.5</v>
      </c>
      <c r="D13" s="442">
        <v>55.6</v>
      </c>
      <c r="E13" s="442">
        <v>0</v>
      </c>
      <c r="F13" s="442">
        <v>0</v>
      </c>
      <c r="G13" s="442">
        <v>-7.2</v>
      </c>
      <c r="H13" s="442">
        <v>13.4</v>
      </c>
      <c r="I13" s="442">
        <v>6.2</v>
      </c>
      <c r="J13" s="442">
        <v>6.2</v>
      </c>
      <c r="K13" s="442">
        <v>3.1</v>
      </c>
      <c r="L13" s="689">
        <v>6.2</v>
      </c>
    </row>
    <row r="14" spans="1:12" s="260" customFormat="1" ht="12.75" customHeight="1">
      <c r="A14" s="653"/>
      <c r="B14" s="761" t="s">
        <v>218</v>
      </c>
      <c r="C14" s="442">
        <v>17.100000000000001</v>
      </c>
      <c r="D14" s="442">
        <v>23.8</v>
      </c>
      <c r="E14" s="442">
        <v>0</v>
      </c>
      <c r="F14" s="442">
        <v>-3.1</v>
      </c>
      <c r="G14" s="442">
        <v>-10.3</v>
      </c>
      <c r="H14" s="442">
        <v>10.3</v>
      </c>
      <c r="I14" s="442">
        <v>13.4</v>
      </c>
      <c r="J14" s="442">
        <v>0</v>
      </c>
      <c r="K14" s="442">
        <v>-7.2</v>
      </c>
      <c r="L14" s="689">
        <v>0</v>
      </c>
    </row>
    <row r="15" spans="1:12" s="260" customFormat="1" ht="12.75" customHeight="1">
      <c r="A15" s="653"/>
      <c r="B15" s="761" t="s">
        <v>219</v>
      </c>
      <c r="C15" s="442">
        <v>5.2</v>
      </c>
      <c r="D15" s="442">
        <v>10.3</v>
      </c>
      <c r="E15" s="442">
        <v>0</v>
      </c>
      <c r="F15" s="442">
        <v>0</v>
      </c>
      <c r="G15" s="442">
        <v>-3.1</v>
      </c>
      <c r="H15" s="442">
        <v>0</v>
      </c>
      <c r="I15" s="442">
        <v>3.1</v>
      </c>
      <c r="J15" s="442">
        <v>3.1</v>
      </c>
      <c r="K15" s="442">
        <v>-7.2</v>
      </c>
      <c r="L15" s="689">
        <v>3.1</v>
      </c>
    </row>
    <row r="16" spans="1:12" s="260" customFormat="1" ht="12.75" customHeight="1">
      <c r="A16" s="653"/>
      <c r="B16" s="761" t="s">
        <v>220</v>
      </c>
      <c r="C16" s="442">
        <v>5.2</v>
      </c>
      <c r="D16" s="442">
        <v>10.3</v>
      </c>
      <c r="E16" s="442">
        <v>-3.1</v>
      </c>
      <c r="F16" s="442">
        <v>-3.1</v>
      </c>
      <c r="G16" s="442">
        <v>-13.4</v>
      </c>
      <c r="H16" s="442">
        <v>0</v>
      </c>
      <c r="I16" s="442">
        <v>0</v>
      </c>
      <c r="J16" s="442">
        <v>-10.3</v>
      </c>
      <c r="K16" s="442">
        <v>0</v>
      </c>
      <c r="L16" s="689">
        <v>9.9</v>
      </c>
    </row>
    <row r="17" spans="1:12" s="260" customFormat="1" ht="12.75" customHeight="1">
      <c r="A17" s="653"/>
      <c r="B17" s="761" t="s">
        <v>221</v>
      </c>
      <c r="C17" s="442">
        <v>7.7</v>
      </c>
      <c r="D17" s="442">
        <v>15.3</v>
      </c>
      <c r="E17" s="442">
        <v>-3.1</v>
      </c>
      <c r="F17" s="442">
        <v>15.3</v>
      </c>
      <c r="G17" s="442">
        <v>-13.4</v>
      </c>
      <c r="H17" s="442">
        <v>0</v>
      </c>
      <c r="I17" s="442">
        <v>3.1</v>
      </c>
      <c r="J17" s="442">
        <v>3.1</v>
      </c>
      <c r="K17" s="442">
        <v>0</v>
      </c>
      <c r="L17" s="689">
        <v>3.1</v>
      </c>
    </row>
    <row r="18" spans="1:12" s="260" customFormat="1" ht="12.75" customHeight="1">
      <c r="A18" s="653"/>
      <c r="B18" s="688"/>
      <c r="C18" s="442"/>
      <c r="D18" s="442"/>
      <c r="E18" s="442"/>
      <c r="F18" s="442"/>
      <c r="G18" s="442"/>
      <c r="H18" s="442"/>
      <c r="I18" s="442"/>
      <c r="J18" s="442"/>
      <c r="K18" s="442"/>
      <c r="L18" s="689"/>
    </row>
    <row r="19" spans="1:12" s="260" customFormat="1" ht="12.75" customHeight="1">
      <c r="A19" s="690">
        <v>2019</v>
      </c>
      <c r="B19" s="761" t="s">
        <v>222</v>
      </c>
      <c r="C19" s="442">
        <v>-21.6</v>
      </c>
      <c r="D19" s="442">
        <v>-46.4</v>
      </c>
      <c r="E19" s="442">
        <v>-17.899999999999999</v>
      </c>
      <c r="F19" s="442">
        <v>-17.899999999999999</v>
      </c>
      <c r="G19" s="442">
        <v>-11.3</v>
      </c>
      <c r="H19" s="442">
        <v>3.3</v>
      </c>
      <c r="I19" s="442">
        <v>-11.3</v>
      </c>
      <c r="J19" s="442">
        <v>-11.3</v>
      </c>
      <c r="K19" s="442">
        <v>-9.1999999999999993</v>
      </c>
      <c r="L19" s="689">
        <v>-8</v>
      </c>
    </row>
    <row r="20" spans="1:12" s="260" customFormat="1" ht="12.75" customHeight="1">
      <c r="A20" s="653"/>
      <c r="B20" s="761" t="s">
        <v>223</v>
      </c>
      <c r="C20" s="442">
        <v>-25.6</v>
      </c>
      <c r="D20" s="442">
        <v>-45.4</v>
      </c>
      <c r="E20" s="442">
        <v>-14.1</v>
      </c>
      <c r="F20" s="442">
        <v>-14.1</v>
      </c>
      <c r="G20" s="442">
        <v>-35.200000000000003</v>
      </c>
      <c r="H20" s="442">
        <v>-5.7</v>
      </c>
      <c r="I20" s="442">
        <v>5.6</v>
      </c>
      <c r="J20" s="442">
        <v>5.6</v>
      </c>
      <c r="K20" s="442">
        <v>-5.7</v>
      </c>
      <c r="L20" s="689">
        <v>-32.299999999999997</v>
      </c>
    </row>
    <row r="21" spans="1:12" s="260" customFormat="1" ht="12.75" customHeight="1">
      <c r="A21" s="653"/>
      <c r="B21" s="761" t="s">
        <v>212</v>
      </c>
      <c r="C21" s="442">
        <v>-23.2</v>
      </c>
      <c r="D21" s="442">
        <v>-46.4</v>
      </c>
      <c r="E21" s="442">
        <v>-8.1999999999999993</v>
      </c>
      <c r="F21" s="442">
        <v>-8.1999999999999993</v>
      </c>
      <c r="G21" s="442">
        <v>-32</v>
      </c>
      <c r="H21" s="442">
        <v>0</v>
      </c>
      <c r="I21" s="442">
        <v>0</v>
      </c>
      <c r="J21" s="442">
        <v>0</v>
      </c>
      <c r="K21" s="442">
        <v>-1.1000000000000001</v>
      </c>
      <c r="L21" s="689">
        <v>0</v>
      </c>
    </row>
    <row r="22" spans="1:12" ht="17.25" customHeight="1">
      <c r="A22" s="2081" t="s">
        <v>1422</v>
      </c>
      <c r="B22" s="2081"/>
      <c r="C22" s="2081"/>
      <c r="D22" s="2081"/>
      <c r="E22" s="2081"/>
      <c r="F22" s="2081"/>
      <c r="G22" s="2081"/>
      <c r="H22" s="30"/>
      <c r="I22" s="30"/>
      <c r="J22" s="30"/>
      <c r="K22" s="30"/>
      <c r="L22" s="30"/>
    </row>
    <row r="23" spans="1:12" ht="14.25" customHeight="1">
      <c r="A23" s="1806" t="s">
        <v>1423</v>
      </c>
      <c r="B23" s="1806"/>
      <c r="C23" s="1806"/>
      <c r="D23" s="1806"/>
      <c r="E23" s="1806"/>
      <c r="F23" s="1806"/>
      <c r="G23" s="1806"/>
      <c r="H23" s="30"/>
      <c r="I23" s="30"/>
      <c r="J23" s="30"/>
      <c r="K23" s="30"/>
      <c r="L23" s="30"/>
    </row>
  </sheetData>
  <mergeCells count="9">
    <mergeCell ref="A22:G22"/>
    <mergeCell ref="A23:G23"/>
    <mergeCell ref="K1:L1"/>
    <mergeCell ref="K2:L2"/>
    <mergeCell ref="A3:B5"/>
    <mergeCell ref="C3:L3"/>
    <mergeCell ref="C4:C5"/>
    <mergeCell ref="D4:G4"/>
    <mergeCell ref="H4:L4"/>
  </mergeCells>
  <hyperlinks>
    <hyperlink ref="K1:L1" location="'Spis tablic     List of tables'!A95" display="Powrót do spisu tablic"/>
    <hyperlink ref="K2:L2" location="'Spis tablic     List of tables'!A95"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4" t="s">
        <v>586</v>
      </c>
      <c r="B1" s="4"/>
      <c r="K1" s="1637" t="s">
        <v>499</v>
      </c>
      <c r="L1" s="1637"/>
    </row>
    <row r="2" spans="1:12" ht="14.25" customHeight="1">
      <c r="A2" s="1304" t="s">
        <v>1424</v>
      </c>
      <c r="B2" s="1308"/>
      <c r="C2" s="30"/>
      <c r="D2" s="30"/>
      <c r="E2" s="30"/>
      <c r="F2" s="30"/>
      <c r="G2" s="30"/>
      <c r="H2" s="30"/>
      <c r="I2" s="30"/>
      <c r="J2" s="30"/>
      <c r="K2" s="1565" t="s">
        <v>500</v>
      </c>
      <c r="L2" s="1565"/>
    </row>
    <row r="3" spans="1:12" s="258" customFormat="1" ht="15" customHeight="1">
      <c r="A3" s="2082" t="s">
        <v>1018</v>
      </c>
      <c r="B3" s="2083"/>
      <c r="C3" s="2088" t="s">
        <v>1437</v>
      </c>
      <c r="D3" s="2089"/>
      <c r="E3" s="2089"/>
      <c r="F3" s="2089"/>
      <c r="G3" s="2089"/>
      <c r="H3" s="2089"/>
      <c r="I3" s="2089"/>
      <c r="J3" s="2089"/>
      <c r="K3" s="2089"/>
      <c r="L3" s="2090"/>
    </row>
    <row r="4" spans="1:12" s="259" customFormat="1" ht="15" customHeight="1">
      <c r="A4" s="2084"/>
      <c r="B4" s="2085"/>
      <c r="C4" s="2091" t="s">
        <v>1413</v>
      </c>
      <c r="D4" s="2088" t="s">
        <v>1435</v>
      </c>
      <c r="E4" s="2088"/>
      <c r="F4" s="2088"/>
      <c r="G4" s="2088"/>
      <c r="H4" s="2088" t="s">
        <v>1415</v>
      </c>
      <c r="I4" s="2088"/>
      <c r="J4" s="2088"/>
      <c r="K4" s="2088"/>
      <c r="L4" s="2092"/>
    </row>
    <row r="5" spans="1:12" s="258" customFormat="1" ht="87.75" customHeight="1">
      <c r="A5" s="2086"/>
      <c r="B5" s="2087"/>
      <c r="C5" s="2091"/>
      <c r="D5" s="1330" t="s">
        <v>1416</v>
      </c>
      <c r="E5" s="1330" t="s">
        <v>1431</v>
      </c>
      <c r="F5" s="1330" t="s">
        <v>1430</v>
      </c>
      <c r="G5" s="1330" t="s">
        <v>1419</v>
      </c>
      <c r="H5" s="1330" t="s">
        <v>1416</v>
      </c>
      <c r="I5" s="1330" t="s">
        <v>1431</v>
      </c>
      <c r="J5" s="1330" t="s">
        <v>1430</v>
      </c>
      <c r="K5" s="1330" t="s">
        <v>1419</v>
      </c>
      <c r="L5" s="1334" t="s">
        <v>1421</v>
      </c>
    </row>
    <row r="6" spans="1:12" s="260" customFormat="1" ht="12.75" customHeight="1">
      <c r="A6" s="690">
        <v>2018</v>
      </c>
      <c r="B6" s="761" t="s">
        <v>222</v>
      </c>
      <c r="C6" s="442">
        <v>3.6</v>
      </c>
      <c r="D6" s="442">
        <v>-5.7</v>
      </c>
      <c r="E6" s="442">
        <v>12.8</v>
      </c>
      <c r="F6" s="442">
        <v>12.8</v>
      </c>
      <c r="G6" s="442">
        <v>7.1</v>
      </c>
      <c r="H6" s="442">
        <v>12.8</v>
      </c>
      <c r="I6" s="442">
        <v>12.8</v>
      </c>
      <c r="J6" s="442">
        <v>12.8</v>
      </c>
      <c r="K6" s="442">
        <v>-5.7</v>
      </c>
      <c r="L6" s="691">
        <v>21.9</v>
      </c>
    </row>
    <row r="7" spans="1:12" s="260" customFormat="1" ht="12.75" customHeight="1">
      <c r="A7" s="653"/>
      <c r="B7" s="761" t="s">
        <v>223</v>
      </c>
      <c r="C7" s="442">
        <v>7.4</v>
      </c>
      <c r="D7" s="442">
        <v>18.399999999999999</v>
      </c>
      <c r="E7" s="442">
        <v>16</v>
      </c>
      <c r="F7" s="442">
        <v>8</v>
      </c>
      <c r="G7" s="442">
        <v>-3.6</v>
      </c>
      <c r="H7" s="442">
        <v>-3.6</v>
      </c>
      <c r="I7" s="442">
        <v>-8</v>
      </c>
      <c r="J7" s="442">
        <v>-8</v>
      </c>
      <c r="K7" s="442">
        <v>-8</v>
      </c>
      <c r="L7" s="691">
        <v>8</v>
      </c>
    </row>
    <row r="8" spans="1:12" s="260" customFormat="1" ht="12.75" customHeight="1">
      <c r="A8" s="653"/>
      <c r="B8" s="761" t="s">
        <v>212</v>
      </c>
      <c r="C8" s="442">
        <v>38</v>
      </c>
      <c r="D8" s="442">
        <v>29.9</v>
      </c>
      <c r="E8" s="442">
        <v>-11.6</v>
      </c>
      <c r="F8" s="442">
        <v>-11.6</v>
      </c>
      <c r="G8" s="442">
        <v>-8</v>
      </c>
      <c r="H8" s="442">
        <v>46</v>
      </c>
      <c r="I8" s="442">
        <v>37.9</v>
      </c>
      <c r="J8" s="442">
        <v>37.9</v>
      </c>
      <c r="K8" s="442">
        <v>34.4</v>
      </c>
      <c r="L8" s="691">
        <v>21.9</v>
      </c>
    </row>
    <row r="9" spans="1:12" s="260" customFormat="1" ht="12.75" customHeight="1">
      <c r="A9" s="653"/>
      <c r="B9" s="761" t="s">
        <v>213</v>
      </c>
      <c r="C9" s="442">
        <v>1.1000000000000001</v>
      </c>
      <c r="D9" s="442">
        <v>-21.9</v>
      </c>
      <c r="E9" s="442">
        <v>16</v>
      </c>
      <c r="F9" s="442">
        <v>16</v>
      </c>
      <c r="G9" s="442">
        <v>8</v>
      </c>
      <c r="H9" s="442">
        <v>24</v>
      </c>
      <c r="I9" s="442">
        <v>24</v>
      </c>
      <c r="J9" s="442">
        <v>24</v>
      </c>
      <c r="K9" s="442">
        <v>24</v>
      </c>
      <c r="L9" s="691">
        <v>29.9</v>
      </c>
    </row>
    <row r="10" spans="1:12" s="260" customFormat="1" ht="12.75" customHeight="1">
      <c r="A10" s="653"/>
      <c r="B10" s="761" t="s">
        <v>214</v>
      </c>
      <c r="C10" s="442">
        <v>25.2</v>
      </c>
      <c r="D10" s="442">
        <v>4.4000000000000004</v>
      </c>
      <c r="E10" s="442">
        <v>16</v>
      </c>
      <c r="F10" s="442">
        <v>16</v>
      </c>
      <c r="G10" s="442">
        <v>0</v>
      </c>
      <c r="H10" s="442">
        <v>46</v>
      </c>
      <c r="I10" s="442">
        <v>46</v>
      </c>
      <c r="J10" s="442">
        <v>46</v>
      </c>
      <c r="K10" s="442">
        <v>46</v>
      </c>
      <c r="L10" s="691">
        <v>46</v>
      </c>
    </row>
    <row r="11" spans="1:12" s="260" customFormat="1" ht="12.75" customHeight="1">
      <c r="A11" s="653"/>
      <c r="B11" s="761" t="s">
        <v>215</v>
      </c>
      <c r="C11" s="442">
        <v>36.200000000000003</v>
      </c>
      <c r="D11" s="442">
        <v>34.4</v>
      </c>
      <c r="E11" s="442">
        <v>16</v>
      </c>
      <c r="F11" s="442">
        <v>16</v>
      </c>
      <c r="G11" s="442">
        <v>16</v>
      </c>
      <c r="H11" s="442">
        <v>37.9</v>
      </c>
      <c r="I11" s="442">
        <v>37.9</v>
      </c>
      <c r="J11" s="442">
        <v>37.9</v>
      </c>
      <c r="K11" s="442">
        <v>37.9</v>
      </c>
      <c r="L11" s="691">
        <v>37.9</v>
      </c>
    </row>
    <row r="12" spans="1:12" s="260" customFormat="1" ht="12.75" customHeight="1">
      <c r="A12" s="653"/>
      <c r="B12" s="761" t="s">
        <v>216</v>
      </c>
      <c r="C12" s="442">
        <v>24.7</v>
      </c>
      <c r="D12" s="442">
        <v>27.4</v>
      </c>
      <c r="E12" s="442">
        <v>19.7</v>
      </c>
      <c r="F12" s="442">
        <v>19.7</v>
      </c>
      <c r="G12" s="442">
        <v>19.7</v>
      </c>
      <c r="H12" s="442">
        <v>21.9</v>
      </c>
      <c r="I12" s="442">
        <v>21.9</v>
      </c>
      <c r="J12" s="442">
        <v>21.9</v>
      </c>
      <c r="K12" s="442">
        <v>21.9</v>
      </c>
      <c r="L12" s="691">
        <v>31.8</v>
      </c>
    </row>
    <row r="13" spans="1:12" s="260" customFormat="1" ht="12.75" customHeight="1">
      <c r="A13" s="653"/>
      <c r="B13" s="761" t="s">
        <v>217</v>
      </c>
      <c r="C13" s="442">
        <v>2.2000000000000002</v>
      </c>
      <c r="D13" s="442">
        <v>4.4000000000000004</v>
      </c>
      <c r="E13" s="442">
        <v>8</v>
      </c>
      <c r="F13" s="442">
        <v>8</v>
      </c>
      <c r="G13" s="442">
        <v>8</v>
      </c>
      <c r="H13" s="442">
        <v>0</v>
      </c>
      <c r="I13" s="442">
        <v>0</v>
      </c>
      <c r="J13" s="442">
        <v>0</v>
      </c>
      <c r="K13" s="442">
        <v>8</v>
      </c>
      <c r="L13" s="691">
        <v>0</v>
      </c>
    </row>
    <row r="14" spans="1:12" s="260" customFormat="1" ht="12.75" customHeight="1">
      <c r="A14" s="653"/>
      <c r="B14" s="761" t="s">
        <v>218</v>
      </c>
      <c r="C14" s="442">
        <v>0</v>
      </c>
      <c r="D14" s="442">
        <v>9.9</v>
      </c>
      <c r="E14" s="442">
        <v>19.7</v>
      </c>
      <c r="F14" s="442">
        <v>9.9</v>
      </c>
      <c r="G14" s="442">
        <v>19.7</v>
      </c>
      <c r="H14" s="442">
        <v>-9.9</v>
      </c>
      <c r="I14" s="442">
        <v>-9.9</v>
      </c>
      <c r="J14" s="442">
        <v>-9.9</v>
      </c>
      <c r="K14" s="442">
        <v>-9.9</v>
      </c>
      <c r="L14" s="691">
        <v>21.9</v>
      </c>
    </row>
    <row r="15" spans="1:12" s="260" customFormat="1" ht="12.75" customHeight="1">
      <c r="A15" s="653"/>
      <c r="B15" s="761" t="s">
        <v>219</v>
      </c>
      <c r="C15" s="442">
        <v>16.8</v>
      </c>
      <c r="D15" s="442">
        <v>11.6</v>
      </c>
      <c r="E15" s="442">
        <v>29.9</v>
      </c>
      <c r="F15" s="442">
        <v>29.9</v>
      </c>
      <c r="G15" s="442">
        <v>37.9</v>
      </c>
      <c r="H15" s="442">
        <v>21.9</v>
      </c>
      <c r="I15" s="442">
        <v>5.9</v>
      </c>
      <c r="J15" s="442">
        <v>5.9</v>
      </c>
      <c r="K15" s="442">
        <v>13.9</v>
      </c>
      <c r="L15" s="691">
        <v>13.9</v>
      </c>
    </row>
    <row r="16" spans="1:12" s="260" customFormat="1" ht="12.75" customHeight="1">
      <c r="A16" s="653"/>
      <c r="B16" s="761" t="s">
        <v>220</v>
      </c>
      <c r="C16" s="442">
        <v>14.5</v>
      </c>
      <c r="D16" s="442">
        <v>15.1</v>
      </c>
      <c r="E16" s="442">
        <v>5.9</v>
      </c>
      <c r="F16" s="442">
        <v>5.9</v>
      </c>
      <c r="G16" s="442">
        <v>5.9</v>
      </c>
      <c r="H16" s="442">
        <v>13.9</v>
      </c>
      <c r="I16" s="442">
        <v>13.9</v>
      </c>
      <c r="J16" s="442">
        <v>13.9</v>
      </c>
      <c r="K16" s="442">
        <v>-8</v>
      </c>
      <c r="L16" s="691">
        <v>13.9</v>
      </c>
    </row>
    <row r="17" spans="1:12" s="260" customFormat="1" ht="12.75" customHeight="1">
      <c r="A17" s="653"/>
      <c r="B17" s="761" t="s">
        <v>221</v>
      </c>
      <c r="C17" s="442">
        <v>21.4</v>
      </c>
      <c r="D17" s="442">
        <v>26.3</v>
      </c>
      <c r="E17" s="442">
        <v>16.5</v>
      </c>
      <c r="F17" s="442">
        <v>16.5</v>
      </c>
      <c r="G17" s="442">
        <v>26.3</v>
      </c>
      <c r="H17" s="442">
        <v>16.5</v>
      </c>
      <c r="I17" s="442">
        <v>16.5</v>
      </c>
      <c r="J17" s="442">
        <v>6.6</v>
      </c>
      <c r="K17" s="442">
        <v>16.5</v>
      </c>
      <c r="L17" s="691">
        <v>26.3</v>
      </c>
    </row>
    <row r="18" spans="1:12" s="260" customFormat="1" ht="12.75" customHeight="1">
      <c r="A18" s="653"/>
      <c r="B18" s="688"/>
      <c r="C18" s="442"/>
      <c r="D18" s="442"/>
      <c r="E18" s="442"/>
      <c r="F18" s="442"/>
      <c r="G18" s="442"/>
      <c r="H18" s="442"/>
      <c r="I18" s="442"/>
      <c r="J18" s="442"/>
      <c r="K18" s="442"/>
      <c r="L18" s="689"/>
    </row>
    <row r="19" spans="1:12" s="260" customFormat="1" ht="12.75" customHeight="1">
      <c r="A19" s="690">
        <v>2019</v>
      </c>
      <c r="B19" s="761" t="s">
        <v>222</v>
      </c>
      <c r="C19" s="442">
        <v>3.2</v>
      </c>
      <c r="D19" s="442">
        <v>6.4</v>
      </c>
      <c r="E19" s="442">
        <v>58.9</v>
      </c>
      <c r="F19" s="442">
        <v>58.9</v>
      </c>
      <c r="G19" s="442">
        <v>51</v>
      </c>
      <c r="H19" s="442">
        <v>0</v>
      </c>
      <c r="I19" s="442">
        <v>4</v>
      </c>
      <c r="J19" s="442">
        <v>4</v>
      </c>
      <c r="K19" s="442">
        <v>7.9</v>
      </c>
      <c r="L19" s="689">
        <v>11</v>
      </c>
    </row>
    <row r="20" spans="1:12" s="260" customFormat="1" ht="12.75" customHeight="1">
      <c r="A20" s="653"/>
      <c r="B20" s="761" t="s">
        <v>223</v>
      </c>
      <c r="C20" s="442">
        <v>7.3</v>
      </c>
      <c r="D20" s="442">
        <v>6.9</v>
      </c>
      <c r="E20" s="442">
        <v>44</v>
      </c>
      <c r="F20" s="442">
        <v>44</v>
      </c>
      <c r="G20" s="442">
        <v>37.200000000000003</v>
      </c>
      <c r="H20" s="442">
        <v>7.6</v>
      </c>
      <c r="I20" s="442">
        <v>7.6</v>
      </c>
      <c r="J20" s="442">
        <v>7.6</v>
      </c>
      <c r="K20" s="442">
        <v>7.6</v>
      </c>
      <c r="L20" s="689">
        <v>14.3</v>
      </c>
    </row>
    <row r="21" spans="1:12" s="260" customFormat="1" ht="12.75" customHeight="1">
      <c r="A21" s="653"/>
      <c r="B21" s="761" t="s">
        <v>212</v>
      </c>
      <c r="C21" s="442">
        <v>31.2</v>
      </c>
      <c r="D21" s="442">
        <v>22.2</v>
      </c>
      <c r="E21" s="442">
        <v>29.2</v>
      </c>
      <c r="F21" s="442">
        <v>29.2</v>
      </c>
      <c r="G21" s="442">
        <v>26.2</v>
      </c>
      <c r="H21" s="442">
        <v>40.1</v>
      </c>
      <c r="I21" s="442">
        <v>43.1</v>
      </c>
      <c r="J21" s="442">
        <v>43.1</v>
      </c>
      <c r="K21" s="442">
        <v>40.1</v>
      </c>
      <c r="L21" s="689">
        <v>43.1</v>
      </c>
    </row>
    <row r="22" spans="1:12" ht="17.25" customHeight="1">
      <c r="A22" s="2081" t="s">
        <v>1422</v>
      </c>
      <c r="B22" s="2081"/>
      <c r="C22" s="2081"/>
      <c r="D22" s="2081"/>
      <c r="E22" s="2081"/>
      <c r="F22" s="2081"/>
      <c r="G22" s="2081"/>
      <c r="H22" s="30"/>
      <c r="I22" s="30"/>
      <c r="J22" s="30"/>
      <c r="K22" s="30"/>
      <c r="L22" s="30"/>
    </row>
    <row r="23" spans="1:12" ht="14.25" customHeight="1">
      <c r="A23" s="1806" t="s">
        <v>1423</v>
      </c>
      <c r="B23" s="1806"/>
      <c r="C23" s="1806"/>
      <c r="D23" s="1806"/>
      <c r="E23" s="1806"/>
      <c r="F23" s="1806"/>
      <c r="G23" s="1806"/>
      <c r="H23" s="30"/>
      <c r="I23" s="30"/>
      <c r="J23" s="30"/>
      <c r="K23" s="30"/>
      <c r="L23" s="30"/>
    </row>
  </sheetData>
  <mergeCells count="9">
    <mergeCell ref="A22:G22"/>
    <mergeCell ref="A23:G23"/>
    <mergeCell ref="K1:L1"/>
    <mergeCell ref="K2:L2"/>
    <mergeCell ref="A3:B5"/>
    <mergeCell ref="C3:L3"/>
    <mergeCell ref="C4:C5"/>
    <mergeCell ref="D4:G4"/>
    <mergeCell ref="H4:L4"/>
  </mergeCells>
  <hyperlinks>
    <hyperlink ref="K1:L1" location="'Spis tablic     List of tables'!A96" display="Powrót do spisu tablic"/>
    <hyperlink ref="K2:L2" location="'Spis tablic     List of tables'!A96"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6"/>
  <sheetViews>
    <sheetView showGridLines="0" workbookViewId="0">
      <pane ySplit="7" topLeftCell="A8" activePane="bottomLeft" state="frozen"/>
      <selection activeCell="A3" sqref="A3:M19"/>
      <selection pane="bottomLeft" activeCell="A7" sqref="A7"/>
    </sheetView>
  </sheetViews>
  <sheetFormatPr defaultColWidth="9" defaultRowHeight="12.75"/>
  <cols>
    <col min="1" max="1" width="43.75" style="2" customWidth="1"/>
    <col min="2" max="3" width="15.125" style="2" customWidth="1"/>
    <col min="4" max="4" width="4.625" style="2" customWidth="1"/>
    <col min="5" max="6" width="8.625" style="2" customWidth="1"/>
    <col min="7" max="16384" width="9" style="2"/>
  </cols>
  <sheetData>
    <row r="1" spans="1:12" ht="14.85" customHeight="1">
      <c r="A1" s="1563" t="s">
        <v>264</v>
      </c>
      <c r="B1" s="1563"/>
      <c r="C1" s="9"/>
      <c r="D1" s="9"/>
      <c r="E1" s="1637" t="s">
        <v>499</v>
      </c>
      <c r="F1" s="1637"/>
    </row>
    <row r="2" spans="1:12" ht="14.85" customHeight="1">
      <c r="A2" s="1561" t="s">
        <v>265</v>
      </c>
      <c r="B2" s="1561"/>
      <c r="C2" s="412"/>
      <c r="D2" s="412"/>
      <c r="E2" s="1637" t="s">
        <v>500</v>
      </c>
      <c r="F2" s="1637"/>
    </row>
    <row r="3" spans="1:12" ht="14.85" customHeight="1">
      <c r="A3" s="1306" t="s">
        <v>574</v>
      </c>
      <c r="B3" s="1306"/>
      <c r="C3" s="1306"/>
      <c r="D3" s="1306"/>
      <c r="E3" s="1306"/>
      <c r="F3" s="1306"/>
    </row>
    <row r="4" spans="1:12" ht="14.85" customHeight="1">
      <c r="A4" s="250" t="s">
        <v>1438</v>
      </c>
      <c r="B4" s="1306"/>
      <c r="C4" s="1306"/>
      <c r="D4" s="1306"/>
      <c r="E4" s="1306"/>
      <c r="F4" s="1306"/>
    </row>
    <row r="5" spans="1:12" ht="14.85" customHeight="1">
      <c r="A5" s="1304" t="s">
        <v>532</v>
      </c>
      <c r="B5" s="1314"/>
      <c r="C5" s="1314"/>
      <c r="D5" s="1314"/>
      <c r="E5" s="1314"/>
      <c r="F5" s="1314"/>
    </row>
    <row r="6" spans="1:12" ht="14.85" customHeight="1">
      <c r="A6" s="1304" t="s">
        <v>1439</v>
      </c>
      <c r="B6" s="1314"/>
      <c r="C6" s="1314"/>
      <c r="D6" s="1314"/>
      <c r="E6" s="1314"/>
      <c r="F6" s="1314"/>
    </row>
    <row r="7" spans="1:12" ht="84" customHeight="1">
      <c r="A7" s="1344" t="s">
        <v>1440</v>
      </c>
      <c r="B7" s="1323" t="s">
        <v>1441</v>
      </c>
      <c r="C7" s="717" t="s">
        <v>1442</v>
      </c>
      <c r="D7" s="1307"/>
      <c r="E7" s="1307"/>
      <c r="F7" s="1307"/>
      <c r="G7" s="3"/>
      <c r="H7" s="3"/>
      <c r="I7" s="3"/>
      <c r="J7" s="3"/>
      <c r="K7" s="3"/>
      <c r="L7" s="3"/>
    </row>
    <row r="8" spans="1:12" ht="18" customHeight="1">
      <c r="A8" s="701" t="s">
        <v>234</v>
      </c>
      <c r="B8" s="702">
        <v>5849</v>
      </c>
      <c r="C8" s="703">
        <v>88.6</v>
      </c>
      <c r="D8" s="202"/>
      <c r="E8" s="202"/>
      <c r="F8" s="202"/>
    </row>
    <row r="9" spans="1:12" ht="12.6" customHeight="1">
      <c r="A9" s="1345" t="s">
        <v>235</v>
      </c>
      <c r="B9" s="704"/>
      <c r="C9" s="240"/>
      <c r="D9" s="1333"/>
      <c r="E9" s="1333"/>
      <c r="F9" s="1333"/>
    </row>
    <row r="10" spans="1:12" ht="8.25" customHeight="1">
      <c r="A10" s="1346"/>
      <c r="B10" s="704"/>
      <c r="C10" s="240"/>
      <c r="D10" s="1333"/>
      <c r="E10" s="1333"/>
      <c r="F10" s="1333"/>
    </row>
    <row r="11" spans="1:12" ht="12.6" customHeight="1">
      <c r="A11" s="705" t="s">
        <v>38</v>
      </c>
      <c r="B11" s="704"/>
      <c r="C11" s="240"/>
      <c r="D11" s="1333"/>
      <c r="E11" s="1333"/>
      <c r="F11" s="1333"/>
    </row>
    <row r="12" spans="1:12" ht="12.6" customHeight="1">
      <c r="A12" s="1347" t="s">
        <v>37</v>
      </c>
      <c r="B12" s="704"/>
      <c r="C12" s="240"/>
      <c r="D12" s="1333"/>
      <c r="E12" s="1333"/>
      <c r="F12" s="1333"/>
    </row>
    <row r="13" spans="1:12" ht="8.25" customHeight="1">
      <c r="A13" s="1348"/>
      <c r="B13" s="704"/>
      <c r="C13" s="240"/>
      <c r="D13" s="1333"/>
      <c r="E13" s="1333"/>
      <c r="F13" s="1333"/>
    </row>
    <row r="14" spans="1:12" ht="12.6" customHeight="1">
      <c r="A14" s="706" t="s">
        <v>39</v>
      </c>
      <c r="B14" s="707">
        <v>2965</v>
      </c>
      <c r="C14" s="124">
        <v>82.9</v>
      </c>
      <c r="D14" s="123"/>
      <c r="E14" s="123"/>
      <c r="F14" s="123"/>
    </row>
    <row r="15" spans="1:12" ht="12.6" customHeight="1">
      <c r="A15" s="1349" t="s">
        <v>40</v>
      </c>
      <c r="B15" s="704"/>
      <c r="C15" s="240"/>
      <c r="D15" s="1333"/>
      <c r="E15" s="1333"/>
      <c r="F15" s="1333"/>
    </row>
    <row r="16" spans="1:12" ht="8.25" customHeight="1">
      <c r="A16" s="1350"/>
      <c r="B16" s="704"/>
      <c r="C16" s="240"/>
      <c r="D16" s="1333"/>
      <c r="E16" s="1333"/>
      <c r="F16" s="1333"/>
    </row>
    <row r="17" spans="1:6" ht="12.6" customHeight="1">
      <c r="A17" s="706" t="s">
        <v>41</v>
      </c>
      <c r="B17" s="707">
        <v>2218</v>
      </c>
      <c r="C17" s="124">
        <v>93.9</v>
      </c>
      <c r="D17" s="123"/>
      <c r="E17" s="123"/>
      <c r="F17" s="123"/>
    </row>
    <row r="18" spans="1:6" ht="12.6" customHeight="1">
      <c r="A18" s="1349" t="s">
        <v>42</v>
      </c>
      <c r="B18" s="704"/>
      <c r="C18" s="240"/>
      <c r="D18" s="121"/>
      <c r="E18" s="121"/>
      <c r="F18" s="121"/>
    </row>
    <row r="19" spans="1:6" ht="8.25" customHeight="1">
      <c r="A19" s="1350"/>
      <c r="B19" s="704"/>
      <c r="C19" s="240"/>
      <c r="D19" s="121"/>
      <c r="E19" s="121"/>
      <c r="F19" s="121"/>
    </row>
    <row r="20" spans="1:6" ht="12.6" customHeight="1">
      <c r="A20" s="706" t="s">
        <v>43</v>
      </c>
      <c r="B20" s="707">
        <v>504</v>
      </c>
      <c r="C20" s="124">
        <v>98</v>
      </c>
      <c r="D20" s="123"/>
      <c r="E20" s="123"/>
      <c r="F20" s="123"/>
    </row>
    <row r="21" spans="1:6" ht="12.6" customHeight="1">
      <c r="A21" s="1349" t="s">
        <v>525</v>
      </c>
      <c r="B21" s="704"/>
      <c r="C21" s="240"/>
      <c r="D21" s="1333"/>
      <c r="E21" s="1333"/>
      <c r="F21" s="1333"/>
    </row>
    <row r="22" spans="1:6" ht="8.25" customHeight="1">
      <c r="A22" s="1346"/>
      <c r="B22" s="704"/>
      <c r="C22" s="240"/>
      <c r="D22" s="1333"/>
      <c r="E22" s="1333"/>
      <c r="F22" s="1333"/>
    </row>
    <row r="23" spans="1:6" ht="12.6" customHeight="1">
      <c r="A23" s="708" t="s">
        <v>526</v>
      </c>
      <c r="B23" s="704"/>
      <c r="C23" s="240"/>
      <c r="D23" s="1333"/>
      <c r="E23" s="1333"/>
      <c r="F23" s="1333"/>
    </row>
    <row r="24" spans="1:6" ht="12.6" customHeight="1">
      <c r="A24" s="1345" t="s">
        <v>527</v>
      </c>
      <c r="B24" s="704"/>
      <c r="C24" s="240"/>
      <c r="D24" s="1333"/>
      <c r="E24" s="1333"/>
      <c r="F24" s="1333"/>
    </row>
    <row r="25" spans="1:6" ht="8.25" customHeight="1">
      <c r="A25" s="1346"/>
      <c r="B25" s="704"/>
      <c r="C25" s="240"/>
      <c r="D25" s="1333"/>
      <c r="E25" s="1333"/>
      <c r="F25" s="1333"/>
    </row>
    <row r="26" spans="1:6" ht="12.6" customHeight="1">
      <c r="A26" s="709" t="s">
        <v>44</v>
      </c>
      <c r="B26" s="710">
        <v>146</v>
      </c>
      <c r="C26" s="481">
        <v>92.5</v>
      </c>
      <c r="D26" s="218"/>
      <c r="E26" s="218"/>
      <c r="F26" s="218"/>
    </row>
    <row r="27" spans="1:6" ht="12.6" customHeight="1">
      <c r="A27" s="1351" t="s">
        <v>45</v>
      </c>
      <c r="B27" s="704"/>
      <c r="C27" s="240"/>
      <c r="D27" s="1333"/>
      <c r="E27" s="1333"/>
      <c r="F27" s="1333"/>
    </row>
    <row r="28" spans="1:6" ht="8.25" customHeight="1">
      <c r="A28" s="1352"/>
      <c r="B28" s="704"/>
      <c r="C28" s="240"/>
      <c r="D28" s="1333"/>
      <c r="E28" s="1333"/>
      <c r="F28" s="1333"/>
    </row>
    <row r="29" spans="1:6" ht="12.6" customHeight="1">
      <c r="A29" s="711" t="s">
        <v>46</v>
      </c>
      <c r="B29" s="704"/>
      <c r="C29" s="240"/>
      <c r="D29" s="1333"/>
      <c r="E29" s="1333"/>
      <c r="F29" s="1333"/>
    </row>
    <row r="30" spans="1:6" ht="12.6" customHeight="1">
      <c r="A30" s="709" t="s">
        <v>47</v>
      </c>
      <c r="B30" s="712">
        <v>556</v>
      </c>
      <c r="C30" s="713">
        <v>98</v>
      </c>
      <c r="D30" s="1333"/>
      <c r="E30" s="1333"/>
      <c r="F30" s="1333"/>
    </row>
    <row r="31" spans="1:6" ht="12.6" customHeight="1">
      <c r="A31" s="1351" t="s">
        <v>528</v>
      </c>
      <c r="B31" s="704"/>
      <c r="C31" s="240"/>
      <c r="D31" s="1333"/>
      <c r="E31" s="1333"/>
      <c r="F31" s="1333"/>
    </row>
    <row r="32" spans="1:6" ht="8.25" customHeight="1">
      <c r="A32" s="1352"/>
      <c r="B32" s="704"/>
      <c r="C32" s="240"/>
      <c r="D32" s="1333"/>
      <c r="E32" s="1333"/>
      <c r="F32" s="1333"/>
    </row>
    <row r="33" spans="1:6" ht="12.6" customHeight="1">
      <c r="A33" s="709" t="s">
        <v>614</v>
      </c>
      <c r="B33" s="710">
        <v>190</v>
      </c>
      <c r="C33" s="481">
        <v>90.1</v>
      </c>
      <c r="D33" s="218"/>
      <c r="E33" s="218"/>
      <c r="F33" s="218"/>
    </row>
    <row r="34" spans="1:6" ht="12.6" customHeight="1">
      <c r="A34" s="1351" t="s">
        <v>615</v>
      </c>
      <c r="B34" s="704"/>
      <c r="C34" s="240"/>
      <c r="D34" s="1333"/>
      <c r="E34" s="1333"/>
      <c r="F34" s="1333"/>
    </row>
    <row r="35" spans="1:6" ht="8.25" customHeight="1">
      <c r="A35" s="1352"/>
      <c r="B35" s="704"/>
      <c r="C35" s="240"/>
      <c r="D35" s="1333"/>
      <c r="E35" s="1333"/>
      <c r="F35" s="1333"/>
    </row>
    <row r="36" spans="1:6" ht="12" customHeight="1">
      <c r="A36" s="709" t="s">
        <v>56</v>
      </c>
      <c r="B36" s="712">
        <v>767</v>
      </c>
      <c r="C36" s="713">
        <v>100</v>
      </c>
      <c r="D36" s="1333"/>
      <c r="E36" s="1333"/>
      <c r="F36" s="1333"/>
    </row>
    <row r="37" spans="1:6" ht="12" customHeight="1">
      <c r="A37" s="1351" t="s">
        <v>57</v>
      </c>
      <c r="B37" s="704"/>
      <c r="C37" s="240"/>
      <c r="D37" s="1333"/>
      <c r="E37" s="1333"/>
      <c r="F37" s="1333"/>
    </row>
    <row r="38" spans="1:6" ht="8.25" customHeight="1">
      <c r="A38" s="1352"/>
      <c r="B38" s="704"/>
      <c r="C38" s="240"/>
      <c r="D38" s="1333"/>
      <c r="E38" s="1333"/>
      <c r="F38" s="1333"/>
    </row>
    <row r="39" spans="1:6" ht="12.6" customHeight="1">
      <c r="A39" s="711" t="s">
        <v>48</v>
      </c>
      <c r="B39" s="704"/>
      <c r="C39" s="240"/>
      <c r="D39" s="1333"/>
      <c r="E39" s="1333"/>
      <c r="F39" s="1333"/>
    </row>
    <row r="40" spans="1:6" ht="12.6" customHeight="1">
      <c r="A40" s="711" t="s">
        <v>588</v>
      </c>
      <c r="B40" s="712">
        <v>154</v>
      </c>
      <c r="C40" s="713">
        <v>100</v>
      </c>
      <c r="D40" s="1333"/>
      <c r="E40" s="1333"/>
      <c r="F40" s="1333"/>
    </row>
    <row r="41" spans="1:6" ht="12.6" customHeight="1">
      <c r="A41" s="1351" t="s">
        <v>49</v>
      </c>
      <c r="B41" s="704"/>
      <c r="C41" s="240"/>
      <c r="D41" s="1333"/>
      <c r="E41" s="1333"/>
      <c r="F41" s="1333"/>
    </row>
    <row r="42" spans="1:6" ht="12.6" customHeight="1">
      <c r="A42" s="1351" t="s">
        <v>1443</v>
      </c>
      <c r="B42" s="704"/>
      <c r="C42" s="240"/>
      <c r="D42" s="1333"/>
      <c r="E42" s="1333"/>
      <c r="F42" s="1333"/>
    </row>
    <row r="43" spans="1:6" ht="8.25" customHeight="1">
      <c r="A43" s="1352"/>
      <c r="B43" s="704"/>
      <c r="C43" s="240"/>
      <c r="D43" s="1333"/>
      <c r="E43" s="1333"/>
      <c r="F43" s="1333"/>
    </row>
    <row r="44" spans="1:6" ht="12.6" customHeight="1">
      <c r="A44" s="709" t="s">
        <v>50</v>
      </c>
      <c r="B44" s="712">
        <v>86</v>
      </c>
      <c r="C44" s="713">
        <v>98.8</v>
      </c>
      <c r="D44" s="1333"/>
      <c r="E44" s="1333"/>
      <c r="F44" s="1333"/>
    </row>
    <row r="45" spans="1:6" ht="12.6" customHeight="1">
      <c r="A45" s="1351" t="s">
        <v>51</v>
      </c>
      <c r="B45" s="704"/>
      <c r="C45" s="240"/>
      <c r="D45" s="1333"/>
      <c r="E45" s="1333"/>
      <c r="F45" s="1333"/>
    </row>
    <row r="46" spans="1:6" ht="8.25" customHeight="1">
      <c r="A46" s="1352"/>
      <c r="B46" s="704"/>
      <c r="C46" s="240"/>
      <c r="D46" s="1333"/>
      <c r="E46" s="1333"/>
      <c r="F46" s="1333"/>
    </row>
    <row r="47" spans="1:6" ht="12.6" customHeight="1">
      <c r="A47" s="709" t="s">
        <v>52</v>
      </c>
      <c r="B47" s="712">
        <v>802</v>
      </c>
      <c r="C47" s="713">
        <v>94.3</v>
      </c>
      <c r="D47" s="1333"/>
      <c r="E47" s="1333"/>
      <c r="F47" s="1333"/>
    </row>
    <row r="48" spans="1:6" ht="12.6" customHeight="1">
      <c r="A48" s="1351" t="s">
        <v>53</v>
      </c>
      <c r="B48" s="704"/>
      <c r="C48" s="240"/>
      <c r="D48" s="1333"/>
      <c r="E48" s="1333"/>
      <c r="F48" s="1333"/>
    </row>
    <row r="49" spans="1:6" ht="8.25" customHeight="1">
      <c r="A49" s="1352"/>
      <c r="B49" s="704"/>
      <c r="C49" s="240"/>
      <c r="D49" s="1333"/>
      <c r="E49" s="1333"/>
      <c r="F49" s="1333"/>
    </row>
    <row r="50" spans="1:6" ht="12" customHeight="1">
      <c r="A50" s="709" t="s">
        <v>58</v>
      </c>
      <c r="B50" s="712">
        <v>2276</v>
      </c>
      <c r="C50" s="713">
        <v>80.099999999999994</v>
      </c>
      <c r="D50" s="1333"/>
      <c r="E50" s="1333"/>
      <c r="F50" s="1333"/>
    </row>
    <row r="51" spans="1:6" ht="12" customHeight="1">
      <c r="A51" s="1351" t="s">
        <v>529</v>
      </c>
      <c r="B51" s="704"/>
      <c r="C51" s="240"/>
      <c r="D51" s="1333"/>
      <c r="E51" s="1333"/>
      <c r="F51" s="1333"/>
    </row>
    <row r="52" spans="1:6" ht="8.25" customHeight="1">
      <c r="A52" s="1352"/>
      <c r="B52" s="704"/>
      <c r="C52" s="240"/>
      <c r="D52" s="1333"/>
      <c r="E52" s="1333"/>
      <c r="F52" s="1333"/>
    </row>
    <row r="53" spans="1:6" ht="12.6" customHeight="1">
      <c r="A53" s="711" t="s">
        <v>589</v>
      </c>
      <c r="B53" s="712">
        <v>112</v>
      </c>
      <c r="C53" s="713">
        <v>99.1</v>
      </c>
      <c r="D53" s="1333"/>
      <c r="E53" s="1333"/>
      <c r="F53" s="1333"/>
    </row>
    <row r="54" spans="1:6" ht="12.6" customHeight="1">
      <c r="A54" s="1351" t="s">
        <v>1444</v>
      </c>
      <c r="B54" s="704"/>
      <c r="C54" s="240"/>
      <c r="D54" s="1333"/>
      <c r="E54" s="1333"/>
      <c r="F54" s="1333"/>
    </row>
    <row r="55" spans="1:6" ht="8.25" customHeight="1">
      <c r="A55" s="1352"/>
      <c r="B55" s="704"/>
      <c r="C55" s="240"/>
      <c r="D55" s="1333"/>
      <c r="E55" s="1333"/>
      <c r="F55" s="1333"/>
    </row>
    <row r="56" spans="1:6" ht="12.6" customHeight="1">
      <c r="A56" s="709" t="s">
        <v>54</v>
      </c>
      <c r="B56" s="712">
        <v>49</v>
      </c>
      <c r="C56" s="714">
        <v>0</v>
      </c>
      <c r="D56" s="1333"/>
      <c r="E56" s="1333"/>
      <c r="F56" s="1333"/>
    </row>
    <row r="57" spans="1:6" ht="12.6" customHeight="1">
      <c r="A57" s="1351" t="s">
        <v>55</v>
      </c>
      <c r="B57" s="704"/>
      <c r="C57" s="240"/>
      <c r="D57" s="1333"/>
      <c r="E57" s="1333"/>
      <c r="F57" s="1333"/>
    </row>
    <row r="58" spans="1:6" ht="8.25" customHeight="1">
      <c r="A58" s="1352"/>
      <c r="B58" s="704"/>
      <c r="C58" s="240"/>
      <c r="D58" s="1333"/>
      <c r="E58" s="1333"/>
      <c r="F58" s="1333"/>
    </row>
    <row r="59" spans="1:6" ht="12.6" customHeight="1">
      <c r="A59" s="709" t="s">
        <v>530</v>
      </c>
      <c r="B59" s="712">
        <v>231</v>
      </c>
      <c r="C59" s="713">
        <v>93.9</v>
      </c>
      <c r="D59" s="1333"/>
      <c r="E59" s="1333"/>
      <c r="F59" s="1333"/>
    </row>
    <row r="60" spans="1:6" ht="12.6" customHeight="1">
      <c r="A60" s="1351" t="s">
        <v>531</v>
      </c>
      <c r="B60" s="704"/>
      <c r="C60" s="240"/>
      <c r="D60" s="1333"/>
      <c r="E60" s="1333"/>
      <c r="F60" s="1333"/>
    </row>
    <row r="61" spans="1:6" ht="12.6" customHeight="1">
      <c r="A61" s="1353"/>
      <c r="B61" s="239"/>
      <c r="C61" s="240"/>
      <c r="D61" s="1333"/>
      <c r="E61" s="1333"/>
      <c r="F61" s="1333"/>
    </row>
    <row r="62" spans="1:6" ht="12.6" customHeight="1">
      <c r="A62" s="436" t="s">
        <v>1445</v>
      </c>
      <c r="B62" s="437"/>
      <c r="C62" s="438"/>
      <c r="D62" s="439"/>
      <c r="E62" s="439"/>
      <c r="F62" s="439"/>
    </row>
    <row r="63" spans="1:6" s="74" customFormat="1" ht="12.6" customHeight="1">
      <c r="A63" s="436" t="s">
        <v>1446</v>
      </c>
      <c r="B63" s="262"/>
      <c r="C63" s="440"/>
      <c r="D63" s="441"/>
      <c r="E63" s="441"/>
      <c r="F63" s="441"/>
    </row>
    <row r="64" spans="1:6" s="74" customFormat="1" ht="12.6" customHeight="1">
      <c r="A64" s="436" t="s">
        <v>533</v>
      </c>
      <c r="B64" s="262"/>
      <c r="C64" s="440"/>
      <c r="D64" s="441"/>
      <c r="E64" s="441"/>
      <c r="F64" s="441"/>
    </row>
    <row r="65" spans="1:8" s="74" customFormat="1" ht="12.6" customHeight="1">
      <c r="A65" s="436" t="s">
        <v>1447</v>
      </c>
      <c r="B65" s="262"/>
      <c r="C65" s="440"/>
      <c r="D65" s="441"/>
      <c r="E65" s="441"/>
      <c r="F65" s="441"/>
    </row>
    <row r="66" spans="1:8" ht="15" customHeight="1">
      <c r="A66" s="1355" t="s">
        <v>1448</v>
      </c>
      <c r="B66" s="437"/>
      <c r="C66" s="437"/>
      <c r="D66" s="437"/>
      <c r="E66" s="437"/>
      <c r="F66" s="437"/>
      <c r="G66" s="3"/>
      <c r="H66" s="3"/>
    </row>
    <row r="67" spans="1:8" ht="15" customHeight="1">
      <c r="A67" s="2095" t="s">
        <v>598</v>
      </c>
      <c r="B67" s="2095"/>
      <c r="C67" s="2095"/>
      <c r="D67" s="2095"/>
      <c r="E67" s="2095"/>
      <c r="F67" s="2095"/>
      <c r="G67" s="3"/>
      <c r="H67" s="3"/>
    </row>
    <row r="68" spans="1:8" ht="12.6" customHeight="1">
      <c r="A68" s="1329"/>
      <c r="B68" s="437"/>
      <c r="C68" s="437"/>
      <c r="D68" s="437"/>
      <c r="E68" s="437"/>
      <c r="F68" s="437"/>
      <c r="G68" s="3"/>
      <c r="H68" s="3"/>
    </row>
    <row r="69" spans="1:8" ht="12.6" customHeight="1">
      <c r="A69" s="1354" t="s">
        <v>693</v>
      </c>
      <c r="B69" s="977"/>
      <c r="C69" s="977"/>
      <c r="D69" s="977"/>
      <c r="E69" s="977"/>
      <c r="F69" s="977"/>
      <c r="G69" s="3"/>
      <c r="H69" s="3"/>
    </row>
    <row r="70" spans="1:8" ht="12.6" customHeight="1">
      <c r="A70" s="1354" t="s">
        <v>587</v>
      </c>
      <c r="B70" s="977"/>
      <c r="C70" s="977"/>
      <c r="D70" s="977"/>
      <c r="E70" s="977"/>
      <c r="F70" s="977"/>
      <c r="G70" s="3"/>
      <c r="H70" s="3"/>
    </row>
    <row r="71" spans="1:8" ht="12.6" customHeight="1">
      <c r="A71" s="1354" t="s">
        <v>534</v>
      </c>
      <c r="B71" s="977"/>
      <c r="C71" s="977"/>
      <c r="D71" s="977"/>
      <c r="E71" s="977"/>
      <c r="F71" s="977"/>
      <c r="G71" s="3"/>
      <c r="H71" s="3"/>
    </row>
    <row r="72" spans="1:8" ht="12.6" customHeight="1">
      <c r="A72" s="1354" t="s">
        <v>590</v>
      </c>
      <c r="B72" s="977"/>
      <c r="C72" s="977"/>
      <c r="D72" s="977"/>
      <c r="E72" s="977"/>
      <c r="F72" s="977"/>
      <c r="G72" s="3"/>
      <c r="H72" s="3"/>
    </row>
    <row r="73" spans="1:8" ht="15" customHeight="1">
      <c r="A73" s="1356" t="s">
        <v>1449</v>
      </c>
      <c r="B73" s="977"/>
      <c r="C73" s="977"/>
      <c r="D73" s="977"/>
      <c r="E73" s="977"/>
      <c r="F73" s="977"/>
      <c r="G73" s="3"/>
      <c r="H73" s="3"/>
    </row>
    <row r="74" spans="1:8" ht="15" customHeight="1">
      <c r="A74" s="1806" t="s">
        <v>599</v>
      </c>
      <c r="B74" s="1806"/>
      <c r="C74" s="1806"/>
      <c r="D74" s="1806"/>
      <c r="E74" s="1806"/>
      <c r="F74" s="1806"/>
    </row>
    <row r="75" spans="1:8" ht="12.75" customHeight="1">
      <c r="A75" s="411"/>
      <c r="B75" s="411"/>
      <c r="C75" s="411"/>
      <c r="D75" s="411"/>
      <c r="E75" s="411"/>
      <c r="F75" s="411"/>
    </row>
    <row r="76" spans="1:8">
      <c r="A76" s="411"/>
      <c r="B76" s="411"/>
      <c r="C76" s="411"/>
      <c r="D76" s="411"/>
      <c r="E76" s="411"/>
      <c r="F76" s="411"/>
    </row>
  </sheetData>
  <mergeCells count="6">
    <mergeCell ref="A74:F74"/>
    <mergeCell ref="A1:B1"/>
    <mergeCell ref="A2:B2"/>
    <mergeCell ref="E1:F1"/>
    <mergeCell ref="E2:F2"/>
    <mergeCell ref="A67:F67"/>
  </mergeCells>
  <phoneticPr fontId="0" type="noConversion"/>
  <hyperlinks>
    <hyperlink ref="E1:F1" location="'Spis tablic     List of tables'!A97" display="Powrót do spisu tablic"/>
    <hyperlink ref="E2:F2" location="'Spis tablic     List of tables'!A98" display="Return to list tables"/>
  </hyperlinks>
  <pageMargins left="0.19685039370078741" right="0.19685039370078741" top="0.19685039370078741" bottom="0.19685039370078741" header="0.19685039370078741" footer="0.19685039370078741"/>
  <pageSetup paperSize="9" scale="8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showGridLines="0" zoomScaleNormal="100" workbookViewId="0">
      <selection activeCell="A5" sqref="A5:B13"/>
    </sheetView>
  </sheetViews>
  <sheetFormatPr defaultRowHeight="14.25"/>
  <cols>
    <col min="1" max="1" width="50.75" style="2" customWidth="1"/>
    <col min="2" max="2" width="3.625" style="2" customWidth="1"/>
    <col min="3" max="3" width="12.5" style="2" customWidth="1"/>
    <col min="4" max="5" width="12.625" style="2" customWidth="1"/>
  </cols>
  <sheetData>
    <row r="1" spans="1:10" ht="15" customHeight="1">
      <c r="A1" s="50" t="s">
        <v>232</v>
      </c>
      <c r="B1" s="9"/>
      <c r="C1" s="9"/>
      <c r="D1" s="9"/>
      <c r="E1" s="90"/>
      <c r="F1" s="1637" t="s">
        <v>499</v>
      </c>
      <c r="G1" s="1637"/>
      <c r="H1" s="23"/>
      <c r="I1" s="23"/>
    </row>
    <row r="2" spans="1:10" ht="15" customHeight="1">
      <c r="A2" s="1303" t="s">
        <v>233</v>
      </c>
      <c r="B2" s="412"/>
      <c r="C2" s="412"/>
      <c r="D2" s="412"/>
      <c r="E2" s="1326"/>
      <c r="F2" s="1704" t="s">
        <v>500</v>
      </c>
      <c r="G2" s="1704"/>
      <c r="H2" s="23"/>
      <c r="I2" s="23"/>
    </row>
    <row r="3" spans="1:10" ht="15.75">
      <c r="A3" s="1316" t="s">
        <v>1469</v>
      </c>
      <c r="B3" s="1316"/>
      <c r="C3" s="1316"/>
      <c r="D3" s="1306"/>
      <c r="E3" s="412"/>
      <c r="F3" s="2"/>
      <c r="G3" s="9"/>
      <c r="H3" s="23"/>
      <c r="I3" s="23"/>
    </row>
    <row r="4" spans="1:10" ht="15.75">
      <c r="A4" s="1371" t="s">
        <v>1470</v>
      </c>
      <c r="B4" s="1372"/>
      <c r="C4" s="1372"/>
      <c r="D4" s="1314"/>
      <c r="E4" s="412"/>
      <c r="F4" s="23"/>
      <c r="G4" s="23"/>
      <c r="H4" s="23"/>
      <c r="I4" s="23"/>
    </row>
    <row r="5" spans="1:10" ht="15.95" customHeight="1">
      <c r="A5" s="1587" t="s">
        <v>1471</v>
      </c>
      <c r="B5" s="1606"/>
      <c r="C5" s="1590" t="s">
        <v>1472</v>
      </c>
      <c r="D5" s="1590" t="s">
        <v>1473</v>
      </c>
      <c r="E5" s="1612" t="s">
        <v>1474</v>
      </c>
      <c r="F5" s="23"/>
      <c r="G5" s="23"/>
      <c r="H5" s="23"/>
      <c r="I5" s="23"/>
    </row>
    <row r="6" spans="1:10" ht="15.95" customHeight="1">
      <c r="A6" s="1573"/>
      <c r="B6" s="1607"/>
      <c r="C6" s="1591"/>
      <c r="D6" s="1591"/>
      <c r="E6" s="1610"/>
      <c r="F6" s="23"/>
      <c r="G6" s="23"/>
      <c r="H6" s="23"/>
      <c r="I6" s="23"/>
    </row>
    <row r="7" spans="1:10" ht="15.95" customHeight="1">
      <c r="A7" s="1573"/>
      <c r="B7" s="1607"/>
      <c r="C7" s="1591"/>
      <c r="D7" s="1591"/>
      <c r="E7" s="1610"/>
      <c r="F7" s="23"/>
      <c r="G7" s="23"/>
      <c r="H7" s="23"/>
      <c r="I7" s="23"/>
    </row>
    <row r="8" spans="1:10" ht="15.95" customHeight="1">
      <c r="A8" s="1573"/>
      <c r="B8" s="1607"/>
      <c r="C8" s="1591"/>
      <c r="D8" s="1591"/>
      <c r="E8" s="1610"/>
      <c r="F8" s="23"/>
      <c r="G8" s="23"/>
      <c r="H8" s="23"/>
      <c r="I8" s="23"/>
    </row>
    <row r="9" spans="1:10" ht="15.95" customHeight="1">
      <c r="A9" s="1573"/>
      <c r="B9" s="1607"/>
      <c r="C9" s="1591"/>
      <c r="D9" s="1591"/>
      <c r="E9" s="1610"/>
      <c r="F9" s="23"/>
      <c r="G9" s="23"/>
      <c r="H9" s="23"/>
      <c r="I9" s="23"/>
    </row>
    <row r="10" spans="1:10" ht="15.95" customHeight="1">
      <c r="A10" s="1573"/>
      <c r="B10" s="1607"/>
      <c r="C10" s="1591"/>
      <c r="D10" s="1591"/>
      <c r="E10" s="1610"/>
      <c r="F10" s="23"/>
      <c r="G10" s="23"/>
      <c r="H10" s="23"/>
      <c r="I10" s="23"/>
    </row>
    <row r="11" spans="1:10" ht="15.95" customHeight="1">
      <c r="A11" s="1573"/>
      <c r="B11" s="1607"/>
      <c r="C11" s="1591"/>
      <c r="D11" s="1591"/>
      <c r="E11" s="1610"/>
      <c r="F11" s="23"/>
      <c r="G11" s="23"/>
      <c r="H11" s="23"/>
      <c r="I11" s="23"/>
    </row>
    <row r="12" spans="1:10" ht="15.95" customHeight="1">
      <c r="A12" s="1573"/>
      <c r="B12" s="1607"/>
      <c r="C12" s="1591"/>
      <c r="D12" s="1591"/>
      <c r="E12" s="1610"/>
      <c r="F12" s="23"/>
      <c r="G12" s="23"/>
      <c r="H12" s="23"/>
      <c r="I12" s="23"/>
    </row>
    <row r="13" spans="1:10" ht="15.95" customHeight="1">
      <c r="A13" s="1573"/>
      <c r="B13" s="1607"/>
      <c r="C13" s="1644"/>
      <c r="D13" s="1644"/>
      <c r="E13" s="1727"/>
      <c r="F13" s="23"/>
      <c r="G13" s="23"/>
      <c r="H13" s="23"/>
      <c r="I13" s="23"/>
    </row>
    <row r="14" spans="1:10" s="355" customFormat="1" ht="15" customHeight="1">
      <c r="A14" s="358" t="s">
        <v>444</v>
      </c>
      <c r="B14" s="359" t="s">
        <v>504</v>
      </c>
      <c r="C14" s="1075">
        <v>113717</v>
      </c>
      <c r="D14" s="1076">
        <v>26564</v>
      </c>
      <c r="E14" s="1077">
        <v>87153</v>
      </c>
      <c r="F14" s="360"/>
      <c r="G14" s="360"/>
      <c r="H14" s="360"/>
      <c r="I14" s="360"/>
      <c r="J14" s="360"/>
    </row>
    <row r="15" spans="1:10">
      <c r="A15" s="1373" t="s">
        <v>235</v>
      </c>
      <c r="B15" s="131" t="s">
        <v>505</v>
      </c>
      <c r="C15" s="122">
        <v>114352</v>
      </c>
      <c r="D15" s="122">
        <v>26813</v>
      </c>
      <c r="E15" s="254">
        <v>87539</v>
      </c>
      <c r="F15" s="23"/>
      <c r="G15" s="23"/>
      <c r="H15" s="23"/>
      <c r="I15" s="23"/>
      <c r="J15" s="23"/>
    </row>
    <row r="16" spans="1:10">
      <c r="A16" s="130" t="s">
        <v>1475</v>
      </c>
      <c r="B16" s="132"/>
      <c r="C16" s="122"/>
      <c r="D16" s="122"/>
      <c r="E16" s="254"/>
      <c r="F16" s="17"/>
      <c r="G16" s="17"/>
      <c r="H16" s="17"/>
      <c r="I16" s="17"/>
      <c r="J16" s="17"/>
    </row>
    <row r="17" spans="1:10">
      <c r="A17" s="1001" t="s">
        <v>445</v>
      </c>
      <c r="B17" s="119" t="s">
        <v>504</v>
      </c>
      <c r="C17" s="122">
        <v>1688</v>
      </c>
      <c r="D17" s="122">
        <v>336</v>
      </c>
      <c r="E17" s="254">
        <v>1352</v>
      </c>
      <c r="F17" s="17"/>
      <c r="G17" s="17"/>
      <c r="H17" s="17"/>
      <c r="I17" s="17"/>
      <c r="J17" s="17"/>
    </row>
    <row r="18" spans="1:10">
      <c r="A18" s="1193" t="s">
        <v>236</v>
      </c>
      <c r="B18" s="119" t="s">
        <v>505</v>
      </c>
      <c r="C18" s="122">
        <v>1673</v>
      </c>
      <c r="D18" s="122">
        <v>333</v>
      </c>
      <c r="E18" s="254">
        <v>1340</v>
      </c>
      <c r="F18" s="17"/>
      <c r="G18" s="17"/>
      <c r="H18" s="17"/>
      <c r="I18" s="17"/>
      <c r="J18" s="17"/>
    </row>
    <row r="19" spans="1:10">
      <c r="A19" s="1001" t="s">
        <v>1476</v>
      </c>
      <c r="B19" s="119" t="s">
        <v>504</v>
      </c>
      <c r="C19" s="122">
        <v>11589</v>
      </c>
      <c r="D19" s="122">
        <v>2495</v>
      </c>
      <c r="E19" s="254">
        <v>9094</v>
      </c>
      <c r="F19" s="23"/>
      <c r="G19" s="23"/>
      <c r="H19" s="23"/>
      <c r="I19" s="23"/>
      <c r="J19" s="23"/>
    </row>
    <row r="20" spans="1:10">
      <c r="A20" s="1193" t="s">
        <v>1477</v>
      </c>
      <c r="B20" s="119" t="s">
        <v>505</v>
      </c>
      <c r="C20" s="122">
        <v>11607</v>
      </c>
      <c r="D20" s="122">
        <v>2492</v>
      </c>
      <c r="E20" s="254">
        <v>9115</v>
      </c>
      <c r="F20" s="23"/>
      <c r="G20" s="23"/>
      <c r="H20" s="23"/>
      <c r="I20" s="23"/>
      <c r="J20" s="23"/>
    </row>
    <row r="21" spans="1:10">
      <c r="A21" s="1001" t="s">
        <v>446</v>
      </c>
      <c r="B21" s="119" t="s">
        <v>504</v>
      </c>
      <c r="C21" s="117">
        <v>10426</v>
      </c>
      <c r="D21" s="122">
        <v>2015</v>
      </c>
      <c r="E21" s="118">
        <v>8411</v>
      </c>
      <c r="F21" s="23"/>
      <c r="G21" s="23"/>
      <c r="H21" s="23"/>
      <c r="I21" s="23"/>
      <c r="J21" s="23"/>
    </row>
    <row r="22" spans="1:10">
      <c r="A22" s="1193" t="s">
        <v>237</v>
      </c>
      <c r="B22" s="119" t="s">
        <v>505</v>
      </c>
      <c r="C22" s="122">
        <v>10454</v>
      </c>
      <c r="D22" s="122">
        <v>2008</v>
      </c>
      <c r="E22" s="254">
        <v>8446</v>
      </c>
      <c r="F22" s="17"/>
      <c r="G22" s="17"/>
      <c r="H22" s="17"/>
      <c r="I22" s="17"/>
      <c r="J22" s="17"/>
    </row>
    <row r="23" spans="1:10">
      <c r="A23" s="130" t="s">
        <v>238</v>
      </c>
      <c r="B23" s="133"/>
      <c r="C23" s="122"/>
      <c r="D23" s="122"/>
      <c r="E23" s="254"/>
      <c r="F23" s="23"/>
      <c r="G23" s="23"/>
      <c r="H23" s="23"/>
      <c r="I23" s="23"/>
      <c r="J23" s="23"/>
    </row>
    <row r="24" spans="1:10">
      <c r="A24" s="1001" t="s">
        <v>608</v>
      </c>
      <c r="B24" s="119" t="s">
        <v>504</v>
      </c>
      <c r="C24" s="117">
        <v>249</v>
      </c>
      <c r="D24" s="122">
        <v>196</v>
      </c>
      <c r="E24" s="118">
        <v>53</v>
      </c>
      <c r="F24" s="23"/>
      <c r="G24" s="23"/>
      <c r="H24" s="23"/>
      <c r="I24" s="23"/>
      <c r="J24" s="23"/>
    </row>
    <row r="25" spans="1:10">
      <c r="A25" s="1193" t="s">
        <v>239</v>
      </c>
      <c r="B25" s="119" t="s">
        <v>505</v>
      </c>
      <c r="C25" s="122">
        <v>251</v>
      </c>
      <c r="D25" s="122">
        <v>197</v>
      </c>
      <c r="E25" s="254">
        <v>54</v>
      </c>
      <c r="F25" s="17"/>
      <c r="G25" s="17"/>
      <c r="H25" s="17"/>
      <c r="I25" s="17"/>
      <c r="J25" s="17"/>
    </row>
    <row r="26" spans="1:10">
      <c r="A26" s="130" t="s">
        <v>240</v>
      </c>
      <c r="B26" s="133"/>
      <c r="C26" s="122"/>
      <c r="D26" s="122"/>
      <c r="E26" s="254"/>
      <c r="F26" s="17"/>
      <c r="G26" s="17"/>
      <c r="H26" s="17"/>
      <c r="I26" s="17"/>
      <c r="J26" s="17"/>
    </row>
    <row r="27" spans="1:10">
      <c r="A27" s="1001" t="s">
        <v>609</v>
      </c>
      <c r="B27" s="119" t="s">
        <v>504</v>
      </c>
      <c r="C27" s="122">
        <v>741</v>
      </c>
      <c r="D27" s="122">
        <v>192</v>
      </c>
      <c r="E27" s="254">
        <v>549</v>
      </c>
      <c r="F27" s="17"/>
      <c r="G27" s="17"/>
      <c r="H27" s="17"/>
      <c r="I27" s="17"/>
      <c r="J27" s="17"/>
    </row>
    <row r="28" spans="1:10">
      <c r="A28" s="1193" t="s">
        <v>241</v>
      </c>
      <c r="B28" s="119" t="s">
        <v>505</v>
      </c>
      <c r="C28" s="122">
        <v>734</v>
      </c>
      <c r="D28" s="122">
        <v>198</v>
      </c>
      <c r="E28" s="254">
        <v>536</v>
      </c>
      <c r="F28" s="17"/>
      <c r="G28" s="17"/>
      <c r="H28" s="17"/>
      <c r="I28" s="17"/>
      <c r="J28" s="17"/>
    </row>
    <row r="29" spans="1:10">
      <c r="A29" s="1193" t="s">
        <v>242</v>
      </c>
      <c r="B29" s="119"/>
      <c r="C29" s="122"/>
      <c r="D29" s="122"/>
      <c r="E29" s="254"/>
      <c r="F29" s="17"/>
      <c r="G29" s="17"/>
      <c r="H29" s="17"/>
      <c r="I29" s="17"/>
      <c r="J29" s="17"/>
    </row>
    <row r="30" spans="1:10">
      <c r="A30" s="1001" t="s">
        <v>440</v>
      </c>
      <c r="B30" s="119" t="s">
        <v>504</v>
      </c>
      <c r="C30" s="122">
        <v>15916</v>
      </c>
      <c r="D30" s="122">
        <v>1629</v>
      </c>
      <c r="E30" s="254">
        <v>14287</v>
      </c>
      <c r="F30" s="17"/>
      <c r="G30" s="17"/>
      <c r="H30" s="17"/>
      <c r="I30" s="17"/>
      <c r="J30" s="17"/>
    </row>
    <row r="31" spans="1:10">
      <c r="A31" s="1193" t="s">
        <v>243</v>
      </c>
      <c r="B31" s="119" t="s">
        <v>505</v>
      </c>
      <c r="C31" s="122">
        <v>16222</v>
      </c>
      <c r="D31" s="122">
        <v>1654</v>
      </c>
      <c r="E31" s="254">
        <v>14568</v>
      </c>
      <c r="F31" s="17"/>
      <c r="G31" s="17"/>
      <c r="H31" s="17"/>
      <c r="I31" s="17"/>
      <c r="J31" s="17"/>
    </row>
    <row r="32" spans="1:10" ht="14.25" customHeight="1">
      <c r="A32" s="1001" t="s">
        <v>610</v>
      </c>
      <c r="B32" s="119" t="s">
        <v>504</v>
      </c>
      <c r="C32" s="122">
        <v>31757</v>
      </c>
      <c r="D32" s="122">
        <v>4997</v>
      </c>
      <c r="E32" s="254">
        <v>26760</v>
      </c>
      <c r="F32" s="17"/>
      <c r="G32" s="17"/>
      <c r="H32" s="17"/>
      <c r="I32" s="17"/>
      <c r="J32" s="17"/>
    </row>
    <row r="33" spans="1:10" ht="14.25" customHeight="1">
      <c r="A33" s="1193" t="s">
        <v>1478</v>
      </c>
      <c r="B33" s="119" t="s">
        <v>505</v>
      </c>
      <c r="C33" s="122">
        <v>31597</v>
      </c>
      <c r="D33" s="122">
        <v>5004</v>
      </c>
      <c r="E33" s="254">
        <v>26593</v>
      </c>
      <c r="F33" s="17"/>
      <c r="G33" s="17"/>
      <c r="H33" s="17"/>
      <c r="I33" s="17"/>
      <c r="J33" s="17"/>
    </row>
    <row r="34" spans="1:10" ht="14.25" customHeight="1">
      <c r="A34" s="1001" t="s">
        <v>443</v>
      </c>
      <c r="B34" s="119" t="s">
        <v>504</v>
      </c>
      <c r="C34" s="122">
        <v>7484</v>
      </c>
      <c r="D34" s="123">
        <v>656</v>
      </c>
      <c r="E34" s="254">
        <v>6828</v>
      </c>
      <c r="F34" s="17"/>
      <c r="G34" s="17"/>
      <c r="H34" s="17"/>
      <c r="I34" s="17"/>
      <c r="J34" s="17"/>
    </row>
    <row r="35" spans="1:10" ht="14.25" customHeight="1">
      <c r="A35" s="1193" t="s">
        <v>244</v>
      </c>
      <c r="B35" s="119" t="s">
        <v>505</v>
      </c>
      <c r="C35" s="122">
        <v>7565</v>
      </c>
      <c r="D35" s="123">
        <v>668</v>
      </c>
      <c r="E35" s="254">
        <v>6897</v>
      </c>
      <c r="F35" s="17"/>
      <c r="G35" s="17"/>
      <c r="H35" s="17"/>
      <c r="I35" s="17"/>
      <c r="J35" s="17"/>
    </row>
    <row r="36" spans="1:10" s="523" customFormat="1" ht="15" customHeight="1">
      <c r="A36" s="1374" t="s">
        <v>611</v>
      </c>
      <c r="B36" s="361" t="s">
        <v>504</v>
      </c>
      <c r="C36" s="122">
        <v>2976</v>
      </c>
      <c r="D36" s="123">
        <v>715</v>
      </c>
      <c r="E36" s="254">
        <v>2261</v>
      </c>
      <c r="F36" s="360"/>
    </row>
    <row r="37" spans="1:10" s="465" customFormat="1">
      <c r="A37" s="1193" t="s">
        <v>1479</v>
      </c>
      <c r="B37" s="119" t="s">
        <v>505</v>
      </c>
      <c r="C37" s="122">
        <v>2987</v>
      </c>
      <c r="D37" s="123">
        <v>725</v>
      </c>
      <c r="E37" s="254">
        <v>2262</v>
      </c>
      <c r="F37" s="23"/>
    </row>
    <row r="38" spans="1:10" s="465" customFormat="1">
      <c r="A38" s="1001" t="s">
        <v>441</v>
      </c>
      <c r="B38" s="119" t="s">
        <v>504</v>
      </c>
      <c r="C38" s="122">
        <v>2466</v>
      </c>
      <c r="D38" s="123">
        <v>448</v>
      </c>
      <c r="E38" s="254">
        <v>2018</v>
      </c>
      <c r="F38" s="23"/>
    </row>
    <row r="39" spans="1:10" s="465" customFormat="1">
      <c r="A39" s="1193" t="s">
        <v>245</v>
      </c>
      <c r="B39" s="119" t="s">
        <v>505</v>
      </c>
      <c r="C39" s="122">
        <v>2529</v>
      </c>
      <c r="D39" s="123">
        <v>454</v>
      </c>
      <c r="E39" s="254">
        <v>2075</v>
      </c>
      <c r="F39" s="23"/>
    </row>
    <row r="40" spans="1:10" s="465" customFormat="1">
      <c r="A40" s="1001" t="s">
        <v>442</v>
      </c>
      <c r="B40" s="119" t="s">
        <v>504</v>
      </c>
      <c r="C40" s="122">
        <v>2970</v>
      </c>
      <c r="D40" s="123">
        <v>325</v>
      </c>
      <c r="E40" s="254">
        <v>2645</v>
      </c>
      <c r="F40" s="23"/>
    </row>
    <row r="41" spans="1:10" s="465" customFormat="1">
      <c r="A41" s="1193" t="s">
        <v>246</v>
      </c>
      <c r="B41" s="119" t="s">
        <v>505</v>
      </c>
      <c r="C41" s="122">
        <v>2979</v>
      </c>
      <c r="D41" s="123">
        <v>327</v>
      </c>
      <c r="E41" s="254">
        <v>2652</v>
      </c>
      <c r="F41" s="23"/>
    </row>
    <row r="42" spans="1:10" s="465" customFormat="1">
      <c r="A42" s="1001" t="s">
        <v>612</v>
      </c>
      <c r="B42" s="119" t="s">
        <v>504</v>
      </c>
      <c r="C42" s="122">
        <v>3551</v>
      </c>
      <c r="D42" s="123">
        <v>2845</v>
      </c>
      <c r="E42" s="254">
        <v>706</v>
      </c>
      <c r="F42" s="23"/>
    </row>
    <row r="43" spans="1:10" s="465" customFormat="1">
      <c r="A43" s="1193" t="s">
        <v>247</v>
      </c>
      <c r="B43" s="119" t="s">
        <v>505</v>
      </c>
      <c r="C43" s="122">
        <v>3590</v>
      </c>
      <c r="D43" s="123">
        <v>2857</v>
      </c>
      <c r="E43" s="254">
        <v>733</v>
      </c>
      <c r="F43" s="23"/>
    </row>
    <row r="44" spans="1:10" s="465" customFormat="1">
      <c r="A44" s="1001" t="s">
        <v>447</v>
      </c>
      <c r="B44" s="119" t="s">
        <v>504</v>
      </c>
      <c r="C44" s="122">
        <v>8959</v>
      </c>
      <c r="D44" s="123">
        <v>1290</v>
      </c>
      <c r="E44" s="254">
        <v>7669</v>
      </c>
      <c r="F44" s="17"/>
    </row>
    <row r="45" spans="1:10" s="465" customFormat="1">
      <c r="A45" s="1193" t="s">
        <v>248</v>
      </c>
      <c r="B45" s="119" t="s">
        <v>505</v>
      </c>
      <c r="C45" s="122">
        <v>9032</v>
      </c>
      <c r="D45" s="123">
        <v>1308</v>
      </c>
      <c r="E45" s="254">
        <v>7724</v>
      </c>
      <c r="F45" s="23"/>
    </row>
    <row r="46" spans="1:10" s="465" customFormat="1">
      <c r="A46" s="1001" t="s">
        <v>613</v>
      </c>
      <c r="B46" s="119" t="s">
        <v>504</v>
      </c>
      <c r="C46" s="117">
        <v>2590</v>
      </c>
      <c r="D46" s="116">
        <v>416</v>
      </c>
      <c r="E46" s="118">
        <v>2174</v>
      </c>
      <c r="F46" s="23"/>
    </row>
    <row r="47" spans="1:10" s="465" customFormat="1">
      <c r="A47" s="1193" t="s">
        <v>249</v>
      </c>
      <c r="B47" s="119" t="s">
        <v>505</v>
      </c>
      <c r="C47" s="122">
        <v>2572</v>
      </c>
      <c r="D47" s="123">
        <v>426</v>
      </c>
      <c r="E47" s="254">
        <v>2146</v>
      </c>
      <c r="F47" s="17"/>
    </row>
    <row r="48" spans="1:10" s="465" customFormat="1">
      <c r="A48" s="130" t="s">
        <v>250</v>
      </c>
      <c r="B48" s="133"/>
      <c r="C48" s="122"/>
      <c r="D48" s="123"/>
      <c r="E48" s="254"/>
      <c r="F48" s="23"/>
    </row>
    <row r="49" spans="1:10" s="465" customFormat="1">
      <c r="A49" s="1001" t="s">
        <v>448</v>
      </c>
      <c r="B49" s="119" t="s">
        <v>504</v>
      </c>
      <c r="C49" s="122">
        <v>1268</v>
      </c>
      <c r="D49" s="123">
        <v>1268</v>
      </c>
      <c r="E49" s="254" t="s">
        <v>535</v>
      </c>
      <c r="F49" s="17"/>
    </row>
    <row r="50" spans="1:10" s="465" customFormat="1">
      <c r="A50" s="1193" t="s">
        <v>251</v>
      </c>
      <c r="B50" s="119" t="s">
        <v>505</v>
      </c>
      <c r="C50" s="122">
        <v>1268</v>
      </c>
      <c r="D50" s="123">
        <v>1268</v>
      </c>
      <c r="E50" s="254" t="s">
        <v>535</v>
      </c>
      <c r="F50" s="23"/>
    </row>
    <row r="51" spans="1:10" s="465" customFormat="1">
      <c r="A51" s="1001" t="s">
        <v>449</v>
      </c>
      <c r="B51" s="119" t="s">
        <v>504</v>
      </c>
      <c r="C51" s="122">
        <v>3914</v>
      </c>
      <c r="D51" s="123">
        <v>2278</v>
      </c>
      <c r="E51" s="254">
        <v>1636</v>
      </c>
      <c r="F51" s="23"/>
    </row>
    <row r="52" spans="1:10" s="465" customFormat="1">
      <c r="A52" s="1193" t="s">
        <v>252</v>
      </c>
      <c r="B52" s="119" t="s">
        <v>505</v>
      </c>
      <c r="C52" s="122">
        <v>3925</v>
      </c>
      <c r="D52" s="123">
        <v>2274</v>
      </c>
      <c r="E52" s="254">
        <v>1651</v>
      </c>
      <c r="F52" s="23"/>
    </row>
    <row r="53" spans="1:10" s="465" customFormat="1">
      <c r="A53" s="1001" t="s">
        <v>450</v>
      </c>
      <c r="B53" s="119" t="s">
        <v>504</v>
      </c>
      <c r="C53" s="122">
        <v>5926</v>
      </c>
      <c r="D53" s="123">
        <v>827</v>
      </c>
      <c r="E53" s="254">
        <v>5099</v>
      </c>
      <c r="F53" s="17"/>
    </row>
    <row r="54" spans="1:10" s="465" customFormat="1">
      <c r="A54" s="1193" t="s">
        <v>253</v>
      </c>
      <c r="B54" s="119" t="s">
        <v>505</v>
      </c>
      <c r="C54" s="122">
        <v>5954</v>
      </c>
      <c r="D54" s="123">
        <v>831</v>
      </c>
      <c r="E54" s="254">
        <v>5123</v>
      </c>
    </row>
    <row r="55" spans="1:10" s="465" customFormat="1">
      <c r="A55" s="1001" t="s">
        <v>451</v>
      </c>
      <c r="B55" s="119" t="s">
        <v>504</v>
      </c>
      <c r="C55" s="122">
        <v>1955</v>
      </c>
      <c r="D55" s="123">
        <v>1093</v>
      </c>
      <c r="E55" s="254">
        <v>862</v>
      </c>
    </row>
    <row r="56" spans="1:10" s="465" customFormat="1">
      <c r="A56" s="1193" t="s">
        <v>254</v>
      </c>
      <c r="B56" s="119" t="s">
        <v>505</v>
      </c>
      <c r="C56" s="122">
        <v>1978</v>
      </c>
      <c r="D56" s="123">
        <v>1108</v>
      </c>
      <c r="E56" s="254">
        <v>870</v>
      </c>
    </row>
    <row r="57" spans="1:10" s="465" customFormat="1">
      <c r="A57" s="1001" t="s">
        <v>1805</v>
      </c>
      <c r="B57" s="119" t="s">
        <v>504</v>
      </c>
      <c r="C57" s="122" t="s">
        <v>1592</v>
      </c>
      <c r="D57" s="123">
        <v>4570</v>
      </c>
      <c r="E57" s="254" t="s">
        <v>1593</v>
      </c>
    </row>
    <row r="58" spans="1:10" s="465" customFormat="1">
      <c r="A58" s="1193" t="s">
        <v>1806</v>
      </c>
      <c r="B58" s="119" t="s">
        <v>505</v>
      </c>
      <c r="C58" s="122">
        <v>8465</v>
      </c>
      <c r="D58" s="123">
        <v>4675</v>
      </c>
      <c r="E58" s="254">
        <v>3790</v>
      </c>
    </row>
    <row r="59" spans="1:10" ht="30" customHeight="1">
      <c r="A59" s="2097" t="s">
        <v>1598</v>
      </c>
      <c r="B59" s="2097"/>
      <c r="C59" s="2097"/>
      <c r="D59" s="2097"/>
      <c r="E59" s="2097"/>
      <c r="F59" s="17"/>
      <c r="G59" s="17"/>
      <c r="H59" s="17"/>
      <c r="I59" s="17"/>
      <c r="J59" s="17"/>
    </row>
    <row r="60" spans="1:10" ht="21" customHeight="1">
      <c r="A60" s="2096" t="s">
        <v>1801</v>
      </c>
      <c r="B60" s="2096"/>
      <c r="C60" s="2096"/>
      <c r="D60" s="2096"/>
      <c r="E60" s="2096"/>
      <c r="F60" s="17"/>
      <c r="G60" s="17"/>
      <c r="H60" s="17"/>
      <c r="I60" s="17"/>
      <c r="J60" s="17"/>
    </row>
  </sheetData>
  <mergeCells count="8">
    <mergeCell ref="A60:E60"/>
    <mergeCell ref="A5:B13"/>
    <mergeCell ref="E5:E13"/>
    <mergeCell ref="C5:C13"/>
    <mergeCell ref="F1:G1"/>
    <mergeCell ref="F2:G2"/>
    <mergeCell ref="D5:D13"/>
    <mergeCell ref="A59:E59"/>
  </mergeCells>
  <phoneticPr fontId="0" type="noConversion"/>
  <hyperlinks>
    <hyperlink ref="E1" location="'Spis tablic     List of tables'!A66" display="Powrót do spisu tablic"/>
    <hyperlink ref="E2" location="'Spis tablic     List of tables'!A66" display="Return to list tables"/>
    <hyperlink ref="F1:G1" location="'Spis tablic     List of tables'!A99" display="Powrót do spisu tablic"/>
    <hyperlink ref="F2:G2" location="'Spis tablic     List of tables'!A10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showGridLines="0" zoomScaleNormal="100" workbookViewId="0">
      <selection activeCell="A5" sqref="A5:B13"/>
    </sheetView>
  </sheetViews>
  <sheetFormatPr defaultRowHeight="14.25"/>
  <cols>
    <col min="1" max="1" width="8.125" style="2" customWidth="1"/>
    <col min="2" max="2" width="13.625" style="2" customWidth="1"/>
    <col min="3" max="10" width="9" style="2"/>
  </cols>
  <sheetData>
    <row r="1" spans="1:13" ht="14.85" customHeight="1">
      <c r="A1" s="1566" t="s">
        <v>575</v>
      </c>
      <c r="B1" s="1566"/>
      <c r="C1" s="1566"/>
      <c r="D1" s="1566"/>
      <c r="E1" s="1566"/>
      <c r="F1" s="1566"/>
      <c r="G1" s="1566"/>
      <c r="H1" s="1566"/>
      <c r="I1" s="1566"/>
      <c r="J1" s="1566"/>
      <c r="K1" s="1637" t="s">
        <v>499</v>
      </c>
      <c r="L1" s="1637"/>
    </row>
    <row r="2" spans="1:13" ht="14.85" customHeight="1">
      <c r="A2" s="2100" t="s">
        <v>255</v>
      </c>
      <c r="B2" s="2100"/>
      <c r="C2" s="2100"/>
      <c r="D2" s="2100"/>
      <c r="E2" s="2100"/>
      <c r="F2" s="22"/>
      <c r="G2" s="22"/>
      <c r="H2" s="22"/>
      <c r="K2" s="1704" t="s">
        <v>500</v>
      </c>
      <c r="L2" s="1704"/>
    </row>
    <row r="3" spans="1:13" ht="14.85" customHeight="1">
      <c r="A3" s="1315" t="s">
        <v>1480</v>
      </c>
      <c r="B3" s="1332"/>
      <c r="C3" s="1332"/>
      <c r="D3" s="1332"/>
      <c r="E3" s="1332"/>
      <c r="F3" s="1332"/>
      <c r="G3" s="1332"/>
      <c r="H3" s="1332"/>
      <c r="I3" s="412"/>
      <c r="J3" s="412"/>
      <c r="K3" s="30"/>
      <c r="L3" s="30"/>
      <c r="M3" s="30"/>
    </row>
    <row r="4" spans="1:13" ht="14.85" customHeight="1">
      <c r="A4" s="1636" t="s">
        <v>256</v>
      </c>
      <c r="B4" s="1636"/>
      <c r="C4" s="1636"/>
      <c r="D4" s="1636"/>
      <c r="E4" s="1636"/>
      <c r="F4" s="411"/>
      <c r="G4" s="411"/>
      <c r="H4" s="1314"/>
      <c r="I4" s="412"/>
      <c r="J4" s="412"/>
      <c r="K4" s="30"/>
      <c r="L4" s="30"/>
      <c r="M4" s="30"/>
    </row>
    <row r="5" spans="1:13" ht="14.25" customHeight="1">
      <c r="A5" s="1571" t="s">
        <v>1842</v>
      </c>
      <c r="B5" s="1584"/>
      <c r="C5" s="1570" t="s">
        <v>1482</v>
      </c>
      <c r="D5" s="141"/>
      <c r="E5" s="141"/>
      <c r="F5" s="141"/>
      <c r="G5" s="142"/>
      <c r="H5" s="1570" t="s">
        <v>1483</v>
      </c>
      <c r="I5" s="141"/>
      <c r="J5" s="141"/>
      <c r="K5" s="141"/>
      <c r="L5" s="141"/>
      <c r="M5" s="141"/>
    </row>
    <row r="6" spans="1:13" ht="14.25" customHeight="1">
      <c r="A6" s="1573"/>
      <c r="B6" s="1585"/>
      <c r="C6" s="1572"/>
      <c r="D6" s="138"/>
      <c r="E6" s="138"/>
      <c r="F6" s="138"/>
      <c r="G6" s="139"/>
      <c r="H6" s="1572"/>
      <c r="I6" s="138"/>
      <c r="J6" s="138"/>
      <c r="K6" s="138"/>
      <c r="L6" s="138"/>
      <c r="M6" s="138"/>
    </row>
    <row r="7" spans="1:13">
      <c r="A7" s="1573"/>
      <c r="B7" s="1585"/>
      <c r="C7" s="1572"/>
      <c r="D7" s="138"/>
      <c r="E7" s="138"/>
      <c r="F7" s="138"/>
      <c r="G7" s="139"/>
      <c r="H7" s="1572"/>
      <c r="I7" s="138"/>
      <c r="J7" s="138"/>
      <c r="K7" s="138"/>
      <c r="L7" s="138"/>
      <c r="M7" s="138"/>
    </row>
    <row r="8" spans="1:13" ht="22.7" customHeight="1">
      <c r="A8" s="1573"/>
      <c r="B8" s="1585"/>
      <c r="C8" s="1572"/>
      <c r="D8" s="1734" t="s">
        <v>1484</v>
      </c>
      <c r="E8" s="1590" t="s">
        <v>1485</v>
      </c>
      <c r="F8" s="1590" t="s">
        <v>1486</v>
      </c>
      <c r="G8" s="1985" t="s">
        <v>1487</v>
      </c>
      <c r="H8" s="1572"/>
      <c r="I8" s="1590" t="s">
        <v>1488</v>
      </c>
      <c r="J8" s="1612" t="s">
        <v>1489</v>
      </c>
      <c r="K8" s="1590" t="s">
        <v>1490</v>
      </c>
      <c r="L8" s="1590" t="s">
        <v>1491</v>
      </c>
      <c r="M8" s="1612" t="s">
        <v>1492</v>
      </c>
    </row>
    <row r="9" spans="1:13" ht="27" customHeight="1">
      <c r="A9" s="1573"/>
      <c r="B9" s="1585"/>
      <c r="C9" s="1572"/>
      <c r="D9" s="1572"/>
      <c r="E9" s="1591"/>
      <c r="F9" s="1591"/>
      <c r="G9" s="1785"/>
      <c r="H9" s="1572"/>
      <c r="I9" s="1591"/>
      <c r="J9" s="1610"/>
      <c r="K9" s="1591"/>
      <c r="L9" s="1591"/>
      <c r="M9" s="1610"/>
    </row>
    <row r="10" spans="1:13" ht="24.75" customHeight="1">
      <c r="A10" s="1573"/>
      <c r="B10" s="1585"/>
      <c r="C10" s="1572"/>
      <c r="D10" s="1572"/>
      <c r="E10" s="1591"/>
      <c r="F10" s="1591"/>
      <c r="G10" s="1785"/>
      <c r="H10" s="1572"/>
      <c r="I10" s="1591"/>
      <c r="J10" s="1610"/>
      <c r="K10" s="1591"/>
      <c r="L10" s="1591"/>
      <c r="M10" s="1610"/>
    </row>
    <row r="11" spans="1:13">
      <c r="A11" s="1573"/>
      <c r="B11" s="1585"/>
      <c r="C11" s="1572"/>
      <c r="D11" s="1572"/>
      <c r="E11" s="1591"/>
      <c r="F11" s="1591"/>
      <c r="G11" s="1785"/>
      <c r="H11" s="1572"/>
      <c r="I11" s="1591"/>
      <c r="J11" s="1610"/>
      <c r="K11" s="1591"/>
      <c r="L11" s="1591"/>
      <c r="M11" s="1610"/>
    </row>
    <row r="12" spans="1:13" ht="96" customHeight="1">
      <c r="A12" s="1573"/>
      <c r="B12" s="1585"/>
      <c r="C12" s="1572"/>
      <c r="D12" s="1572"/>
      <c r="E12" s="1591"/>
      <c r="F12" s="1591"/>
      <c r="G12" s="1785"/>
      <c r="H12" s="1572"/>
      <c r="I12" s="1591"/>
      <c r="J12" s="1610"/>
      <c r="K12" s="1591"/>
      <c r="L12" s="1591"/>
      <c r="M12" s="1610"/>
    </row>
    <row r="13" spans="1:13">
      <c r="A13" s="1575"/>
      <c r="B13" s="1586"/>
      <c r="C13" s="1574"/>
      <c r="D13" s="1589"/>
      <c r="E13" s="1592"/>
      <c r="F13" s="1592"/>
      <c r="G13" s="1986"/>
      <c r="H13" s="1589"/>
      <c r="I13" s="1592"/>
      <c r="J13" s="1611"/>
      <c r="K13" s="1592"/>
      <c r="L13" s="1592"/>
      <c r="M13" s="1611"/>
    </row>
    <row r="14" spans="1:13" s="10" customFormat="1">
      <c r="A14" s="184">
        <v>2017</v>
      </c>
      <c r="B14" s="160" t="s">
        <v>221</v>
      </c>
      <c r="C14" s="1361">
        <v>4</v>
      </c>
      <c r="D14" s="1361" t="s">
        <v>535</v>
      </c>
      <c r="E14" s="1361">
        <v>2</v>
      </c>
      <c r="F14" s="1361">
        <v>1</v>
      </c>
      <c r="G14" s="1361" t="s">
        <v>535</v>
      </c>
      <c r="H14" s="1361">
        <v>491</v>
      </c>
      <c r="I14" s="1361">
        <v>102</v>
      </c>
      <c r="J14" s="1361">
        <v>61</v>
      </c>
      <c r="K14" s="1361">
        <v>61</v>
      </c>
      <c r="L14" s="1361">
        <v>99</v>
      </c>
      <c r="M14" s="1362">
        <v>77</v>
      </c>
    </row>
    <row r="15" spans="1:13" s="10" customFormat="1">
      <c r="A15" s="399"/>
      <c r="B15" s="160"/>
      <c r="C15" s="1361"/>
      <c r="D15" s="1361"/>
      <c r="E15" s="1361"/>
      <c r="F15" s="1361"/>
      <c r="G15" s="1361"/>
      <c r="H15" s="1361"/>
      <c r="I15" s="1361"/>
      <c r="J15" s="1361"/>
      <c r="K15" s="1361"/>
      <c r="L15" s="1361"/>
      <c r="M15" s="1362"/>
    </row>
    <row r="16" spans="1:13" s="10" customFormat="1">
      <c r="A16" s="184">
        <v>2018</v>
      </c>
      <c r="B16" s="160" t="s">
        <v>507</v>
      </c>
      <c r="C16" s="1361">
        <v>4</v>
      </c>
      <c r="D16" s="1361" t="s">
        <v>535</v>
      </c>
      <c r="E16" s="1361">
        <v>2</v>
      </c>
      <c r="F16" s="1361">
        <v>1</v>
      </c>
      <c r="G16" s="1361" t="s">
        <v>535</v>
      </c>
      <c r="H16" s="1361">
        <v>487</v>
      </c>
      <c r="I16" s="1361">
        <v>102</v>
      </c>
      <c r="J16" s="1361">
        <v>60</v>
      </c>
      <c r="K16" s="1361">
        <v>61</v>
      </c>
      <c r="L16" s="1363">
        <v>97</v>
      </c>
      <c r="M16" s="1364">
        <v>76</v>
      </c>
    </row>
    <row r="17" spans="1:13" s="10" customFormat="1">
      <c r="A17" s="184"/>
      <c r="B17" s="160" t="s">
        <v>215</v>
      </c>
      <c r="C17" s="1361">
        <v>4</v>
      </c>
      <c r="D17" s="1361" t="s">
        <v>535</v>
      </c>
      <c r="E17" s="1361">
        <v>2</v>
      </c>
      <c r="F17" s="1361">
        <v>1</v>
      </c>
      <c r="G17" s="1361" t="s">
        <v>535</v>
      </c>
      <c r="H17" s="1361">
        <v>486</v>
      </c>
      <c r="I17" s="1361">
        <v>101</v>
      </c>
      <c r="J17" s="1361">
        <v>59</v>
      </c>
      <c r="K17" s="1361">
        <v>61</v>
      </c>
      <c r="L17" s="1363">
        <v>97</v>
      </c>
      <c r="M17" s="1364">
        <v>76</v>
      </c>
    </row>
    <row r="18" spans="1:13" s="10" customFormat="1">
      <c r="A18" s="184"/>
      <c r="B18" s="160" t="s">
        <v>1493</v>
      </c>
      <c r="C18" s="1361">
        <v>3</v>
      </c>
      <c r="D18" s="1361" t="s">
        <v>535</v>
      </c>
      <c r="E18" s="1361">
        <v>1</v>
      </c>
      <c r="F18" s="1361">
        <v>1</v>
      </c>
      <c r="G18" s="1361" t="s">
        <v>535</v>
      </c>
      <c r="H18" s="1361">
        <v>288</v>
      </c>
      <c r="I18" s="1361">
        <v>43</v>
      </c>
      <c r="J18" s="1361">
        <v>29</v>
      </c>
      <c r="K18" s="1361">
        <v>11</v>
      </c>
      <c r="L18" s="1363">
        <v>60</v>
      </c>
      <c r="M18" s="1364">
        <v>65</v>
      </c>
    </row>
    <row r="19" spans="1:13" s="10" customFormat="1">
      <c r="A19" s="590"/>
      <c r="B19" s="160" t="s">
        <v>221</v>
      </c>
      <c r="C19" s="1361">
        <v>3</v>
      </c>
      <c r="D19" s="1361" t="s">
        <v>535</v>
      </c>
      <c r="E19" s="1361">
        <v>1</v>
      </c>
      <c r="F19" s="1361">
        <v>1</v>
      </c>
      <c r="G19" s="1361" t="s">
        <v>535</v>
      </c>
      <c r="H19" s="1361">
        <v>287</v>
      </c>
      <c r="I19" s="1361">
        <v>43</v>
      </c>
      <c r="J19" s="1361">
        <v>29</v>
      </c>
      <c r="K19" s="1361">
        <v>11</v>
      </c>
      <c r="L19" s="1361">
        <v>60</v>
      </c>
      <c r="M19" s="1362">
        <v>65</v>
      </c>
    </row>
    <row r="20" spans="1:13" s="10" customFormat="1">
      <c r="A20" s="1125"/>
      <c r="B20" s="160"/>
      <c r="C20" s="1361"/>
      <c r="D20" s="1361"/>
      <c r="E20" s="1361"/>
      <c r="F20" s="1361"/>
      <c r="G20" s="1361"/>
      <c r="H20" s="1361"/>
      <c r="I20" s="1361"/>
      <c r="J20" s="1361"/>
      <c r="K20" s="1361"/>
      <c r="L20" s="1361"/>
      <c r="M20" s="1362"/>
    </row>
    <row r="21" spans="1:13" s="10" customFormat="1">
      <c r="A21" s="184">
        <v>2019</v>
      </c>
      <c r="B21" s="160" t="s">
        <v>507</v>
      </c>
      <c r="C21" s="1361">
        <v>3</v>
      </c>
      <c r="D21" s="1361" t="s">
        <v>535</v>
      </c>
      <c r="E21" s="1361">
        <v>1</v>
      </c>
      <c r="F21" s="1361">
        <v>1</v>
      </c>
      <c r="G21" s="1361" t="s">
        <v>535</v>
      </c>
      <c r="H21" s="1361">
        <v>280</v>
      </c>
      <c r="I21" s="1361">
        <v>41</v>
      </c>
      <c r="J21" s="1361">
        <v>28</v>
      </c>
      <c r="K21" s="1361">
        <v>11</v>
      </c>
      <c r="L21" s="1361">
        <v>57</v>
      </c>
      <c r="M21" s="1362">
        <v>66</v>
      </c>
    </row>
    <row r="22" spans="1:13" s="13" customFormat="1">
      <c r="A22" s="255" t="s">
        <v>504</v>
      </c>
      <c r="B22" s="150"/>
      <c r="C22" s="1365">
        <v>75</v>
      </c>
      <c r="D22" s="1366" t="s">
        <v>452</v>
      </c>
      <c r="E22" s="1365">
        <v>50</v>
      </c>
      <c r="F22" s="1365">
        <v>100</v>
      </c>
      <c r="G22" s="1366" t="s">
        <v>452</v>
      </c>
      <c r="H22" s="1365">
        <v>57.494866529774121</v>
      </c>
      <c r="I22" s="1365">
        <v>40.196078431372548</v>
      </c>
      <c r="J22" s="1365">
        <v>46.666666666666664</v>
      </c>
      <c r="K22" s="1365">
        <v>18.032786885245901</v>
      </c>
      <c r="L22" s="1365">
        <v>58.762886597938149</v>
      </c>
      <c r="M22" s="1367">
        <v>86.842105263157904</v>
      </c>
    </row>
    <row r="23" spans="1:13" s="13" customFormat="1">
      <c r="A23" s="255" t="s">
        <v>505</v>
      </c>
      <c r="B23" s="150"/>
      <c r="C23" s="1365">
        <v>100</v>
      </c>
      <c r="D23" s="1366" t="s">
        <v>452</v>
      </c>
      <c r="E23" s="1365">
        <v>100</v>
      </c>
      <c r="F23" s="1365">
        <v>100</v>
      </c>
      <c r="G23" s="1366" t="s">
        <v>452</v>
      </c>
      <c r="H23" s="1365">
        <v>97.560975609756099</v>
      </c>
      <c r="I23" s="1365">
        <v>95.348837209302332</v>
      </c>
      <c r="J23" s="1365">
        <v>96.551724137931032</v>
      </c>
      <c r="K23" s="1365">
        <v>100</v>
      </c>
      <c r="L23" s="1365">
        <v>95</v>
      </c>
      <c r="M23" s="1367">
        <v>101.53846153846153</v>
      </c>
    </row>
    <row r="24" spans="1:13" s="13" customFormat="1" ht="9.9499999999999993" customHeight="1">
      <c r="A24" s="738"/>
      <c r="B24" s="738"/>
      <c r="C24" s="703"/>
      <c r="D24" s="202"/>
      <c r="E24" s="703"/>
      <c r="F24" s="703"/>
      <c r="G24" s="202"/>
      <c r="H24" s="703"/>
      <c r="I24" s="703"/>
      <c r="J24" s="703"/>
      <c r="K24" s="703"/>
      <c r="L24" s="703"/>
      <c r="M24" s="703"/>
    </row>
    <row r="25" spans="1:13" ht="21" customHeight="1">
      <c r="A25" s="2098" t="s">
        <v>1494</v>
      </c>
      <c r="B25" s="2098"/>
      <c r="C25" s="2098"/>
      <c r="D25" s="2098"/>
      <c r="E25" s="2098"/>
      <c r="F25" s="2098"/>
      <c r="G25" s="2098"/>
      <c r="H25" s="2098"/>
      <c r="I25" s="2098"/>
      <c r="J25" s="2098"/>
      <c r="K25" s="2098"/>
      <c r="L25" s="2098"/>
      <c r="M25" s="2098"/>
    </row>
    <row r="26" spans="1:13" ht="21" customHeight="1">
      <c r="A26" s="2099" t="s">
        <v>1495</v>
      </c>
      <c r="B26" s="2099"/>
      <c r="C26" s="2099"/>
      <c r="D26" s="2099"/>
      <c r="E26" s="2099"/>
      <c r="F26" s="2099"/>
      <c r="G26" s="2099"/>
      <c r="H26" s="2099"/>
      <c r="I26" s="2099"/>
      <c r="J26" s="2099"/>
      <c r="K26" s="2099"/>
      <c r="L26" s="2099"/>
      <c r="M26" s="2099"/>
    </row>
    <row r="27" spans="1:13" ht="14.25" customHeight="1">
      <c r="A27" s="56"/>
      <c r="B27" s="56"/>
      <c r="C27" s="56"/>
      <c r="D27" s="56"/>
      <c r="E27" s="56"/>
      <c r="F27" s="56"/>
      <c r="G27" s="56"/>
      <c r="H27" s="56"/>
      <c r="I27" s="56"/>
      <c r="J27" s="56"/>
      <c r="K27" s="56"/>
      <c r="L27" s="56"/>
      <c r="M27" s="56"/>
    </row>
  </sheetData>
  <mergeCells count="19">
    <mergeCell ref="K1:L1"/>
    <mergeCell ref="K2:L2"/>
    <mergeCell ref="A2:E2"/>
    <mergeCell ref="A1:J1"/>
    <mergeCell ref="A5:B13"/>
    <mergeCell ref="F8:F13"/>
    <mergeCell ref="G8:G13"/>
    <mergeCell ref="H5:H13"/>
    <mergeCell ref="A25:M25"/>
    <mergeCell ref="A26:M26"/>
    <mergeCell ref="M8:M13"/>
    <mergeCell ref="A4:E4"/>
    <mergeCell ref="C5:C13"/>
    <mergeCell ref="D8:D13"/>
    <mergeCell ref="E8:E13"/>
    <mergeCell ref="I8:I13"/>
    <mergeCell ref="J8:J13"/>
    <mergeCell ref="K8:K13"/>
    <mergeCell ref="L8:L13"/>
  </mergeCells>
  <phoneticPr fontId="0" type="noConversion"/>
  <hyperlinks>
    <hyperlink ref="K1:L1" location="'Spis tablic     List of tables'!A101" display="Powrót do spisu tablic"/>
    <hyperlink ref="K2:L2" location="'Spis tablic     List of tables'!A10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showGridLines="0" zoomScaleNormal="100" workbookViewId="0">
      <selection activeCell="A5" sqref="A5:B13"/>
    </sheetView>
  </sheetViews>
  <sheetFormatPr defaultRowHeight="14.25"/>
  <cols>
    <col min="1" max="1" width="5.625" customWidth="1"/>
    <col min="2" max="2" width="13.625" customWidth="1"/>
    <col min="3" max="9" width="8.125" customWidth="1"/>
    <col min="10" max="10" width="8.25" customWidth="1"/>
    <col min="11" max="15" width="8.125" customWidth="1"/>
  </cols>
  <sheetData>
    <row r="1" spans="1:15">
      <c r="A1" s="5" t="s">
        <v>576</v>
      </c>
      <c r="B1" s="5"/>
      <c r="C1" s="5"/>
      <c r="D1" s="5"/>
      <c r="E1" s="5"/>
      <c r="F1" s="5"/>
      <c r="G1" s="5"/>
      <c r="H1" s="5"/>
      <c r="I1" s="5"/>
      <c r="J1" s="5"/>
      <c r="M1" s="1637" t="s">
        <v>499</v>
      </c>
      <c r="N1" s="1637"/>
    </row>
    <row r="2" spans="1:15">
      <c r="A2" s="2101" t="s">
        <v>255</v>
      </c>
      <c r="B2" s="2101"/>
      <c r="C2" s="2101"/>
      <c r="D2" s="2101"/>
      <c r="E2" s="2101"/>
      <c r="F2" s="22"/>
      <c r="G2" s="22"/>
      <c r="H2" s="22"/>
      <c r="I2" s="2"/>
      <c r="J2" s="2"/>
      <c r="M2" s="1704" t="s">
        <v>500</v>
      </c>
      <c r="N2" s="1704"/>
    </row>
    <row r="3" spans="1:15" ht="15.75">
      <c r="A3" s="1315" t="s">
        <v>1496</v>
      </c>
      <c r="B3" s="1315"/>
      <c r="C3" s="1315"/>
      <c r="D3" s="1315"/>
      <c r="E3" s="1315"/>
      <c r="F3" s="1332"/>
      <c r="G3" s="1332"/>
      <c r="H3" s="1332"/>
      <c r="I3" s="412"/>
      <c r="J3" s="412"/>
      <c r="K3" s="30"/>
      <c r="L3" s="30"/>
      <c r="M3" s="30"/>
      <c r="N3" s="30"/>
      <c r="O3" s="30"/>
    </row>
    <row r="4" spans="1:15">
      <c r="A4" s="1636" t="s">
        <v>256</v>
      </c>
      <c r="B4" s="1636"/>
      <c r="C4" s="1636"/>
      <c r="D4" s="1636"/>
      <c r="E4" s="1636"/>
      <c r="F4" s="411"/>
      <c r="G4" s="411"/>
      <c r="H4" s="1314"/>
      <c r="I4" s="412"/>
      <c r="J4" s="412"/>
      <c r="K4" s="30"/>
      <c r="L4" s="30"/>
      <c r="M4" s="30"/>
      <c r="N4" s="30"/>
      <c r="O4" s="30"/>
    </row>
    <row r="5" spans="1:15" ht="14.25" customHeight="1">
      <c r="A5" s="1571" t="s">
        <v>1481</v>
      </c>
      <c r="B5" s="1584"/>
      <c r="C5" s="1570" t="s">
        <v>1497</v>
      </c>
      <c r="D5" s="2102"/>
      <c r="E5" s="2102"/>
      <c r="F5" s="2102"/>
      <c r="G5" s="2102"/>
      <c r="H5" s="2102"/>
      <c r="I5" s="2102"/>
      <c r="J5" s="2102"/>
      <c r="K5" s="2102"/>
      <c r="L5" s="2102"/>
      <c r="M5" s="2102"/>
      <c r="N5" s="1675"/>
      <c r="O5" s="1570" t="s">
        <v>1498</v>
      </c>
    </row>
    <row r="6" spans="1:15" ht="24.95" customHeight="1">
      <c r="A6" s="1573"/>
      <c r="B6" s="1585"/>
      <c r="C6" s="2103"/>
      <c r="D6" s="2104"/>
      <c r="E6" s="2104"/>
      <c r="F6" s="2104"/>
      <c r="G6" s="2104"/>
      <c r="H6" s="2104"/>
      <c r="I6" s="2104"/>
      <c r="J6" s="2104"/>
      <c r="K6" s="2104"/>
      <c r="L6" s="2104"/>
      <c r="M6" s="2104"/>
      <c r="N6" s="2105"/>
      <c r="O6" s="1572"/>
    </row>
    <row r="7" spans="1:15" ht="14.25" customHeight="1">
      <c r="A7" s="1573"/>
      <c r="B7" s="1585"/>
      <c r="C7" s="1570"/>
      <c r="D7" s="1584"/>
      <c r="E7" s="1570" t="s">
        <v>1499</v>
      </c>
      <c r="F7" s="1571"/>
      <c r="G7" s="1571"/>
      <c r="H7" s="1571"/>
      <c r="I7" s="1571"/>
      <c r="J7" s="1571"/>
      <c r="K7" s="1571"/>
      <c r="L7" s="1571"/>
      <c r="M7" s="1571"/>
      <c r="N7" s="1584"/>
      <c r="O7" s="1572"/>
    </row>
    <row r="8" spans="1:15" ht="24.95" customHeight="1">
      <c r="A8" s="1573"/>
      <c r="B8" s="1585"/>
      <c r="C8" s="1572"/>
      <c r="D8" s="1585"/>
      <c r="E8" s="1574"/>
      <c r="F8" s="1575"/>
      <c r="G8" s="1575"/>
      <c r="H8" s="1575"/>
      <c r="I8" s="1575"/>
      <c r="J8" s="1575"/>
      <c r="K8" s="1575"/>
      <c r="L8" s="1575"/>
      <c r="M8" s="1575"/>
      <c r="N8" s="1586"/>
      <c r="O8" s="1572"/>
    </row>
    <row r="9" spans="1:15" ht="24.95" customHeight="1">
      <c r="A9" s="1573"/>
      <c r="B9" s="1585"/>
      <c r="C9" s="1632" t="s">
        <v>1500</v>
      </c>
      <c r="D9" s="1731" t="s">
        <v>1501</v>
      </c>
      <c r="E9" s="1731" t="s">
        <v>1502</v>
      </c>
      <c r="F9" s="1731" t="s">
        <v>1503</v>
      </c>
      <c r="G9" s="1731" t="s">
        <v>1504</v>
      </c>
      <c r="H9" s="1570" t="s">
        <v>1505</v>
      </c>
      <c r="I9" s="1570" t="s">
        <v>1506</v>
      </c>
      <c r="J9" s="143"/>
      <c r="K9" s="144"/>
      <c r="L9" s="1609" t="s">
        <v>1507</v>
      </c>
      <c r="M9" s="143"/>
      <c r="N9" s="145"/>
      <c r="O9" s="1572"/>
    </row>
    <row r="10" spans="1:15">
      <c r="A10" s="1573"/>
      <c r="B10" s="1585"/>
      <c r="C10" s="1632"/>
      <c r="D10" s="1632"/>
      <c r="E10" s="1632"/>
      <c r="F10" s="1632"/>
      <c r="G10" s="1632"/>
      <c r="H10" s="1572"/>
      <c r="I10" s="1572"/>
      <c r="J10" s="1590" t="s">
        <v>1508</v>
      </c>
      <c r="K10" s="1590" t="s">
        <v>1509</v>
      </c>
      <c r="L10" s="1610"/>
      <c r="M10" s="1590" t="s">
        <v>1510</v>
      </c>
      <c r="N10" s="1985" t="s">
        <v>1511</v>
      </c>
      <c r="O10" s="1572"/>
    </row>
    <row r="11" spans="1:15" ht="120" customHeight="1">
      <c r="A11" s="1573"/>
      <c r="B11" s="1585"/>
      <c r="C11" s="1632"/>
      <c r="D11" s="1632"/>
      <c r="E11" s="1632"/>
      <c r="F11" s="1632"/>
      <c r="G11" s="1632"/>
      <c r="H11" s="1572"/>
      <c r="I11" s="1572"/>
      <c r="J11" s="1591"/>
      <c r="K11" s="1591"/>
      <c r="L11" s="1610"/>
      <c r="M11" s="1591"/>
      <c r="N11" s="1785"/>
      <c r="O11" s="1572"/>
    </row>
    <row r="12" spans="1:15" ht="24.95" customHeight="1">
      <c r="A12" s="1573"/>
      <c r="B12" s="1585"/>
      <c r="C12" s="1632"/>
      <c r="D12" s="1632"/>
      <c r="E12" s="1632"/>
      <c r="F12" s="1632"/>
      <c r="G12" s="1632"/>
      <c r="H12" s="1572"/>
      <c r="I12" s="1572"/>
      <c r="J12" s="1591"/>
      <c r="K12" s="1591"/>
      <c r="L12" s="1610"/>
      <c r="M12" s="1591"/>
      <c r="N12" s="1785"/>
      <c r="O12" s="1572"/>
    </row>
    <row r="13" spans="1:15">
      <c r="A13" s="1588"/>
      <c r="B13" s="1599"/>
      <c r="C13" s="1976"/>
      <c r="D13" s="1732"/>
      <c r="E13" s="1732"/>
      <c r="F13" s="1732"/>
      <c r="G13" s="1732"/>
      <c r="H13" s="1574"/>
      <c r="I13" s="1574"/>
      <c r="J13" s="1592"/>
      <c r="K13" s="1592"/>
      <c r="L13" s="1611"/>
      <c r="M13" s="1592"/>
      <c r="N13" s="1986"/>
      <c r="O13" s="1574"/>
    </row>
    <row r="14" spans="1:15" s="465" customFormat="1">
      <c r="A14" s="184">
        <v>2017</v>
      </c>
      <c r="B14" s="160" t="s">
        <v>221</v>
      </c>
      <c r="C14" s="1368">
        <v>7528</v>
      </c>
      <c r="D14" s="1368">
        <v>741</v>
      </c>
      <c r="E14" s="1368">
        <v>1560</v>
      </c>
      <c r="F14" s="1368">
        <v>1064</v>
      </c>
      <c r="G14" s="1368">
        <v>2055</v>
      </c>
      <c r="H14" s="1369">
        <v>363</v>
      </c>
      <c r="I14" s="1368">
        <v>222</v>
      </c>
      <c r="J14" s="1368">
        <v>7</v>
      </c>
      <c r="K14" s="1368">
        <v>21</v>
      </c>
      <c r="L14" s="1368">
        <v>5924</v>
      </c>
      <c r="M14" s="1368" t="s">
        <v>535</v>
      </c>
      <c r="N14" s="1368">
        <v>678</v>
      </c>
      <c r="O14" s="1369">
        <v>84820</v>
      </c>
    </row>
    <row r="15" spans="1:15" s="465" customFormat="1">
      <c r="A15" s="399"/>
      <c r="B15" s="160"/>
      <c r="C15" s="1368"/>
      <c r="D15" s="1368"/>
      <c r="E15" s="1368"/>
      <c r="F15" s="1368"/>
      <c r="G15" s="1368"/>
      <c r="H15" s="1369"/>
      <c r="I15" s="1368"/>
      <c r="J15" s="1368"/>
      <c r="K15" s="1368"/>
      <c r="L15" s="1368"/>
      <c r="M15" s="1368"/>
      <c r="N15" s="1368"/>
      <c r="O15" s="1369"/>
    </row>
    <row r="16" spans="1:15" s="465" customFormat="1">
      <c r="A16" s="184">
        <v>2018</v>
      </c>
      <c r="B16" s="160" t="s">
        <v>507</v>
      </c>
      <c r="C16" s="1368">
        <v>7613</v>
      </c>
      <c r="D16" s="1368">
        <v>768</v>
      </c>
      <c r="E16" s="1368">
        <v>1598</v>
      </c>
      <c r="F16" s="1368">
        <v>1059</v>
      </c>
      <c r="G16" s="1368">
        <v>2068</v>
      </c>
      <c r="H16" s="1368">
        <v>363</v>
      </c>
      <c r="I16" s="1369">
        <v>223</v>
      </c>
      <c r="J16" s="1368">
        <v>7</v>
      </c>
      <c r="K16" s="1368">
        <v>19</v>
      </c>
      <c r="L16" s="1368">
        <v>6002</v>
      </c>
      <c r="M16" s="1368" t="s">
        <v>535</v>
      </c>
      <c r="N16" s="782">
        <v>713</v>
      </c>
      <c r="O16" s="218">
        <v>84787</v>
      </c>
    </row>
    <row r="17" spans="1:15" s="465" customFormat="1">
      <c r="A17" s="184"/>
      <c r="B17" s="160" t="s">
        <v>215</v>
      </c>
      <c r="C17" s="1368">
        <v>7751</v>
      </c>
      <c r="D17" s="1368">
        <v>770</v>
      </c>
      <c r="E17" s="1368">
        <v>1643</v>
      </c>
      <c r="F17" s="1368">
        <v>1082</v>
      </c>
      <c r="G17" s="1368">
        <v>2074</v>
      </c>
      <c r="H17" s="1369">
        <v>362</v>
      </c>
      <c r="I17" s="1368">
        <v>223</v>
      </c>
      <c r="J17" s="1368">
        <v>7</v>
      </c>
      <c r="K17" s="1368">
        <v>19</v>
      </c>
      <c r="L17" s="1368">
        <v>6113</v>
      </c>
      <c r="M17" s="1368" t="s">
        <v>535</v>
      </c>
      <c r="N17" s="782">
        <v>716</v>
      </c>
      <c r="O17" s="218">
        <v>85815</v>
      </c>
    </row>
    <row r="18" spans="1:15" s="465" customFormat="1">
      <c r="A18" s="184"/>
      <c r="B18" s="160" t="s">
        <v>1493</v>
      </c>
      <c r="C18" s="1368">
        <v>6500</v>
      </c>
      <c r="D18" s="1368">
        <v>534</v>
      </c>
      <c r="E18" s="1368">
        <v>1364</v>
      </c>
      <c r="F18" s="1368">
        <v>860</v>
      </c>
      <c r="G18" s="1368">
        <v>1535</v>
      </c>
      <c r="H18" s="1369">
        <v>366</v>
      </c>
      <c r="I18" s="1368">
        <v>150</v>
      </c>
      <c r="J18" s="1368">
        <v>7</v>
      </c>
      <c r="K18" s="1368">
        <v>16</v>
      </c>
      <c r="L18" s="1368">
        <v>4922</v>
      </c>
      <c r="M18" s="1368" t="s">
        <v>535</v>
      </c>
      <c r="N18" s="782">
        <v>484</v>
      </c>
      <c r="O18" s="218">
        <v>86690</v>
      </c>
    </row>
    <row r="19" spans="1:15" s="465" customFormat="1">
      <c r="A19" s="590"/>
      <c r="B19" s="160" t="s">
        <v>221</v>
      </c>
      <c r="C19" s="1368">
        <v>6563</v>
      </c>
      <c r="D19" s="1368">
        <v>535</v>
      </c>
      <c r="E19" s="1368">
        <v>1372</v>
      </c>
      <c r="F19" s="1368">
        <v>877</v>
      </c>
      <c r="G19" s="1368">
        <v>1536</v>
      </c>
      <c r="H19" s="1369">
        <v>360</v>
      </c>
      <c r="I19" s="1368">
        <v>149</v>
      </c>
      <c r="J19" s="1368">
        <v>7</v>
      </c>
      <c r="K19" s="1368">
        <v>15</v>
      </c>
      <c r="L19" s="1368">
        <v>4967</v>
      </c>
      <c r="M19" s="1368" t="s">
        <v>535</v>
      </c>
      <c r="N19" s="1368">
        <v>485</v>
      </c>
      <c r="O19" s="1369">
        <v>87153</v>
      </c>
    </row>
    <row r="20" spans="1:15" s="465" customFormat="1">
      <c r="A20" s="399"/>
      <c r="B20" s="160"/>
      <c r="C20" s="1368"/>
      <c r="D20" s="1368"/>
      <c r="E20" s="1368"/>
      <c r="F20" s="1368"/>
      <c r="G20" s="1368"/>
      <c r="H20" s="1369"/>
      <c r="I20" s="1368"/>
      <c r="J20" s="1368"/>
      <c r="K20" s="1368"/>
      <c r="L20" s="1368"/>
      <c r="M20" s="1368"/>
      <c r="N20" s="1368"/>
      <c r="O20" s="1369"/>
    </row>
    <row r="21" spans="1:15" s="465" customFormat="1">
      <c r="A21" s="184">
        <v>2019</v>
      </c>
      <c r="B21" s="160" t="s">
        <v>507</v>
      </c>
      <c r="C21" s="1368">
        <v>6664</v>
      </c>
      <c r="D21" s="1368">
        <v>539</v>
      </c>
      <c r="E21" s="1368">
        <v>1371</v>
      </c>
      <c r="F21" s="1368">
        <v>902</v>
      </c>
      <c r="G21" s="1368">
        <v>1550</v>
      </c>
      <c r="H21" s="1368">
        <v>360</v>
      </c>
      <c r="I21" s="1369">
        <v>151</v>
      </c>
      <c r="J21" s="1368">
        <v>7</v>
      </c>
      <c r="K21" s="1368">
        <v>19</v>
      </c>
      <c r="L21" s="1368">
        <v>5049</v>
      </c>
      <c r="M21" s="1368" t="s">
        <v>535</v>
      </c>
      <c r="N21" s="782">
        <v>487</v>
      </c>
      <c r="O21" s="218">
        <v>87539</v>
      </c>
    </row>
    <row r="22" spans="1:15">
      <c r="A22" s="1375"/>
      <c r="B22" s="150" t="s">
        <v>504</v>
      </c>
      <c r="C22" s="600">
        <v>87.534480493892033</v>
      </c>
      <c r="D22" s="600">
        <v>70.182291666666657</v>
      </c>
      <c r="E22" s="600">
        <v>85.794743429286612</v>
      </c>
      <c r="F22" s="600">
        <v>85.174693106704439</v>
      </c>
      <c r="G22" s="600">
        <v>74.951644100580268</v>
      </c>
      <c r="H22" s="600">
        <v>99.173553719008268</v>
      </c>
      <c r="I22" s="600">
        <v>67.713004484304932</v>
      </c>
      <c r="J22" s="600">
        <v>100</v>
      </c>
      <c r="K22" s="600">
        <v>100</v>
      </c>
      <c r="L22" s="600">
        <v>84.121959346884367</v>
      </c>
      <c r="M22" s="600" t="s">
        <v>452</v>
      </c>
      <c r="N22" s="600">
        <v>68.302945301542778</v>
      </c>
      <c r="O22" s="1370">
        <v>103.24578060315849</v>
      </c>
    </row>
    <row r="23" spans="1:15">
      <c r="A23" s="1375"/>
      <c r="B23" s="150" t="s">
        <v>505</v>
      </c>
      <c r="C23" s="600">
        <v>101.53893036721011</v>
      </c>
      <c r="D23" s="600">
        <v>100.74766355140187</v>
      </c>
      <c r="E23" s="600">
        <v>99.927113702623899</v>
      </c>
      <c r="F23" s="600">
        <v>102.85062713797035</v>
      </c>
      <c r="G23" s="600">
        <v>100.91145833333333</v>
      </c>
      <c r="H23" s="600">
        <v>100</v>
      </c>
      <c r="I23" s="600">
        <v>101.34228187919463</v>
      </c>
      <c r="J23" s="600">
        <v>100</v>
      </c>
      <c r="K23" s="600">
        <v>126.66666666666666</v>
      </c>
      <c r="L23" s="600">
        <v>101.65089591302596</v>
      </c>
      <c r="M23" s="600" t="s">
        <v>452</v>
      </c>
      <c r="N23" s="600">
        <v>100.41237113402062</v>
      </c>
      <c r="O23" s="1370">
        <v>100.44289926910146</v>
      </c>
    </row>
    <row r="24" spans="1:15" ht="9.9499999999999993" customHeight="1">
      <c r="A24" s="1376"/>
      <c r="B24" s="738"/>
      <c r="C24" s="371"/>
      <c r="D24" s="371"/>
      <c r="E24" s="371"/>
      <c r="F24" s="371"/>
      <c r="G24" s="371"/>
      <c r="H24" s="371"/>
      <c r="I24" s="371"/>
      <c r="J24" s="371"/>
      <c r="K24" s="371"/>
      <c r="L24" s="371"/>
      <c r="M24" s="1377"/>
      <c r="N24" s="371"/>
      <c r="O24" s="371"/>
    </row>
    <row r="25" spans="1:15" s="465" customFormat="1" ht="21" customHeight="1">
      <c r="A25" s="2098" t="s">
        <v>1494</v>
      </c>
      <c r="B25" s="2098"/>
      <c r="C25" s="2098"/>
      <c r="D25" s="2098"/>
      <c r="E25" s="2098"/>
      <c r="F25" s="2098"/>
      <c r="G25" s="2098"/>
      <c r="H25" s="2098"/>
      <c r="I25" s="2098"/>
      <c r="J25" s="2098"/>
      <c r="K25" s="2098"/>
      <c r="L25" s="2098"/>
      <c r="M25" s="2098"/>
      <c r="N25" s="30"/>
      <c r="O25" s="30"/>
    </row>
    <row r="26" spans="1:15" s="465" customFormat="1" ht="21" customHeight="1">
      <c r="A26" s="2099" t="s">
        <v>1495</v>
      </c>
      <c r="B26" s="2099"/>
      <c r="C26" s="2099"/>
      <c r="D26" s="2099"/>
      <c r="E26" s="2099"/>
      <c r="F26" s="2099"/>
      <c r="G26" s="2099"/>
      <c r="H26" s="2099"/>
      <c r="I26" s="2099"/>
      <c r="J26" s="2099"/>
      <c r="K26" s="2099"/>
      <c r="L26" s="2099"/>
      <c r="M26" s="2099"/>
      <c r="N26" s="30"/>
      <c r="O26" s="30"/>
    </row>
  </sheetData>
  <mergeCells count="23">
    <mergeCell ref="J10:J13"/>
    <mergeCell ref="A5:B13"/>
    <mergeCell ref="C5:N6"/>
    <mergeCell ref="C9:C13"/>
    <mergeCell ref="D9:D13"/>
    <mergeCell ref="C7:D8"/>
    <mergeCell ref="F9:F13"/>
    <mergeCell ref="A25:M25"/>
    <mergeCell ref="A26:M26"/>
    <mergeCell ref="M1:N1"/>
    <mergeCell ref="M2:N2"/>
    <mergeCell ref="O5:O13"/>
    <mergeCell ref="H9:H13"/>
    <mergeCell ref="G9:G13"/>
    <mergeCell ref="K10:K13"/>
    <mergeCell ref="A2:E2"/>
    <mergeCell ref="A4:E4"/>
    <mergeCell ref="E7:N8"/>
    <mergeCell ref="L9:L13"/>
    <mergeCell ref="M10:M13"/>
    <mergeCell ref="E9:E13"/>
    <mergeCell ref="N10:N13"/>
    <mergeCell ref="I9:I13"/>
  </mergeCells>
  <phoneticPr fontId="0" type="noConversion"/>
  <hyperlinks>
    <hyperlink ref="M1:N1" location="'Spis tablic     List of tables'!A103" display="Powrót do spisu tablic"/>
    <hyperlink ref="M2:N2" location="'Spis tablic     List of tables'!A10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zoomScaleNormal="100" workbookViewId="0">
      <selection activeCell="A7" sqref="A7:A13"/>
    </sheetView>
  </sheetViews>
  <sheetFormatPr defaultColWidth="9" defaultRowHeight="12.75"/>
  <cols>
    <col min="1" max="1" width="36" style="2" customWidth="1"/>
    <col min="2" max="7" width="12.625" style="2" customWidth="1"/>
    <col min="8" max="16384" width="9" style="2"/>
  </cols>
  <sheetData>
    <row r="1" spans="1:7" ht="15" customHeight="1">
      <c r="A1" s="1563" t="s">
        <v>266</v>
      </c>
      <c r="B1" s="1563"/>
      <c r="C1" s="1563"/>
      <c r="D1" s="1563"/>
      <c r="F1" s="1637" t="s">
        <v>499</v>
      </c>
      <c r="G1" s="1637"/>
    </row>
    <row r="2" spans="1:7" ht="15" customHeight="1">
      <c r="A2" s="1561" t="s">
        <v>267</v>
      </c>
      <c r="B2" s="1561"/>
      <c r="C2" s="1561"/>
      <c r="D2" s="1561"/>
      <c r="E2" s="411"/>
      <c r="F2" s="2057" t="s">
        <v>500</v>
      </c>
      <c r="G2" s="2057"/>
    </row>
    <row r="3" spans="1:7" ht="14.25" customHeight="1">
      <c r="A3" s="1441" t="s">
        <v>1627</v>
      </c>
      <c r="B3" s="1441"/>
      <c r="C3" s="1441"/>
      <c r="D3" s="411"/>
      <c r="E3" s="411"/>
      <c r="F3" s="411"/>
      <c r="G3" s="411"/>
    </row>
    <row r="4" spans="1:7" ht="12.4" customHeight="1">
      <c r="A4" s="1441" t="s">
        <v>736</v>
      </c>
      <c r="B4" s="1441"/>
      <c r="C4" s="1441"/>
      <c r="D4" s="411"/>
      <c r="E4" s="411"/>
      <c r="F4" s="411"/>
      <c r="G4" s="411"/>
    </row>
    <row r="5" spans="1:7" ht="14.25" customHeight="1">
      <c r="A5" s="1434" t="s">
        <v>1628</v>
      </c>
      <c r="B5" s="1438"/>
      <c r="C5" s="1438"/>
      <c r="D5" s="1438"/>
      <c r="E5" s="1438"/>
      <c r="F5" s="411"/>
      <c r="G5" s="411"/>
    </row>
    <row r="6" spans="1:7" ht="12.4" customHeight="1">
      <c r="A6" s="1462" t="s">
        <v>737</v>
      </c>
      <c r="B6" s="1463"/>
      <c r="C6" s="1463"/>
      <c r="D6" s="1463"/>
      <c r="E6" s="1463"/>
      <c r="F6" s="1463"/>
      <c r="G6" s="1463"/>
    </row>
    <row r="7" spans="1:7" ht="14.85" customHeight="1">
      <c r="A7" s="1606" t="s">
        <v>1637</v>
      </c>
      <c r="B7" s="1590" t="s">
        <v>1629</v>
      </c>
      <c r="C7" s="1612" t="s">
        <v>1630</v>
      </c>
      <c r="D7" s="1590" t="s">
        <v>1631</v>
      </c>
      <c r="E7" s="1612" t="s">
        <v>1632</v>
      </c>
      <c r="F7" s="1606"/>
      <c r="G7" s="1612" t="s">
        <v>1633</v>
      </c>
    </row>
    <row r="8" spans="1:7" ht="12" customHeight="1">
      <c r="A8" s="1607"/>
      <c r="B8" s="1591"/>
      <c r="C8" s="1610"/>
      <c r="D8" s="1591"/>
      <c r="E8" s="1611"/>
      <c r="F8" s="1608"/>
      <c r="G8" s="1610"/>
    </row>
    <row r="9" spans="1:7" ht="14.85" customHeight="1">
      <c r="A9" s="1607"/>
      <c r="B9" s="1591"/>
      <c r="C9" s="1610"/>
      <c r="D9" s="1591"/>
      <c r="E9" s="1591" t="s">
        <v>1634</v>
      </c>
      <c r="F9" s="1591" t="s">
        <v>1635</v>
      </c>
      <c r="G9" s="1610"/>
    </row>
    <row r="10" spans="1:7" ht="14.85" customHeight="1">
      <c r="A10" s="1607"/>
      <c r="B10" s="1591"/>
      <c r="C10" s="1610"/>
      <c r="D10" s="1591"/>
      <c r="E10" s="1591"/>
      <c r="F10" s="1591"/>
      <c r="G10" s="1610"/>
    </row>
    <row r="11" spans="1:7" ht="14.85" customHeight="1">
      <c r="A11" s="1607"/>
      <c r="B11" s="1591"/>
      <c r="C11" s="1610"/>
      <c r="D11" s="1591"/>
      <c r="E11" s="1591"/>
      <c r="F11" s="1591"/>
      <c r="G11" s="1610"/>
    </row>
    <row r="12" spans="1:7" ht="11.25" customHeight="1">
      <c r="A12" s="1607"/>
      <c r="B12" s="1591"/>
      <c r="C12" s="1610"/>
      <c r="D12" s="1591"/>
      <c r="E12" s="1591"/>
      <c r="F12" s="1591"/>
      <c r="G12" s="1610"/>
    </row>
    <row r="13" spans="1:7" ht="7.5" customHeight="1">
      <c r="A13" s="1607"/>
      <c r="B13" s="1591"/>
      <c r="C13" s="1727"/>
      <c r="D13" s="1644"/>
      <c r="E13" s="1591"/>
      <c r="F13" s="1644"/>
      <c r="G13" s="1610"/>
    </row>
    <row r="14" spans="1:7" s="362" customFormat="1" ht="16.5" customHeight="1">
      <c r="A14" s="718" t="s">
        <v>268</v>
      </c>
      <c r="B14" s="767">
        <v>1241546</v>
      </c>
      <c r="C14" s="768">
        <v>605341</v>
      </c>
      <c r="D14" s="767">
        <v>636205</v>
      </c>
      <c r="E14" s="769">
        <v>44.859554136536225</v>
      </c>
      <c r="F14" s="770">
        <v>106.0198966739251</v>
      </c>
      <c r="G14" s="771">
        <v>105.0986138391419</v>
      </c>
    </row>
    <row r="15" spans="1:7" ht="12.75" customHeight="1">
      <c r="A15" s="1193" t="s">
        <v>269</v>
      </c>
      <c r="B15" s="772"/>
      <c r="C15" s="773"/>
      <c r="D15" s="772"/>
      <c r="E15" s="307"/>
      <c r="F15" s="774"/>
      <c r="G15" s="775"/>
    </row>
    <row r="16" spans="1:7" s="411" customFormat="1" ht="12.75" customHeight="1">
      <c r="A16" s="1464"/>
      <c r="B16" s="772"/>
      <c r="C16" s="776"/>
      <c r="D16" s="772"/>
      <c r="E16" s="307"/>
      <c r="F16" s="774"/>
      <c r="G16" s="775"/>
    </row>
    <row r="17" spans="1:9" ht="12.75" customHeight="1">
      <c r="A17" s="979" t="s">
        <v>1460</v>
      </c>
      <c r="B17" s="777"/>
      <c r="C17" s="773"/>
      <c r="D17" s="772"/>
      <c r="E17" s="307"/>
      <c r="F17" s="774"/>
      <c r="G17" s="775"/>
    </row>
    <row r="18" spans="1:9" ht="12.75" customHeight="1">
      <c r="A18" s="1194" t="s">
        <v>454</v>
      </c>
      <c r="B18" s="778">
        <v>762437</v>
      </c>
      <c r="C18" s="778">
        <v>369122</v>
      </c>
      <c r="D18" s="778">
        <v>393315</v>
      </c>
      <c r="E18" s="779">
        <v>55.223841445260391</v>
      </c>
      <c r="F18" s="780">
        <v>151.54599627116355</v>
      </c>
      <c r="G18" s="781">
        <v>106.55420159188562</v>
      </c>
    </row>
    <row r="19" spans="1:9" ht="12.75" customHeight="1">
      <c r="A19" s="979" t="s">
        <v>999</v>
      </c>
      <c r="B19" s="777"/>
      <c r="C19" s="773"/>
      <c r="D19" s="772"/>
      <c r="E19" s="307"/>
      <c r="F19" s="774"/>
      <c r="G19" s="775"/>
    </row>
    <row r="20" spans="1:9" ht="12.75" customHeight="1">
      <c r="A20" s="1195" t="s">
        <v>455</v>
      </c>
      <c r="B20" s="782">
        <v>210694</v>
      </c>
      <c r="C20" s="783">
        <v>105051</v>
      </c>
      <c r="D20" s="784">
        <v>105643</v>
      </c>
      <c r="E20" s="307">
        <v>7.8678082906964599</v>
      </c>
      <c r="F20" s="774">
        <v>93.805624935999319</v>
      </c>
      <c r="G20" s="775">
        <v>100.56353580641783</v>
      </c>
    </row>
    <row r="21" spans="1:9" ht="12.75" customHeight="1">
      <c r="A21" s="1195" t="s">
        <v>456</v>
      </c>
      <c r="B21" s="785">
        <v>80648</v>
      </c>
      <c r="C21" s="786">
        <v>39702</v>
      </c>
      <c r="D21" s="787">
        <v>40946</v>
      </c>
      <c r="E21" s="307">
        <v>34.937010217240356</v>
      </c>
      <c r="F21" s="774">
        <v>70.761239602709438</v>
      </c>
      <c r="G21" s="775">
        <v>103.13334340839253</v>
      </c>
    </row>
    <row r="22" spans="1:9" ht="12.75" customHeight="1">
      <c r="A22" s="1195" t="s">
        <v>457</v>
      </c>
      <c r="B22" s="785">
        <v>110127</v>
      </c>
      <c r="C22" s="786">
        <v>52772</v>
      </c>
      <c r="D22" s="787">
        <v>57355</v>
      </c>
      <c r="E22" s="307">
        <v>68.152224250183878</v>
      </c>
      <c r="F22" s="774">
        <v>178.55150945231688</v>
      </c>
      <c r="G22" s="775">
        <v>108.68452967482756</v>
      </c>
    </row>
    <row r="23" spans="1:9" ht="12.75" customHeight="1">
      <c r="A23" s="1195" t="s">
        <v>458</v>
      </c>
      <c r="B23" s="785">
        <v>74817</v>
      </c>
      <c r="C23" s="786">
        <v>36067</v>
      </c>
      <c r="D23" s="787">
        <v>38750</v>
      </c>
      <c r="E23" s="307">
        <v>71.824585321517844</v>
      </c>
      <c r="F23" s="774">
        <v>189.20415749943101</v>
      </c>
      <c r="G23" s="775">
        <v>107.43893309673662</v>
      </c>
    </row>
    <row r="24" spans="1:9" ht="12.75" customHeight="1">
      <c r="A24" s="1195" t="s">
        <v>459</v>
      </c>
      <c r="B24" s="785">
        <v>90377</v>
      </c>
      <c r="C24" s="786">
        <v>43777</v>
      </c>
      <c r="D24" s="787">
        <v>46600</v>
      </c>
      <c r="E24" s="307">
        <v>57.236907620301622</v>
      </c>
      <c r="F24" s="774">
        <v>172.66960891079651</v>
      </c>
      <c r="G24" s="775">
        <v>106.44859172624895</v>
      </c>
    </row>
    <row r="25" spans="1:9" ht="12.75" customHeight="1">
      <c r="A25" s="1196" t="s">
        <v>461</v>
      </c>
      <c r="B25" s="782"/>
      <c r="C25" s="783"/>
      <c r="D25" s="784"/>
      <c r="E25" s="307"/>
      <c r="F25" s="774"/>
      <c r="G25" s="775"/>
    </row>
    <row r="26" spans="1:9" ht="12.75" customHeight="1">
      <c r="A26" s="1197" t="s">
        <v>460</v>
      </c>
      <c r="B26" s="782"/>
      <c r="C26" s="783"/>
      <c r="D26" s="784"/>
      <c r="E26" s="307"/>
      <c r="F26" s="774"/>
      <c r="G26" s="775"/>
    </row>
    <row r="27" spans="1:9" ht="12.75" customHeight="1">
      <c r="A27" s="1195" t="s">
        <v>462</v>
      </c>
      <c r="B27" s="782">
        <v>195774</v>
      </c>
      <c r="C27" s="783">
        <v>91753</v>
      </c>
      <c r="D27" s="784">
        <v>104021</v>
      </c>
      <c r="E27" s="307">
        <v>100</v>
      </c>
      <c r="F27" s="774">
        <v>1785.4445964432284</v>
      </c>
      <c r="G27" s="775">
        <v>113.3706799777664</v>
      </c>
    </row>
    <row r="28" spans="1:9" s="411" customFormat="1" ht="6.75" customHeight="1">
      <c r="A28" s="1198"/>
      <c r="B28" s="788"/>
      <c r="C28" s="788"/>
      <c r="D28" s="784"/>
      <c r="E28" s="307"/>
      <c r="F28" s="774"/>
      <c r="G28" s="775"/>
    </row>
    <row r="29" spans="1:9" ht="12.75" customHeight="1">
      <c r="A29" s="1194" t="s">
        <v>463</v>
      </c>
      <c r="B29" s="778">
        <v>479109</v>
      </c>
      <c r="C29" s="778">
        <v>236219</v>
      </c>
      <c r="D29" s="778">
        <v>242890</v>
      </c>
      <c r="E29" s="779">
        <v>28.366196418769007</v>
      </c>
      <c r="F29" s="780">
        <v>71.728917394272571</v>
      </c>
      <c r="G29" s="781">
        <v>102.82407427006295</v>
      </c>
    </row>
    <row r="30" spans="1:9" ht="12.75" customHeight="1">
      <c r="A30" s="979" t="s">
        <v>999</v>
      </c>
      <c r="B30" s="777"/>
      <c r="C30" s="773"/>
      <c r="D30" s="772"/>
      <c r="E30" s="307"/>
      <c r="F30" s="774"/>
      <c r="G30" s="775"/>
    </row>
    <row r="31" spans="1:9" ht="12.75" customHeight="1">
      <c r="A31" s="1195" t="s">
        <v>464</v>
      </c>
      <c r="B31" s="785">
        <v>72058</v>
      </c>
      <c r="C31" s="786">
        <v>35161</v>
      </c>
      <c r="D31" s="787">
        <v>36897</v>
      </c>
      <c r="E31" s="307">
        <v>24.829998057120655</v>
      </c>
      <c r="F31" s="774">
        <v>74.440082644628106</v>
      </c>
      <c r="G31" s="775">
        <v>104.93728847302408</v>
      </c>
    </row>
    <row r="32" spans="1:9" ht="12.75" customHeight="1">
      <c r="A32" s="1195" t="s">
        <v>465</v>
      </c>
      <c r="B32" s="785">
        <v>86076</v>
      </c>
      <c r="C32" s="786">
        <v>42592</v>
      </c>
      <c r="D32" s="787">
        <v>43484</v>
      </c>
      <c r="E32" s="307">
        <v>29.51112969933547</v>
      </c>
      <c r="F32" s="774">
        <v>68.479506109979638</v>
      </c>
      <c r="G32" s="775">
        <v>102.09429000751314</v>
      </c>
      <c r="I32" s="411"/>
    </row>
    <row r="33" spans="1:9" ht="12.75" customHeight="1">
      <c r="A33" s="1195" t="s">
        <v>466</v>
      </c>
      <c r="B33" s="785">
        <v>33851</v>
      </c>
      <c r="C33" s="786">
        <v>16644</v>
      </c>
      <c r="D33" s="787">
        <v>17207</v>
      </c>
      <c r="E33" s="307">
        <v>20.288913178340373</v>
      </c>
      <c r="F33" s="774">
        <v>80.181439196551224</v>
      </c>
      <c r="G33" s="775">
        <v>103.38260033645759</v>
      </c>
      <c r="I33" s="411"/>
    </row>
    <row r="34" spans="1:9" ht="12.75" customHeight="1">
      <c r="A34" s="1195" t="s">
        <v>467</v>
      </c>
      <c r="B34" s="785">
        <v>52577</v>
      </c>
      <c r="C34" s="786">
        <v>26163</v>
      </c>
      <c r="D34" s="787">
        <v>26414</v>
      </c>
      <c r="E34" s="307">
        <v>21.102383171348688</v>
      </c>
      <c r="F34" s="774">
        <v>57.719837523328579</v>
      </c>
      <c r="G34" s="775">
        <v>100.95937010281696</v>
      </c>
    </row>
    <row r="35" spans="1:9" ht="12.75" customHeight="1">
      <c r="A35" s="1195" t="s">
        <v>468</v>
      </c>
      <c r="B35" s="785">
        <v>39271</v>
      </c>
      <c r="C35" s="786">
        <v>19391</v>
      </c>
      <c r="D35" s="787">
        <v>19880</v>
      </c>
      <c r="E35" s="307">
        <v>29.925390237070609</v>
      </c>
      <c r="F35" s="774">
        <v>64.079301623562046</v>
      </c>
      <c r="G35" s="775">
        <v>102.52178845856325</v>
      </c>
    </row>
    <row r="36" spans="1:9" ht="12.75" customHeight="1">
      <c r="A36" s="1195" t="s">
        <v>469</v>
      </c>
      <c r="B36" s="785">
        <v>77773</v>
      </c>
      <c r="C36" s="786">
        <v>37894</v>
      </c>
      <c r="D36" s="787">
        <v>39879</v>
      </c>
      <c r="E36" s="307">
        <v>35.883918583570136</v>
      </c>
      <c r="F36" s="774">
        <v>115.06754057612925</v>
      </c>
      <c r="G36" s="775">
        <v>105.23829630020583</v>
      </c>
    </row>
    <row r="37" spans="1:9" ht="12.75" customHeight="1">
      <c r="A37" s="1195" t="s">
        <v>470</v>
      </c>
      <c r="B37" s="785">
        <v>72167</v>
      </c>
      <c r="C37" s="786">
        <v>35699</v>
      </c>
      <c r="D37" s="787">
        <v>36468</v>
      </c>
      <c r="E37" s="307">
        <v>34.565660204802754</v>
      </c>
      <c r="F37" s="774">
        <v>78.035250865051907</v>
      </c>
      <c r="G37" s="775">
        <v>102.15412196420067</v>
      </c>
    </row>
    <row r="38" spans="1:9" ht="12.75" customHeight="1">
      <c r="A38" s="1195" t="s">
        <v>471</v>
      </c>
      <c r="B38" s="789">
        <v>45336</v>
      </c>
      <c r="C38" s="786">
        <v>22675</v>
      </c>
      <c r="D38" s="787">
        <v>22661</v>
      </c>
      <c r="E38" s="307">
        <v>22.152373389800601</v>
      </c>
      <c r="F38" s="774">
        <v>49.937214989095239</v>
      </c>
      <c r="G38" s="775">
        <v>99.938257993384781</v>
      </c>
    </row>
    <row r="39" spans="1:9" ht="6.75" customHeight="1">
      <c r="A39" s="219"/>
      <c r="B39" s="1465"/>
      <c r="C39" s="347"/>
      <c r="D39" s="347"/>
      <c r="E39" s="124"/>
      <c r="F39" s="1466"/>
      <c r="G39" s="1466"/>
    </row>
    <row r="40" spans="1:9" ht="15" customHeight="1">
      <c r="A40" s="1925" t="s">
        <v>1636</v>
      </c>
      <c r="B40" s="1925"/>
      <c r="C40" s="1925"/>
      <c r="D40" s="1925"/>
      <c r="E40" s="1848"/>
      <c r="F40" s="1848"/>
      <c r="G40" s="1848"/>
    </row>
    <row r="41" spans="1:9" ht="12" customHeight="1">
      <c r="A41" s="1600" t="s">
        <v>623</v>
      </c>
      <c r="B41" s="1600"/>
      <c r="C41" s="1600"/>
      <c r="D41" s="1600"/>
      <c r="E41" s="1600"/>
      <c r="F41" s="1600"/>
      <c r="G41" s="1600"/>
    </row>
  </sheetData>
  <mergeCells count="14">
    <mergeCell ref="A40:G40"/>
    <mergeCell ref="A41:G41"/>
    <mergeCell ref="F9:F13"/>
    <mergeCell ref="E7:F8"/>
    <mergeCell ref="C7:C13"/>
    <mergeCell ref="D7:D13"/>
    <mergeCell ref="A1:D1"/>
    <mergeCell ref="A2:D2"/>
    <mergeCell ref="A7:A13"/>
    <mergeCell ref="F1:G1"/>
    <mergeCell ref="F2:G2"/>
    <mergeCell ref="B7:B13"/>
    <mergeCell ref="G7:G13"/>
    <mergeCell ref="E9:E13"/>
  </mergeCells>
  <hyperlinks>
    <hyperlink ref="F1:G1" location="'Spis tablic     List of tables'!A104" display="Powrót do spisu tablic"/>
    <hyperlink ref="F2:G2" location="'Spis tablic     List of tables'!A105" display="Return to list tables"/>
  </hyperlinks>
  <pageMargins left="0.39370078740157483" right="0.39370078740157483" top="0.19685039370078741" bottom="0.19685039370078741" header="0.31496062992125984" footer="0.31496062992125984"/>
  <pageSetup paperSize="9" scale="65"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showGridLines="0" workbookViewId="0">
      <selection activeCell="A5" sqref="A5:A10"/>
    </sheetView>
  </sheetViews>
  <sheetFormatPr defaultRowHeight="14.25"/>
  <cols>
    <col min="1" max="1" width="27.625" customWidth="1"/>
  </cols>
  <sheetData>
    <row r="1" spans="1:16">
      <c r="A1" s="413" t="s">
        <v>707</v>
      </c>
      <c r="B1" s="404"/>
      <c r="C1" s="401"/>
      <c r="D1" s="405"/>
      <c r="E1" s="405"/>
      <c r="F1" s="405"/>
      <c r="G1" s="405"/>
      <c r="H1" s="406"/>
      <c r="I1" s="2013" t="s">
        <v>499</v>
      </c>
      <c r="J1" s="2013"/>
      <c r="K1" s="2013"/>
      <c r="L1" s="407"/>
      <c r="M1" s="400"/>
      <c r="N1" s="400"/>
      <c r="O1" s="400"/>
      <c r="P1" s="400"/>
    </row>
    <row r="2" spans="1:16">
      <c r="A2" s="2106" t="s">
        <v>738</v>
      </c>
      <c r="B2" s="2106"/>
      <c r="C2" s="2106"/>
      <c r="D2" s="2106"/>
      <c r="E2" s="2106"/>
      <c r="F2" s="2106"/>
      <c r="G2" s="2106"/>
      <c r="H2" s="402"/>
      <c r="I2" s="1927" t="s">
        <v>500</v>
      </c>
      <c r="J2" s="1927"/>
      <c r="K2" s="402"/>
      <c r="L2" s="409"/>
      <c r="M2" s="400"/>
      <c r="N2" s="400"/>
      <c r="O2" s="400"/>
      <c r="P2" s="400"/>
    </row>
    <row r="3" spans="1:16">
      <c r="A3" s="1636" t="s">
        <v>1807</v>
      </c>
      <c r="B3" s="1636"/>
      <c r="C3" s="1636"/>
      <c r="D3" s="1636"/>
      <c r="E3" s="1636"/>
      <c r="F3" s="1636"/>
      <c r="G3" s="1636"/>
      <c r="H3" s="402"/>
      <c r="I3" s="402"/>
      <c r="J3" s="402"/>
      <c r="K3" s="402"/>
      <c r="L3" s="409"/>
      <c r="M3" s="400"/>
      <c r="N3" s="400"/>
      <c r="O3" s="400"/>
      <c r="P3" s="400"/>
    </row>
    <row r="4" spans="1:16">
      <c r="A4" s="2329" t="s">
        <v>711</v>
      </c>
      <c r="B4" s="2329"/>
      <c r="C4" s="2329"/>
      <c r="D4" s="2329"/>
      <c r="E4" s="2329"/>
      <c r="F4" s="2329"/>
      <c r="G4" s="2329"/>
      <c r="H4" s="403"/>
      <c r="I4" s="403"/>
      <c r="J4" s="403"/>
      <c r="K4" s="403"/>
      <c r="L4" s="409"/>
      <c r="M4" s="400"/>
      <c r="N4" s="400"/>
      <c r="O4" s="400"/>
      <c r="P4" s="408"/>
    </row>
    <row r="5" spans="1:16">
      <c r="A5" s="2107" t="s">
        <v>1808</v>
      </c>
      <c r="B5" s="2110" t="s">
        <v>1809</v>
      </c>
      <c r="C5" s="2111"/>
      <c r="D5" s="2111"/>
      <c r="E5" s="2111"/>
      <c r="F5" s="2111"/>
      <c r="G5" s="2111"/>
      <c r="H5" s="2111"/>
      <c r="I5" s="2111"/>
      <c r="J5" s="2111"/>
      <c r="K5" s="2111"/>
      <c r="L5" s="2111"/>
      <c r="M5" s="400"/>
      <c r="N5" s="400"/>
      <c r="O5" s="400"/>
      <c r="P5" s="400"/>
    </row>
    <row r="6" spans="1:16">
      <c r="A6" s="2108"/>
      <c r="B6" s="2112" t="s">
        <v>1810</v>
      </c>
      <c r="C6" s="2114" t="s">
        <v>617</v>
      </c>
      <c r="D6" s="2114" t="s">
        <v>618</v>
      </c>
      <c r="E6" s="2114" t="s">
        <v>619</v>
      </c>
      <c r="F6" s="2114" t="s">
        <v>620</v>
      </c>
      <c r="G6" s="2114" t="s">
        <v>621</v>
      </c>
      <c r="H6" s="2114" t="s">
        <v>426</v>
      </c>
      <c r="I6" s="2114" t="s">
        <v>427</v>
      </c>
      <c r="J6" s="2114" t="s">
        <v>428</v>
      </c>
      <c r="K6" s="2114" t="s">
        <v>622</v>
      </c>
      <c r="L6" s="2117" t="s">
        <v>1811</v>
      </c>
      <c r="M6" s="400"/>
      <c r="N6" s="400"/>
      <c r="O6" s="400"/>
      <c r="P6" s="400"/>
    </row>
    <row r="7" spans="1:16">
      <c r="A7" s="2108"/>
      <c r="B7" s="1884"/>
      <c r="C7" s="2115"/>
      <c r="D7" s="2115"/>
      <c r="E7" s="2115"/>
      <c r="F7" s="2115"/>
      <c r="G7" s="2115"/>
      <c r="H7" s="2115"/>
      <c r="I7" s="2115"/>
      <c r="J7" s="2115"/>
      <c r="K7" s="2115"/>
      <c r="L7" s="2118"/>
      <c r="M7" s="400"/>
      <c r="N7" s="400"/>
      <c r="O7" s="400"/>
      <c r="P7" s="400"/>
    </row>
    <row r="8" spans="1:16">
      <c r="A8" s="2108"/>
      <c r="B8" s="1884"/>
      <c r="C8" s="2115"/>
      <c r="D8" s="2115"/>
      <c r="E8" s="2115"/>
      <c r="F8" s="2115"/>
      <c r="G8" s="2115"/>
      <c r="H8" s="2115"/>
      <c r="I8" s="2115"/>
      <c r="J8" s="2115"/>
      <c r="K8" s="2115"/>
      <c r="L8" s="2118"/>
      <c r="M8" s="400"/>
      <c r="N8" s="400"/>
      <c r="O8" s="400"/>
      <c r="P8" s="400"/>
    </row>
    <row r="9" spans="1:16">
      <c r="A9" s="2108"/>
      <c r="B9" s="1884"/>
      <c r="C9" s="2115"/>
      <c r="D9" s="2115"/>
      <c r="E9" s="2115"/>
      <c r="F9" s="2115"/>
      <c r="G9" s="2115"/>
      <c r="H9" s="2115"/>
      <c r="I9" s="2115"/>
      <c r="J9" s="2115"/>
      <c r="K9" s="2115"/>
      <c r="L9" s="2118"/>
      <c r="M9" s="400"/>
      <c r="N9" s="400"/>
      <c r="O9" s="400"/>
      <c r="P9" s="400"/>
    </row>
    <row r="10" spans="1:16" ht="15" thickBot="1">
      <c r="A10" s="2109"/>
      <c r="B10" s="2113"/>
      <c r="C10" s="2116"/>
      <c r="D10" s="2116"/>
      <c r="E10" s="2116"/>
      <c r="F10" s="2116"/>
      <c r="G10" s="2116"/>
      <c r="H10" s="2116"/>
      <c r="I10" s="2116"/>
      <c r="J10" s="2116"/>
      <c r="K10" s="2116"/>
      <c r="L10" s="2119"/>
      <c r="M10" s="400"/>
      <c r="N10" s="400"/>
      <c r="O10" s="400"/>
      <c r="P10" s="400"/>
    </row>
    <row r="11" spans="1:16" s="414" customFormat="1" ht="16.5" customHeight="1">
      <c r="A11" s="718" t="s">
        <v>268</v>
      </c>
      <c r="B11" s="1002">
        <v>31966</v>
      </c>
      <c r="C11" s="1002">
        <v>43188</v>
      </c>
      <c r="D11" s="1002">
        <v>73313</v>
      </c>
      <c r="E11" s="1002">
        <v>33676</v>
      </c>
      <c r="F11" s="1002">
        <v>35637</v>
      </c>
      <c r="G11" s="1002">
        <v>83852</v>
      </c>
      <c r="H11" s="1002">
        <v>178302</v>
      </c>
      <c r="I11" s="1002">
        <v>191247</v>
      </c>
      <c r="J11" s="1002">
        <v>154745</v>
      </c>
      <c r="K11" s="1003">
        <v>179171</v>
      </c>
      <c r="L11" s="1004">
        <v>236449</v>
      </c>
      <c r="M11" s="422"/>
    </row>
    <row r="12" spans="1:16" s="410" customFormat="1" ht="12.75" customHeight="1">
      <c r="A12" s="1193" t="s">
        <v>269</v>
      </c>
      <c r="B12" s="527"/>
      <c r="C12" s="527"/>
      <c r="D12" s="527"/>
      <c r="E12" s="527"/>
      <c r="F12" s="527"/>
      <c r="G12" s="527"/>
      <c r="H12" s="527"/>
      <c r="I12" s="527"/>
      <c r="J12" s="527"/>
      <c r="K12" s="527"/>
      <c r="L12" s="1005"/>
      <c r="M12" s="420"/>
    </row>
    <row r="13" spans="1:16" s="465" customFormat="1" ht="12.75" customHeight="1">
      <c r="A13" s="130"/>
      <c r="B13" s="527"/>
      <c r="C13" s="527"/>
      <c r="D13" s="527"/>
      <c r="E13" s="527"/>
      <c r="F13" s="527"/>
      <c r="G13" s="527"/>
      <c r="H13" s="527"/>
      <c r="I13" s="527"/>
      <c r="J13" s="527"/>
      <c r="K13" s="527"/>
      <c r="L13" s="1005"/>
      <c r="M13" s="420"/>
    </row>
    <row r="14" spans="1:16" s="410" customFormat="1" ht="12.75" customHeight="1">
      <c r="A14" s="979" t="s">
        <v>998</v>
      </c>
      <c r="B14" s="527"/>
      <c r="C14" s="527"/>
      <c r="D14" s="527"/>
      <c r="E14" s="527"/>
      <c r="F14" s="527"/>
      <c r="G14" s="527"/>
      <c r="H14" s="527"/>
      <c r="I14" s="527"/>
      <c r="J14" s="527"/>
      <c r="K14" s="527"/>
      <c r="L14" s="1005"/>
      <c r="M14" s="420"/>
    </row>
    <row r="15" spans="1:16" s="410" customFormat="1" ht="12.75" customHeight="1">
      <c r="A15" s="1194" t="s">
        <v>454</v>
      </c>
      <c r="B15" s="527">
        <v>19954</v>
      </c>
      <c r="C15" s="527">
        <v>26765</v>
      </c>
      <c r="D15" s="527">
        <v>44886</v>
      </c>
      <c r="E15" s="527">
        <v>20125</v>
      </c>
      <c r="F15" s="527">
        <v>21442</v>
      </c>
      <c r="G15" s="527">
        <v>49740</v>
      </c>
      <c r="H15" s="527">
        <v>109855</v>
      </c>
      <c r="I15" s="527">
        <v>119111</v>
      </c>
      <c r="J15" s="527">
        <v>94518</v>
      </c>
      <c r="K15" s="527">
        <v>111075</v>
      </c>
      <c r="L15" s="528">
        <v>144966</v>
      </c>
      <c r="M15" s="420"/>
    </row>
    <row r="16" spans="1:16" s="410" customFormat="1" ht="12.75" customHeight="1">
      <c r="A16" s="979" t="s">
        <v>999</v>
      </c>
      <c r="B16" s="527"/>
      <c r="C16" s="527"/>
      <c r="D16" s="527"/>
      <c r="E16" s="527"/>
      <c r="F16" s="527"/>
      <c r="G16" s="527"/>
      <c r="H16" s="527"/>
      <c r="I16" s="527"/>
      <c r="J16" s="527"/>
      <c r="K16" s="527"/>
      <c r="L16" s="1005"/>
      <c r="M16" s="420"/>
    </row>
    <row r="17" spans="1:13" s="410" customFormat="1" ht="12.75" customHeight="1">
      <c r="A17" s="1195" t="s">
        <v>455</v>
      </c>
      <c r="B17" s="1006">
        <v>6388</v>
      </c>
      <c r="C17" s="1006">
        <v>8462</v>
      </c>
      <c r="D17" s="1006">
        <v>14185</v>
      </c>
      <c r="E17" s="1006">
        <v>6368</v>
      </c>
      <c r="F17" s="1006">
        <v>7010</v>
      </c>
      <c r="G17" s="1006">
        <v>16591</v>
      </c>
      <c r="H17" s="1006">
        <v>33112</v>
      </c>
      <c r="I17" s="1006">
        <v>33175</v>
      </c>
      <c r="J17" s="1006">
        <v>27154</v>
      </c>
      <c r="K17" s="1006">
        <v>27694</v>
      </c>
      <c r="L17" s="1007">
        <v>30555</v>
      </c>
      <c r="M17" s="420"/>
    </row>
    <row r="18" spans="1:13" s="410" customFormat="1" ht="12.75" customHeight="1">
      <c r="A18" s="1195" t="s">
        <v>456</v>
      </c>
      <c r="B18" s="1006">
        <v>1854</v>
      </c>
      <c r="C18" s="1006">
        <v>2680</v>
      </c>
      <c r="D18" s="1006">
        <v>4606</v>
      </c>
      <c r="E18" s="1006">
        <v>2186</v>
      </c>
      <c r="F18" s="1006">
        <v>2290</v>
      </c>
      <c r="G18" s="1006">
        <v>5558</v>
      </c>
      <c r="H18" s="1006">
        <v>11195</v>
      </c>
      <c r="I18" s="1006">
        <v>12124</v>
      </c>
      <c r="J18" s="1006">
        <v>10338</v>
      </c>
      <c r="K18" s="1006">
        <v>11740</v>
      </c>
      <c r="L18" s="1007">
        <v>16077</v>
      </c>
      <c r="M18" s="420"/>
    </row>
    <row r="19" spans="1:13" s="410" customFormat="1" ht="12.75" customHeight="1">
      <c r="A19" s="1195" t="s">
        <v>457</v>
      </c>
      <c r="B19" s="1006">
        <v>2268</v>
      </c>
      <c r="C19" s="1006">
        <v>3316</v>
      </c>
      <c r="D19" s="1006">
        <v>6062</v>
      </c>
      <c r="E19" s="1006">
        <v>2834</v>
      </c>
      <c r="F19" s="1006">
        <v>3153</v>
      </c>
      <c r="G19" s="1006">
        <v>7098</v>
      </c>
      <c r="H19" s="1006">
        <v>14404</v>
      </c>
      <c r="I19" s="1006">
        <v>17014</v>
      </c>
      <c r="J19" s="1006">
        <v>13479</v>
      </c>
      <c r="K19" s="1006">
        <v>17868</v>
      </c>
      <c r="L19" s="1007">
        <v>22631</v>
      </c>
      <c r="M19" s="420"/>
    </row>
    <row r="20" spans="1:13" s="410" customFormat="1" ht="12.75" customHeight="1">
      <c r="A20" s="1195" t="s">
        <v>458</v>
      </c>
      <c r="B20" s="1006">
        <v>1611</v>
      </c>
      <c r="C20" s="1006">
        <v>2389</v>
      </c>
      <c r="D20" s="1006">
        <v>3910</v>
      </c>
      <c r="E20" s="1006">
        <v>1799</v>
      </c>
      <c r="F20" s="1006">
        <v>1906</v>
      </c>
      <c r="G20" s="1006">
        <v>4649</v>
      </c>
      <c r="H20" s="1006">
        <v>10145</v>
      </c>
      <c r="I20" s="1006">
        <v>11297</v>
      </c>
      <c r="J20" s="1006">
        <v>9202</v>
      </c>
      <c r="K20" s="1006">
        <v>12207</v>
      </c>
      <c r="L20" s="1007">
        <v>15702</v>
      </c>
      <c r="M20" s="420"/>
    </row>
    <row r="21" spans="1:13" s="410" customFormat="1" ht="12.75" customHeight="1">
      <c r="A21" s="1195" t="s">
        <v>459</v>
      </c>
      <c r="B21" s="1006">
        <v>2169</v>
      </c>
      <c r="C21" s="1006">
        <v>2966</v>
      </c>
      <c r="D21" s="1006">
        <v>5283</v>
      </c>
      <c r="E21" s="1006">
        <v>2404</v>
      </c>
      <c r="F21" s="1006">
        <v>2475</v>
      </c>
      <c r="G21" s="1006">
        <v>6027</v>
      </c>
      <c r="H21" s="1006">
        <v>12645</v>
      </c>
      <c r="I21" s="1006">
        <v>13214</v>
      </c>
      <c r="J21" s="1006">
        <v>11234</v>
      </c>
      <c r="K21" s="1006">
        <v>13498</v>
      </c>
      <c r="L21" s="1007">
        <v>18462</v>
      </c>
      <c r="M21" s="420"/>
    </row>
    <row r="22" spans="1:13" s="410" customFormat="1" ht="12.75" customHeight="1">
      <c r="A22" s="1196" t="s">
        <v>461</v>
      </c>
      <c r="B22" s="1006"/>
      <c r="C22" s="1006"/>
      <c r="D22" s="1006"/>
      <c r="E22" s="1006"/>
      <c r="F22" s="1006"/>
      <c r="G22" s="1006"/>
      <c r="H22" s="1006"/>
      <c r="I22" s="1006"/>
      <c r="J22" s="1006"/>
      <c r="K22" s="1006"/>
      <c r="L22" s="1005"/>
      <c r="M22" s="420"/>
    </row>
    <row r="23" spans="1:13" s="410" customFormat="1" ht="12.75" customHeight="1">
      <c r="A23" s="1197" t="s">
        <v>460</v>
      </c>
      <c r="B23" s="1006"/>
      <c r="C23" s="1006"/>
      <c r="D23" s="1006"/>
      <c r="E23" s="1006"/>
      <c r="F23" s="1006"/>
      <c r="G23" s="1006"/>
      <c r="H23" s="1006"/>
      <c r="I23" s="1006"/>
      <c r="J23" s="1006"/>
      <c r="K23" s="1006"/>
      <c r="L23" s="1005"/>
      <c r="M23" s="420"/>
    </row>
    <row r="24" spans="1:13" s="410" customFormat="1" ht="12.75" customHeight="1">
      <c r="A24" s="1195" t="s">
        <v>462</v>
      </c>
      <c r="B24" s="1006">
        <v>5664</v>
      </c>
      <c r="C24" s="1006">
        <v>6952</v>
      </c>
      <c r="D24" s="1006">
        <v>10840</v>
      </c>
      <c r="E24" s="1006">
        <v>4534</v>
      </c>
      <c r="F24" s="1006">
        <v>4608</v>
      </c>
      <c r="G24" s="1006">
        <v>9817</v>
      </c>
      <c r="H24" s="1006">
        <v>28354</v>
      </c>
      <c r="I24" s="1006">
        <v>32287</v>
      </c>
      <c r="J24" s="1006">
        <v>23111</v>
      </c>
      <c r="K24" s="1006">
        <v>28068</v>
      </c>
      <c r="L24" s="1007">
        <v>41539</v>
      </c>
      <c r="M24" s="420"/>
    </row>
    <row r="25" spans="1:13" s="465" customFormat="1" ht="6.75" customHeight="1">
      <c r="A25" s="1198"/>
      <c r="B25" s="1006"/>
      <c r="C25" s="1006"/>
      <c r="D25" s="1006"/>
      <c r="E25" s="1006"/>
      <c r="F25" s="1006"/>
      <c r="G25" s="1006"/>
      <c r="H25" s="1006"/>
      <c r="I25" s="1006"/>
      <c r="J25" s="1006"/>
      <c r="K25" s="1006"/>
      <c r="L25" s="1007"/>
      <c r="M25" s="420"/>
    </row>
    <row r="26" spans="1:13" s="410" customFormat="1" ht="12.75" customHeight="1">
      <c r="A26" s="1194" t="s">
        <v>463</v>
      </c>
      <c r="B26" s="527">
        <v>12012</v>
      </c>
      <c r="C26" s="527">
        <v>16423</v>
      </c>
      <c r="D26" s="527">
        <v>28427</v>
      </c>
      <c r="E26" s="527">
        <v>13551</v>
      </c>
      <c r="F26" s="527">
        <v>14195</v>
      </c>
      <c r="G26" s="527">
        <v>34112</v>
      </c>
      <c r="H26" s="527">
        <v>68447</v>
      </c>
      <c r="I26" s="527">
        <v>72136</v>
      </c>
      <c r="J26" s="527">
        <v>60227</v>
      </c>
      <c r="K26" s="527">
        <v>68096</v>
      </c>
      <c r="L26" s="528">
        <v>91483</v>
      </c>
      <c r="M26" s="420"/>
    </row>
    <row r="27" spans="1:13" s="410" customFormat="1" ht="12.75" customHeight="1">
      <c r="A27" s="979" t="s">
        <v>999</v>
      </c>
      <c r="B27" s="1006"/>
      <c r="C27" s="1006"/>
      <c r="D27" s="1006"/>
      <c r="E27" s="1006"/>
      <c r="F27" s="1006"/>
      <c r="G27" s="1006"/>
      <c r="H27" s="1006"/>
      <c r="I27" s="1006"/>
      <c r="J27" s="1006"/>
      <c r="K27" s="1006"/>
      <c r="L27" s="1005"/>
      <c r="M27" s="420"/>
    </row>
    <row r="28" spans="1:13" s="410" customFormat="1" ht="12.75" customHeight="1">
      <c r="A28" s="1195" t="s">
        <v>464</v>
      </c>
      <c r="B28" s="1006">
        <v>1710</v>
      </c>
      <c r="C28" s="1006">
        <v>2410</v>
      </c>
      <c r="D28" s="1006">
        <v>4211</v>
      </c>
      <c r="E28" s="1006">
        <v>1996</v>
      </c>
      <c r="F28" s="1006">
        <v>2074</v>
      </c>
      <c r="G28" s="1006">
        <v>4950</v>
      </c>
      <c r="H28" s="1006">
        <v>9939</v>
      </c>
      <c r="I28" s="1006">
        <v>10921</v>
      </c>
      <c r="J28" s="1006">
        <v>9181</v>
      </c>
      <c r="K28" s="1006">
        <v>10237</v>
      </c>
      <c r="L28" s="1007">
        <v>14429</v>
      </c>
      <c r="M28" s="420"/>
    </row>
    <row r="29" spans="1:13" s="410" customFormat="1" ht="12.75" customHeight="1">
      <c r="A29" s="1195" t="s">
        <v>465</v>
      </c>
      <c r="B29" s="1006">
        <v>2377</v>
      </c>
      <c r="C29" s="1006">
        <v>3220</v>
      </c>
      <c r="D29" s="1006">
        <v>5493</v>
      </c>
      <c r="E29" s="1006">
        <v>2504</v>
      </c>
      <c r="F29" s="1006">
        <v>2537</v>
      </c>
      <c r="G29" s="1006">
        <v>6070</v>
      </c>
      <c r="H29" s="1006">
        <v>12190</v>
      </c>
      <c r="I29" s="1006">
        <v>13468</v>
      </c>
      <c r="J29" s="1006">
        <v>10060</v>
      </c>
      <c r="K29" s="1006">
        <v>12056</v>
      </c>
      <c r="L29" s="1007">
        <v>16101</v>
      </c>
      <c r="M29" s="420"/>
    </row>
    <row r="30" spans="1:13" s="410" customFormat="1" ht="12.75" customHeight="1">
      <c r="A30" s="1195" t="s">
        <v>466</v>
      </c>
      <c r="B30" s="1006">
        <v>728</v>
      </c>
      <c r="C30" s="1006">
        <v>989</v>
      </c>
      <c r="D30" s="1006">
        <v>1852</v>
      </c>
      <c r="E30" s="1006">
        <v>887</v>
      </c>
      <c r="F30" s="1006">
        <v>894</v>
      </c>
      <c r="G30" s="1006">
        <v>2357</v>
      </c>
      <c r="H30" s="1006">
        <v>4918</v>
      </c>
      <c r="I30" s="1006">
        <v>5086</v>
      </c>
      <c r="J30" s="1006">
        <v>4449</v>
      </c>
      <c r="K30" s="1006">
        <v>4927</v>
      </c>
      <c r="L30" s="1007">
        <v>6764</v>
      </c>
      <c r="M30" s="420"/>
    </row>
    <row r="31" spans="1:13" s="410" customFormat="1" ht="12.75" customHeight="1">
      <c r="A31" s="1195" t="s">
        <v>467</v>
      </c>
      <c r="B31" s="1006">
        <v>1209</v>
      </c>
      <c r="C31" s="1006">
        <v>1747</v>
      </c>
      <c r="D31" s="1006">
        <v>3080</v>
      </c>
      <c r="E31" s="1006">
        <v>1548</v>
      </c>
      <c r="F31" s="1006">
        <v>1593</v>
      </c>
      <c r="G31" s="1006">
        <v>3875</v>
      </c>
      <c r="H31" s="1006">
        <v>7352</v>
      </c>
      <c r="I31" s="1006">
        <v>7882</v>
      </c>
      <c r="J31" s="1006">
        <v>6681</v>
      </c>
      <c r="K31" s="1006">
        <v>7759</v>
      </c>
      <c r="L31" s="1007">
        <v>9851</v>
      </c>
      <c r="M31" s="420"/>
    </row>
    <row r="32" spans="1:13" s="410" customFormat="1" ht="12.75" customHeight="1">
      <c r="A32" s="1195" t="s">
        <v>468</v>
      </c>
      <c r="B32" s="1006">
        <v>959</v>
      </c>
      <c r="C32" s="1006">
        <v>1306</v>
      </c>
      <c r="D32" s="1006">
        <v>2124</v>
      </c>
      <c r="E32" s="1006">
        <v>1005</v>
      </c>
      <c r="F32" s="1006">
        <v>1133</v>
      </c>
      <c r="G32" s="1006">
        <v>2732</v>
      </c>
      <c r="H32" s="1006">
        <v>5629</v>
      </c>
      <c r="I32" s="1006">
        <v>5613</v>
      </c>
      <c r="J32" s="1006">
        <v>4929</v>
      </c>
      <c r="K32" s="1006">
        <v>5838</v>
      </c>
      <c r="L32" s="1007">
        <v>8003</v>
      </c>
      <c r="M32" s="420"/>
    </row>
    <row r="33" spans="1:13" s="410" customFormat="1" ht="12.75" customHeight="1">
      <c r="A33" s="1195" t="s">
        <v>469</v>
      </c>
      <c r="B33" s="1006">
        <v>1885</v>
      </c>
      <c r="C33" s="1006">
        <v>2509</v>
      </c>
      <c r="D33" s="1006">
        <v>4416</v>
      </c>
      <c r="E33" s="1006">
        <v>2231</v>
      </c>
      <c r="F33" s="1006">
        <v>2330</v>
      </c>
      <c r="G33" s="1006">
        <v>5475</v>
      </c>
      <c r="H33" s="1006">
        <v>11168</v>
      </c>
      <c r="I33" s="1006">
        <v>11638</v>
      </c>
      <c r="J33" s="1006">
        <v>10172</v>
      </c>
      <c r="K33" s="1006">
        <v>10751</v>
      </c>
      <c r="L33" s="1007">
        <v>15198</v>
      </c>
      <c r="M33" s="420"/>
    </row>
    <row r="34" spans="1:13" s="410" customFormat="1" ht="12.75" customHeight="1">
      <c r="A34" s="1195" t="s">
        <v>470</v>
      </c>
      <c r="B34" s="1006">
        <v>1880</v>
      </c>
      <c r="C34" s="1006">
        <v>2628</v>
      </c>
      <c r="D34" s="1006">
        <v>4483</v>
      </c>
      <c r="E34" s="1006">
        <v>2024</v>
      </c>
      <c r="F34" s="1006">
        <v>2204</v>
      </c>
      <c r="G34" s="1006">
        <v>5451</v>
      </c>
      <c r="H34" s="1006">
        <v>10580</v>
      </c>
      <c r="I34" s="1006">
        <v>10797</v>
      </c>
      <c r="J34" s="1006">
        <v>9069</v>
      </c>
      <c r="K34" s="1006">
        <v>10296</v>
      </c>
      <c r="L34" s="1007">
        <v>12755</v>
      </c>
      <c r="M34" s="420"/>
    </row>
    <row r="35" spans="1:13" s="410" customFormat="1" ht="12.75" customHeight="1">
      <c r="A35" s="1195" t="s">
        <v>471</v>
      </c>
      <c r="B35" s="1006">
        <v>1264</v>
      </c>
      <c r="C35" s="1006">
        <v>1614</v>
      </c>
      <c r="D35" s="1006">
        <v>2768</v>
      </c>
      <c r="E35" s="1006">
        <v>1356</v>
      </c>
      <c r="F35" s="1006">
        <v>1430</v>
      </c>
      <c r="G35" s="1006">
        <v>3202</v>
      </c>
      <c r="H35" s="1006">
        <v>6671</v>
      </c>
      <c r="I35" s="1006">
        <v>6731</v>
      </c>
      <c r="J35" s="1006">
        <v>5686</v>
      </c>
      <c r="K35" s="1006">
        <v>6232</v>
      </c>
      <c r="L35" s="1007">
        <v>8382</v>
      </c>
      <c r="M35" s="420"/>
    </row>
    <row r="36" spans="1:13" s="411" customFormat="1" ht="6.75" customHeight="1">
      <c r="A36" s="219"/>
      <c r="B36" s="1465"/>
      <c r="C36" s="347"/>
      <c r="D36" s="347"/>
      <c r="E36" s="124"/>
      <c r="F36" s="1466"/>
      <c r="G36" s="1466"/>
    </row>
    <row r="37" spans="1:13" s="411" customFormat="1" ht="15" customHeight="1">
      <c r="A37" s="1925" t="s">
        <v>1636</v>
      </c>
      <c r="B37" s="1925"/>
      <c r="C37" s="1925"/>
      <c r="D37" s="1925"/>
      <c r="E37" s="1925"/>
      <c r="F37" s="1925"/>
      <c r="G37" s="1925"/>
    </row>
    <row r="38" spans="1:13" s="411" customFormat="1" ht="12" customHeight="1">
      <c r="A38" s="1600" t="s">
        <v>623</v>
      </c>
      <c r="B38" s="1600"/>
      <c r="C38" s="1600"/>
      <c r="D38" s="1600"/>
      <c r="E38" s="1600"/>
      <c r="F38" s="1600"/>
      <c r="G38" s="1600"/>
    </row>
  </sheetData>
  <mergeCells count="20">
    <mergeCell ref="A37:G37"/>
    <mergeCell ref="A38:G38"/>
    <mergeCell ref="A5:A10"/>
    <mergeCell ref="B5:L5"/>
    <mergeCell ref="B6:B10"/>
    <mergeCell ref="C6:C10"/>
    <mergeCell ref="D6:D10"/>
    <mergeCell ref="K6:K10"/>
    <mergeCell ref="L6:L10"/>
    <mergeCell ref="E6:E10"/>
    <mergeCell ref="F6:F10"/>
    <mergeCell ref="G6:G10"/>
    <mergeCell ref="H6:H10"/>
    <mergeCell ref="I6:I10"/>
    <mergeCell ref="J6:J10"/>
    <mergeCell ref="I1:K1"/>
    <mergeCell ref="A2:G2"/>
    <mergeCell ref="I2:J2"/>
    <mergeCell ref="A3:G3"/>
    <mergeCell ref="A4:G4"/>
  </mergeCells>
  <hyperlinks>
    <hyperlink ref="I2:J2" location="'Spis tablic     List of tables'!A106" display="Return to list tables"/>
    <hyperlink ref="I1" location="'Spis tablic     List of tables'!A1" display="Powrót do spisu tablic"/>
    <hyperlink ref="I1:K1" location="'Spis tablic     List of tables'!A106" display="Powrót do spisu tablic"/>
  </hyperlinks>
  <pageMargins left="0.70866141732283472" right="0.70866141732283472" top="0.74803149606299213" bottom="0.74803149606299213" header="0.31496062992125984" footer="0.31496062992125984"/>
  <pageSetup paperSize="9" scale="9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4"/>
  <sheetViews>
    <sheetView showGridLines="0" workbookViewId="0">
      <selection activeCell="A5" sqref="A5:A14"/>
    </sheetView>
  </sheetViews>
  <sheetFormatPr defaultRowHeight="14.25"/>
  <cols>
    <col min="1" max="1" width="27.625" customWidth="1"/>
    <col min="2" max="8" width="12.875" customWidth="1"/>
  </cols>
  <sheetData>
    <row r="1" spans="1:10">
      <c r="A1" s="2129" t="s">
        <v>708</v>
      </c>
      <c r="B1" s="2129"/>
      <c r="C1" s="2129"/>
      <c r="D1" s="2129"/>
      <c r="E1" s="412"/>
      <c r="F1" s="412"/>
      <c r="G1" s="2013" t="s">
        <v>499</v>
      </c>
      <c r="H1" s="2013"/>
    </row>
    <row r="2" spans="1:10">
      <c r="A2" s="2129" t="s">
        <v>738</v>
      </c>
      <c r="B2" s="2129"/>
      <c r="C2" s="2129"/>
      <c r="D2" s="2129"/>
      <c r="E2" s="415"/>
      <c r="F2" s="413"/>
      <c r="G2" s="1927" t="s">
        <v>500</v>
      </c>
      <c r="H2" s="1927"/>
    </row>
    <row r="3" spans="1:10">
      <c r="A3" s="2141" t="s">
        <v>1807</v>
      </c>
      <c r="B3" s="2141"/>
      <c r="C3" s="2141"/>
      <c r="D3" s="2141"/>
      <c r="E3" s="415"/>
      <c r="F3" s="415"/>
      <c r="G3" s="1506"/>
      <c r="H3" s="1506"/>
    </row>
    <row r="4" spans="1:10">
      <c r="A4" s="2330" t="s">
        <v>711</v>
      </c>
      <c r="B4" s="2330"/>
      <c r="C4" s="2330"/>
      <c r="D4" s="2330"/>
      <c r="E4" s="1506"/>
      <c r="F4" s="1506"/>
      <c r="G4" s="1506"/>
      <c r="H4" s="1506"/>
    </row>
    <row r="5" spans="1:10">
      <c r="A5" s="2107" t="s">
        <v>1812</v>
      </c>
      <c r="B5" s="2123" t="s">
        <v>1813</v>
      </c>
      <c r="C5" s="2124"/>
      <c r="D5" s="2124"/>
      <c r="E5" s="2124"/>
      <c r="F5" s="2124"/>
      <c r="G5" s="2125"/>
      <c r="H5" s="2117" t="s">
        <v>1814</v>
      </c>
    </row>
    <row r="6" spans="1:10">
      <c r="A6" s="2108"/>
      <c r="B6" s="2126"/>
      <c r="C6" s="2127"/>
      <c r="D6" s="2127"/>
      <c r="E6" s="2127"/>
      <c r="F6" s="2127"/>
      <c r="G6" s="2128"/>
      <c r="H6" s="2118"/>
    </row>
    <row r="7" spans="1:10">
      <c r="A7" s="2108"/>
      <c r="B7" s="2126"/>
      <c r="C7" s="2127"/>
      <c r="D7" s="2127"/>
      <c r="E7" s="2127"/>
      <c r="F7" s="2127"/>
      <c r="G7" s="2128"/>
      <c r="H7" s="2118"/>
    </row>
    <row r="8" spans="1:10">
      <c r="A8" s="2108"/>
      <c r="B8" s="2130" t="s">
        <v>1815</v>
      </c>
      <c r="C8" s="2130"/>
      <c r="D8" s="1601" t="s">
        <v>1816</v>
      </c>
      <c r="E8" s="2107"/>
      <c r="F8" s="1601" t="s">
        <v>1817</v>
      </c>
      <c r="G8" s="2107"/>
      <c r="H8" s="2118"/>
    </row>
    <row r="9" spans="1:10">
      <c r="A9" s="2108"/>
      <c r="B9" s="2130"/>
      <c r="C9" s="2130"/>
      <c r="D9" s="1602"/>
      <c r="E9" s="2108"/>
      <c r="F9" s="1602"/>
      <c r="G9" s="2108"/>
      <c r="H9" s="2118"/>
    </row>
    <row r="10" spans="1:10">
      <c r="A10" s="2108"/>
      <c r="B10" s="2130"/>
      <c r="C10" s="2130"/>
      <c r="D10" s="1602"/>
      <c r="E10" s="2108"/>
      <c r="F10" s="1602"/>
      <c r="G10" s="2108"/>
      <c r="H10" s="2118"/>
    </row>
    <row r="11" spans="1:10">
      <c r="A11" s="2108"/>
      <c r="B11" s="2130" t="s">
        <v>863</v>
      </c>
      <c r="C11" s="2130" t="s">
        <v>1818</v>
      </c>
      <c r="D11" s="2120" t="s">
        <v>863</v>
      </c>
      <c r="E11" s="2120" t="s">
        <v>1819</v>
      </c>
      <c r="F11" s="2120" t="s">
        <v>863</v>
      </c>
      <c r="G11" s="2120" t="s">
        <v>1820</v>
      </c>
      <c r="H11" s="2118"/>
    </row>
    <row r="12" spans="1:10">
      <c r="A12" s="2108"/>
      <c r="B12" s="2130"/>
      <c r="C12" s="2130"/>
      <c r="D12" s="2121"/>
      <c r="E12" s="2121"/>
      <c r="F12" s="2121"/>
      <c r="G12" s="2121"/>
      <c r="H12" s="2118"/>
    </row>
    <row r="13" spans="1:10">
      <c r="A13" s="2108"/>
      <c r="B13" s="2130"/>
      <c r="C13" s="2130"/>
      <c r="D13" s="2121"/>
      <c r="E13" s="2121"/>
      <c r="F13" s="2121"/>
      <c r="G13" s="2121"/>
      <c r="H13" s="2118"/>
    </row>
    <row r="14" spans="1:10" ht="15" thickBot="1">
      <c r="A14" s="2109"/>
      <c r="B14" s="2131"/>
      <c r="C14" s="2131"/>
      <c r="D14" s="2122"/>
      <c r="E14" s="2122"/>
      <c r="F14" s="2122"/>
      <c r="G14" s="2122"/>
      <c r="H14" s="2119"/>
    </row>
    <row r="15" spans="1:10" s="414" customFormat="1" ht="16.5" customHeight="1">
      <c r="A15" s="718" t="s">
        <v>268</v>
      </c>
      <c r="B15" s="418">
        <v>205584</v>
      </c>
      <c r="C15" s="418">
        <v>100110</v>
      </c>
      <c r="D15" s="418">
        <v>750537</v>
      </c>
      <c r="E15" s="418">
        <v>345098</v>
      </c>
      <c r="F15" s="418">
        <v>285425</v>
      </c>
      <c r="G15" s="418">
        <v>190997</v>
      </c>
      <c r="H15" s="722">
        <v>65.421025212614438</v>
      </c>
      <c r="I15" s="796"/>
      <c r="J15" s="800"/>
    </row>
    <row r="16" spans="1:10" s="410" customFormat="1" ht="12.75" customHeight="1">
      <c r="A16" s="1193" t="s">
        <v>269</v>
      </c>
      <c r="B16" s="421"/>
      <c r="C16" s="421"/>
      <c r="D16" s="421"/>
      <c r="E16" s="421"/>
      <c r="F16" s="421"/>
      <c r="G16" s="421"/>
      <c r="H16" s="723"/>
      <c r="I16" s="797"/>
    </row>
    <row r="17" spans="1:10" s="465" customFormat="1" ht="12.75" customHeight="1">
      <c r="A17" s="130"/>
      <c r="B17" s="421"/>
      <c r="C17" s="421"/>
      <c r="D17" s="421"/>
      <c r="E17" s="421"/>
      <c r="F17" s="421"/>
      <c r="G17" s="421"/>
      <c r="H17" s="723"/>
      <c r="I17" s="797"/>
    </row>
    <row r="18" spans="1:10" s="410" customFormat="1" ht="12.75" customHeight="1">
      <c r="A18" s="979" t="s">
        <v>1460</v>
      </c>
      <c r="B18" s="421"/>
      <c r="C18" s="421"/>
      <c r="D18" s="421"/>
      <c r="E18" s="421"/>
      <c r="F18" s="421"/>
      <c r="G18" s="421"/>
      <c r="H18" s="723"/>
      <c r="I18" s="797"/>
    </row>
    <row r="19" spans="1:10" s="410" customFormat="1" ht="12.75" customHeight="1">
      <c r="A19" s="1194" t="s">
        <v>454</v>
      </c>
      <c r="B19" s="421">
        <v>125819</v>
      </c>
      <c r="C19" s="421">
        <v>61340</v>
      </c>
      <c r="D19" s="421">
        <v>460609</v>
      </c>
      <c r="E19" s="421">
        <v>213212</v>
      </c>
      <c r="F19" s="421">
        <v>176009</v>
      </c>
      <c r="G19" s="421">
        <v>118763</v>
      </c>
      <c r="H19" s="723">
        <v>65.528029196129467</v>
      </c>
      <c r="I19" s="797"/>
      <c r="J19" s="800"/>
    </row>
    <row r="20" spans="1:10" s="410" customFormat="1" ht="12.75" customHeight="1">
      <c r="A20" s="979" t="s">
        <v>999</v>
      </c>
      <c r="B20" s="421"/>
      <c r="C20" s="421"/>
      <c r="D20" s="421"/>
      <c r="E20" s="421"/>
      <c r="F20" s="421"/>
      <c r="G20" s="421"/>
      <c r="H20" s="723"/>
      <c r="I20" s="798"/>
      <c r="J20" s="800"/>
    </row>
    <row r="21" spans="1:10" s="410" customFormat="1" ht="12.75" customHeight="1">
      <c r="A21" s="1195" t="s">
        <v>455</v>
      </c>
      <c r="B21" s="419">
        <v>39982</v>
      </c>
      <c r="C21" s="419">
        <v>19465</v>
      </c>
      <c r="D21" s="419">
        <v>133446</v>
      </c>
      <c r="E21" s="419">
        <v>61433</v>
      </c>
      <c r="F21" s="419">
        <v>37266</v>
      </c>
      <c r="G21" s="419">
        <v>24745</v>
      </c>
      <c r="H21" s="724">
        <v>57.88708541282616</v>
      </c>
      <c r="I21" s="798"/>
      <c r="J21" s="800"/>
    </row>
    <row r="22" spans="1:10" s="410" customFormat="1" ht="12.75" customHeight="1">
      <c r="A22" s="1195" t="s">
        <v>456</v>
      </c>
      <c r="B22" s="419">
        <v>12824</v>
      </c>
      <c r="C22" s="419">
        <v>6309</v>
      </c>
      <c r="D22" s="419">
        <v>48626</v>
      </c>
      <c r="E22" s="419">
        <v>21777</v>
      </c>
      <c r="F22" s="419">
        <v>19198</v>
      </c>
      <c r="G22" s="419">
        <v>12860</v>
      </c>
      <c r="H22" s="724">
        <v>65.853658536585371</v>
      </c>
      <c r="I22" s="798"/>
      <c r="J22" s="800"/>
    </row>
    <row r="23" spans="1:10" s="410" customFormat="1" ht="12.75" customHeight="1">
      <c r="A23" s="1195" t="s">
        <v>457</v>
      </c>
      <c r="B23" s="419">
        <v>16559</v>
      </c>
      <c r="C23" s="419">
        <v>8089</v>
      </c>
      <c r="D23" s="419">
        <v>65748</v>
      </c>
      <c r="E23" s="419">
        <v>30370</v>
      </c>
      <c r="F23" s="419">
        <v>27820</v>
      </c>
      <c r="G23" s="419">
        <v>18896</v>
      </c>
      <c r="H23" s="724">
        <v>67.498631137068813</v>
      </c>
      <c r="I23" s="798"/>
      <c r="J23" s="800"/>
    </row>
    <row r="24" spans="1:10" s="410" customFormat="1" ht="12.75" customHeight="1">
      <c r="A24" s="1195" t="s">
        <v>458</v>
      </c>
      <c r="B24" s="419">
        <v>10925</v>
      </c>
      <c r="C24" s="419">
        <v>5268</v>
      </c>
      <c r="D24" s="419">
        <v>44604</v>
      </c>
      <c r="E24" s="419">
        <v>20215</v>
      </c>
      <c r="F24" s="419">
        <v>19288</v>
      </c>
      <c r="G24" s="419">
        <v>13267</v>
      </c>
      <c r="H24" s="724">
        <v>67.736077481840184</v>
      </c>
      <c r="I24" s="798"/>
      <c r="J24" s="800"/>
    </row>
    <row r="25" spans="1:10" s="410" customFormat="1" ht="12.75" customHeight="1">
      <c r="A25" s="1195" t="s">
        <v>459</v>
      </c>
      <c r="B25" s="419">
        <v>14466</v>
      </c>
      <c r="C25" s="419">
        <v>7042</v>
      </c>
      <c r="D25" s="419">
        <v>53774</v>
      </c>
      <c r="E25" s="419">
        <v>24570</v>
      </c>
      <c r="F25" s="419">
        <v>22137</v>
      </c>
      <c r="G25" s="419">
        <v>14988</v>
      </c>
      <c r="H25" s="724">
        <v>68.068211403280401</v>
      </c>
      <c r="I25" s="798"/>
      <c r="J25" s="800"/>
    </row>
    <row r="26" spans="1:10" s="410" customFormat="1" ht="12.75" customHeight="1">
      <c r="A26" s="1196" t="s">
        <v>461</v>
      </c>
      <c r="B26" s="419"/>
      <c r="C26" s="419"/>
      <c r="D26" s="419"/>
      <c r="E26" s="419"/>
      <c r="F26" s="419"/>
      <c r="G26" s="419"/>
      <c r="H26" s="724"/>
      <c r="I26" s="798"/>
      <c r="J26" s="800"/>
    </row>
    <row r="27" spans="1:10" s="410" customFormat="1" ht="12.75" customHeight="1">
      <c r="A27" s="1197" t="s">
        <v>460</v>
      </c>
      <c r="B27" s="419"/>
      <c r="C27" s="419"/>
      <c r="D27" s="419"/>
      <c r="E27" s="419"/>
      <c r="F27" s="419"/>
      <c r="G27" s="419"/>
      <c r="H27" s="724"/>
      <c r="I27" s="799"/>
      <c r="J27" s="800"/>
    </row>
    <row r="28" spans="1:10" s="410" customFormat="1" ht="12.75" customHeight="1">
      <c r="A28" s="1195" t="s">
        <v>462</v>
      </c>
      <c r="B28" s="419">
        <v>31063</v>
      </c>
      <c r="C28" s="419">
        <v>15167</v>
      </c>
      <c r="D28" s="419">
        <v>114411</v>
      </c>
      <c r="E28" s="419">
        <v>54847</v>
      </c>
      <c r="F28" s="419">
        <v>50300</v>
      </c>
      <c r="G28" s="419">
        <v>34007</v>
      </c>
      <c r="H28" s="724">
        <v>71.114665547893125</v>
      </c>
      <c r="I28" s="797"/>
      <c r="J28" s="800"/>
    </row>
    <row r="29" spans="1:10" s="465" customFormat="1" ht="6.75" customHeight="1">
      <c r="A29" s="1198"/>
      <c r="B29" s="419"/>
      <c r="C29" s="419"/>
      <c r="D29" s="419"/>
      <c r="E29" s="419"/>
      <c r="F29" s="419"/>
      <c r="G29" s="419"/>
      <c r="H29" s="724"/>
      <c r="I29" s="797"/>
      <c r="J29" s="800"/>
    </row>
    <row r="30" spans="1:10" s="410" customFormat="1" ht="12.75" customHeight="1">
      <c r="A30" s="1194" t="s">
        <v>463</v>
      </c>
      <c r="B30" s="421">
        <v>79765</v>
      </c>
      <c r="C30" s="421">
        <v>38770</v>
      </c>
      <c r="D30" s="421">
        <v>289928</v>
      </c>
      <c r="E30" s="421">
        <v>131886</v>
      </c>
      <c r="F30" s="421">
        <v>109416</v>
      </c>
      <c r="G30" s="421">
        <v>72234</v>
      </c>
      <c r="H30" s="723">
        <v>65.2510278413951</v>
      </c>
      <c r="I30" s="797"/>
      <c r="J30" s="800"/>
    </row>
    <row r="31" spans="1:10" s="410" customFormat="1" ht="12.75" customHeight="1">
      <c r="A31" s="979" t="s">
        <v>999</v>
      </c>
      <c r="B31" s="419"/>
      <c r="C31" s="419"/>
      <c r="D31" s="419"/>
      <c r="E31" s="419"/>
      <c r="F31" s="419"/>
      <c r="G31" s="419"/>
      <c r="H31" s="724"/>
      <c r="J31" s="800"/>
    </row>
    <row r="32" spans="1:10" s="410" customFormat="1" ht="12.75" customHeight="1">
      <c r="A32" s="1195" t="s">
        <v>464</v>
      </c>
      <c r="B32" s="419">
        <v>11713</v>
      </c>
      <c r="C32" s="419">
        <v>5706</v>
      </c>
      <c r="D32" s="419">
        <v>43253</v>
      </c>
      <c r="E32" s="419">
        <v>19782</v>
      </c>
      <c r="F32" s="419">
        <v>17092</v>
      </c>
      <c r="G32" s="419">
        <v>11409</v>
      </c>
      <c r="H32" s="724">
        <v>66.596536656416902</v>
      </c>
      <c r="J32" s="800"/>
    </row>
    <row r="33" spans="1:10" s="410" customFormat="1" ht="12.75" customHeight="1">
      <c r="A33" s="1195" t="s">
        <v>465</v>
      </c>
      <c r="B33" s="419">
        <v>15310</v>
      </c>
      <c r="C33" s="419">
        <v>7460</v>
      </c>
      <c r="D33" s="419">
        <v>51348</v>
      </c>
      <c r="E33" s="419">
        <v>23301</v>
      </c>
      <c r="F33" s="419">
        <v>19418</v>
      </c>
      <c r="G33" s="419">
        <v>12723</v>
      </c>
      <c r="H33" s="724">
        <v>67.632624444963781</v>
      </c>
      <c r="J33" s="800"/>
    </row>
    <row r="34" spans="1:10" s="410" customFormat="1" ht="12.75" customHeight="1">
      <c r="A34" s="1195" t="s">
        <v>466</v>
      </c>
      <c r="B34" s="419">
        <v>5030</v>
      </c>
      <c r="C34" s="419">
        <v>2470</v>
      </c>
      <c r="D34" s="419">
        <v>20765</v>
      </c>
      <c r="E34" s="419">
        <v>9439</v>
      </c>
      <c r="F34" s="419">
        <v>8056</v>
      </c>
      <c r="G34" s="419">
        <v>5298</v>
      </c>
      <c r="H34" s="724">
        <v>63.01950397303154</v>
      </c>
      <c r="J34" s="800"/>
    </row>
    <row r="35" spans="1:10" s="410" customFormat="1" ht="12.75" customHeight="1">
      <c r="A35" s="1195" t="s">
        <v>467</v>
      </c>
      <c r="B35" s="419">
        <v>8629</v>
      </c>
      <c r="C35" s="419">
        <v>4164</v>
      </c>
      <c r="D35" s="419">
        <v>32023</v>
      </c>
      <c r="E35" s="419">
        <v>14370</v>
      </c>
      <c r="F35" s="419">
        <v>11925</v>
      </c>
      <c r="G35" s="419">
        <v>7880</v>
      </c>
      <c r="H35" s="724">
        <v>64.185116947194203</v>
      </c>
      <c r="J35" s="800"/>
    </row>
    <row r="36" spans="1:10" s="410" customFormat="1" ht="12.75" customHeight="1">
      <c r="A36" s="1195" t="s">
        <v>468</v>
      </c>
      <c r="B36" s="419">
        <v>6148</v>
      </c>
      <c r="C36" s="419">
        <v>3015</v>
      </c>
      <c r="D36" s="419">
        <v>23592</v>
      </c>
      <c r="E36" s="419">
        <v>10531</v>
      </c>
      <c r="F36" s="419">
        <v>9531</v>
      </c>
      <c r="G36" s="419">
        <v>6334</v>
      </c>
      <c r="H36" s="724">
        <v>66.458969142082069</v>
      </c>
      <c r="J36" s="800"/>
    </row>
    <row r="37" spans="1:10" s="410" customFormat="1" ht="12.75" customHeight="1">
      <c r="A37" s="1195" t="s">
        <v>469</v>
      </c>
      <c r="B37" s="419">
        <v>12552</v>
      </c>
      <c r="C37" s="419">
        <v>6103</v>
      </c>
      <c r="D37" s="419">
        <v>47160</v>
      </c>
      <c r="E37" s="419">
        <v>21818</v>
      </c>
      <c r="F37" s="419">
        <v>18061</v>
      </c>
      <c r="G37" s="419">
        <v>11958</v>
      </c>
      <c r="H37" s="724">
        <v>64.913061916878704</v>
      </c>
      <c r="J37" s="800"/>
    </row>
    <row r="38" spans="1:10" s="410" customFormat="1" ht="12.75" customHeight="1">
      <c r="A38" s="1195" t="s">
        <v>470</v>
      </c>
      <c r="B38" s="419">
        <v>12453</v>
      </c>
      <c r="C38" s="419">
        <v>6054</v>
      </c>
      <c r="D38" s="419">
        <v>44366</v>
      </c>
      <c r="E38" s="419">
        <v>20316</v>
      </c>
      <c r="F38" s="419">
        <v>15348</v>
      </c>
      <c r="G38" s="419">
        <v>10098</v>
      </c>
      <c r="H38" s="724">
        <v>62.662849930126669</v>
      </c>
      <c r="J38" s="800"/>
    </row>
    <row r="39" spans="1:10" s="410" customFormat="1" ht="12.75" customHeight="1">
      <c r="A39" s="1195" t="s">
        <v>471</v>
      </c>
      <c r="B39" s="419">
        <v>7930</v>
      </c>
      <c r="C39" s="419">
        <v>3798</v>
      </c>
      <c r="D39" s="419">
        <v>27421</v>
      </c>
      <c r="E39" s="419">
        <v>12329</v>
      </c>
      <c r="F39" s="419">
        <v>9985</v>
      </c>
      <c r="G39" s="419">
        <v>6534</v>
      </c>
      <c r="H39" s="724">
        <v>65.333138835199307</v>
      </c>
      <c r="J39" s="800"/>
    </row>
    <row r="40" spans="1:10" s="411" customFormat="1" ht="6.75" customHeight="1">
      <c r="A40" s="219"/>
      <c r="B40" s="1465"/>
      <c r="C40" s="347"/>
      <c r="D40" s="347"/>
      <c r="E40" s="124"/>
      <c r="F40" s="1466"/>
      <c r="G40" s="1466"/>
    </row>
    <row r="41" spans="1:10" s="411" customFormat="1" ht="15" customHeight="1">
      <c r="A41" s="1925" t="s">
        <v>1636</v>
      </c>
      <c r="B41" s="1925"/>
      <c r="C41" s="1925"/>
      <c r="D41" s="1925"/>
      <c r="E41" s="1925"/>
      <c r="F41" s="1925"/>
      <c r="G41" s="1925"/>
    </row>
    <row r="42" spans="1:10" s="411" customFormat="1" ht="12" customHeight="1">
      <c r="A42" s="1600" t="s">
        <v>623</v>
      </c>
      <c r="B42" s="1600"/>
      <c r="C42" s="1600"/>
      <c r="D42" s="1600"/>
      <c r="E42" s="1600"/>
      <c r="F42" s="1600"/>
      <c r="G42" s="1600"/>
    </row>
    <row r="44" spans="1:10">
      <c r="B44" s="529"/>
      <c r="C44" s="529"/>
      <c r="D44" s="529"/>
      <c r="E44" s="529"/>
      <c r="F44" s="529"/>
      <c r="G44" s="529"/>
    </row>
  </sheetData>
  <mergeCells count="20">
    <mergeCell ref="A4:D4"/>
    <mergeCell ref="H5:H14"/>
    <mergeCell ref="B8:C10"/>
    <mergeCell ref="D8:E10"/>
    <mergeCell ref="F8:G10"/>
    <mergeCell ref="B11:B14"/>
    <mergeCell ref="C11:C14"/>
    <mergeCell ref="D11:D14"/>
    <mergeCell ref="A1:D1"/>
    <mergeCell ref="G1:H1"/>
    <mergeCell ref="A2:D2"/>
    <mergeCell ref="G2:H2"/>
    <mergeCell ref="A3:D3"/>
    <mergeCell ref="E11:E14"/>
    <mergeCell ref="F11:F14"/>
    <mergeCell ref="G11:G14"/>
    <mergeCell ref="A41:G41"/>
    <mergeCell ref="A42:G42"/>
    <mergeCell ref="A5:A14"/>
    <mergeCell ref="B5:G7"/>
  </mergeCells>
  <hyperlinks>
    <hyperlink ref="G2:H2" location="'Spis tablic     List of tables'!A107" display="Return to list tables"/>
    <hyperlink ref="G1" location="'Spis tablic     List of tables'!A1" display="Powrót do spisu tablic"/>
    <hyperlink ref="G1:H1" location="'Spis tablic     List of tables'!A107" display="Powrót do spisu tablic"/>
  </hyperlinks>
  <pageMargins left="0.70866141732283472" right="0.70866141732283472" top="0.74803149606299213" bottom="0.74803149606299213" header="0.31496062992125984" footer="0.31496062992125984"/>
  <pageSetup paperSize="9" scale="7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zoomScaleNormal="100" workbookViewId="0">
      <selection activeCell="A5" sqref="A5:B10"/>
    </sheetView>
  </sheetViews>
  <sheetFormatPr defaultRowHeight="14.25"/>
  <cols>
    <col min="1" max="1" width="8.125" customWidth="1"/>
    <col min="2" max="2" width="12.5" customWidth="1"/>
    <col min="3" max="3" width="9.625" customWidth="1"/>
    <col min="4" max="6" width="9.125" customWidth="1"/>
    <col min="7" max="7" width="9.25" customWidth="1"/>
    <col min="8" max="11" width="9.125" customWidth="1"/>
    <col min="12" max="12" width="9.875" customWidth="1"/>
    <col min="13" max="13" width="9.125" customWidth="1"/>
  </cols>
  <sheetData>
    <row r="1" spans="1:13" ht="15" customHeight="1">
      <c r="A1" s="1563" t="s">
        <v>513</v>
      </c>
      <c r="B1" s="1563"/>
      <c r="C1" s="1139"/>
      <c r="D1" s="1164"/>
      <c r="E1" s="1164"/>
      <c r="F1" s="1164"/>
      <c r="G1" s="1164"/>
      <c r="H1" s="1164"/>
      <c r="I1" s="1164"/>
      <c r="J1" s="1164"/>
      <c r="K1" s="1637" t="s">
        <v>499</v>
      </c>
      <c r="L1" s="1637"/>
      <c r="M1" s="1164"/>
    </row>
    <row r="2" spans="1:13" ht="15" customHeight="1">
      <c r="A2" s="1561" t="s">
        <v>514</v>
      </c>
      <c r="B2" s="1561"/>
      <c r="C2" s="1165"/>
      <c r="D2" s="1164"/>
      <c r="E2" s="1164"/>
      <c r="F2" s="1164"/>
      <c r="G2" s="1164"/>
      <c r="H2" s="1164"/>
      <c r="I2" s="1164"/>
      <c r="J2" s="1164"/>
      <c r="K2" s="1565" t="s">
        <v>500</v>
      </c>
      <c r="L2" s="1565"/>
      <c r="M2" s="1164"/>
    </row>
    <row r="3" spans="1:13" ht="14.85" customHeight="1">
      <c r="A3" s="1566" t="s">
        <v>811</v>
      </c>
      <c r="B3" s="1566"/>
      <c r="C3" s="1566"/>
      <c r="D3" s="1566"/>
      <c r="E3" s="1566"/>
      <c r="F3" s="1566"/>
      <c r="G3" s="30"/>
      <c r="H3" s="30"/>
      <c r="I3" s="412"/>
      <c r="J3" s="412"/>
      <c r="K3" s="412"/>
      <c r="L3" s="412"/>
      <c r="M3" s="412"/>
    </row>
    <row r="4" spans="1:13" ht="14.85" customHeight="1">
      <c r="A4" s="1636" t="s">
        <v>812</v>
      </c>
      <c r="B4" s="1636"/>
      <c r="C4" s="1636"/>
      <c r="D4" s="1636"/>
      <c r="E4" s="1636"/>
      <c r="F4" s="1636"/>
      <c r="G4" s="30"/>
      <c r="H4" s="30"/>
      <c r="I4" s="412"/>
      <c r="J4" s="412"/>
      <c r="K4" s="412"/>
      <c r="L4" s="412"/>
      <c r="M4" s="412"/>
    </row>
    <row r="5" spans="1:13" ht="14.85" customHeight="1">
      <c r="A5" s="1587" t="s">
        <v>813</v>
      </c>
      <c r="B5" s="1606"/>
      <c r="C5" s="1590" t="s">
        <v>814</v>
      </c>
      <c r="D5" s="1590" t="s">
        <v>815</v>
      </c>
      <c r="E5" s="1590" t="s">
        <v>816</v>
      </c>
      <c r="F5" s="1612" t="s">
        <v>817</v>
      </c>
      <c r="G5" s="147"/>
      <c r="H5" s="1590" t="s">
        <v>818</v>
      </c>
      <c r="I5" s="1590" t="s">
        <v>815</v>
      </c>
      <c r="J5" s="1590" t="s">
        <v>819</v>
      </c>
      <c r="K5" s="1612" t="s">
        <v>820</v>
      </c>
      <c r="L5" s="147"/>
      <c r="M5" s="1612" t="s">
        <v>821</v>
      </c>
    </row>
    <row r="6" spans="1:13" ht="14.85" customHeight="1">
      <c r="A6" s="1573"/>
      <c r="B6" s="1607"/>
      <c r="C6" s="1591"/>
      <c r="D6" s="1591"/>
      <c r="E6" s="1591"/>
      <c r="F6" s="1610"/>
      <c r="G6" s="146"/>
      <c r="H6" s="1591"/>
      <c r="I6" s="1591"/>
      <c r="J6" s="1591"/>
      <c r="K6" s="1610"/>
      <c r="L6" s="146"/>
      <c r="M6" s="1610"/>
    </row>
    <row r="7" spans="1:13" ht="14.85" customHeight="1">
      <c r="A7" s="1573"/>
      <c r="B7" s="1607"/>
      <c r="C7" s="1591"/>
      <c r="D7" s="1591"/>
      <c r="E7" s="1591"/>
      <c r="F7" s="1610"/>
      <c r="G7" s="1590" t="s">
        <v>822</v>
      </c>
      <c r="H7" s="1591"/>
      <c r="I7" s="1591"/>
      <c r="J7" s="1591"/>
      <c r="K7" s="1610"/>
      <c r="L7" s="1590" t="s">
        <v>823</v>
      </c>
      <c r="M7" s="1610"/>
    </row>
    <row r="8" spans="1:13" ht="14.85" customHeight="1">
      <c r="A8" s="1573"/>
      <c r="B8" s="1607"/>
      <c r="C8" s="1591"/>
      <c r="D8" s="1591"/>
      <c r="E8" s="1591"/>
      <c r="F8" s="1610"/>
      <c r="G8" s="1591"/>
      <c r="H8" s="1591"/>
      <c r="I8" s="1591"/>
      <c r="J8" s="1591"/>
      <c r="K8" s="1610"/>
      <c r="L8" s="1591"/>
      <c r="M8" s="1610"/>
    </row>
    <row r="9" spans="1:13" ht="23.25" customHeight="1">
      <c r="A9" s="1573"/>
      <c r="B9" s="1607"/>
      <c r="C9" s="1644"/>
      <c r="D9" s="1644"/>
      <c r="E9" s="1644"/>
      <c r="F9" s="1611"/>
      <c r="G9" s="1592"/>
      <c r="H9" s="1644"/>
      <c r="I9" s="1591"/>
      <c r="J9" s="1591"/>
      <c r="K9" s="1611"/>
      <c r="L9" s="1592"/>
      <c r="M9" s="1610"/>
    </row>
    <row r="10" spans="1:13" ht="25.5" customHeight="1">
      <c r="A10" s="1588"/>
      <c r="B10" s="1608"/>
      <c r="C10" s="1611" t="s">
        <v>824</v>
      </c>
      <c r="D10" s="1638"/>
      <c r="E10" s="1638"/>
      <c r="F10" s="1638"/>
      <c r="G10" s="1638"/>
      <c r="H10" s="1639"/>
      <c r="I10" s="1641" t="s">
        <v>825</v>
      </c>
      <c r="J10" s="1642"/>
      <c r="K10" s="1642"/>
      <c r="L10" s="1642"/>
      <c r="M10" s="1642"/>
    </row>
    <row r="11" spans="1:13" s="10" customFormat="1" ht="14.85" customHeight="1">
      <c r="A11" s="184">
        <v>2017</v>
      </c>
      <c r="B11" s="160" t="s">
        <v>506</v>
      </c>
      <c r="C11" s="268">
        <v>1247732</v>
      </c>
      <c r="D11" s="256">
        <v>5866</v>
      </c>
      <c r="E11" s="256">
        <v>10915</v>
      </c>
      <c r="F11" s="256">
        <v>14330</v>
      </c>
      <c r="G11" s="256">
        <v>31</v>
      </c>
      <c r="H11" s="256">
        <v>-3415</v>
      </c>
      <c r="I11" s="715">
        <v>4.6939000000000002</v>
      </c>
      <c r="J11" s="715">
        <v>8.734</v>
      </c>
      <c r="K11" s="715">
        <v>11.466699999999999</v>
      </c>
      <c r="L11" s="715">
        <v>2.8401000000000001</v>
      </c>
      <c r="M11" s="716">
        <v>-2.7326000000000001</v>
      </c>
    </row>
    <row r="12" spans="1:13" s="10" customFormat="1" ht="14.85" customHeight="1">
      <c r="A12" s="184">
        <v>2018</v>
      </c>
      <c r="B12" s="160" t="s">
        <v>506</v>
      </c>
      <c r="C12" s="268">
        <v>1241546</v>
      </c>
      <c r="D12" s="256">
        <v>5902</v>
      </c>
      <c r="E12" s="256">
        <v>10721</v>
      </c>
      <c r="F12" s="256">
        <v>14619</v>
      </c>
      <c r="G12" s="256">
        <v>41</v>
      </c>
      <c r="H12" s="256">
        <v>-3898</v>
      </c>
      <c r="I12" s="715">
        <v>4.7428999999999997</v>
      </c>
      <c r="J12" s="715">
        <v>8.6155000000000008</v>
      </c>
      <c r="K12" s="715">
        <v>11.747999999999999</v>
      </c>
      <c r="L12" s="715">
        <v>3.8243</v>
      </c>
      <c r="M12" s="716">
        <v>-3.1324999999999998</v>
      </c>
    </row>
    <row r="13" spans="1:13" s="13" customFormat="1" ht="14.85" customHeight="1">
      <c r="A13" s="158"/>
      <c r="B13" s="151" t="s">
        <v>11</v>
      </c>
      <c r="C13" s="269">
        <v>99.504220457598265</v>
      </c>
      <c r="D13" s="269">
        <v>100.61370610296625</v>
      </c>
      <c r="E13" s="269">
        <v>98.22262940907008</v>
      </c>
      <c r="F13" s="269">
        <v>102.01674808094904</v>
      </c>
      <c r="G13" s="269">
        <v>132.25806451612902</v>
      </c>
      <c r="H13" s="269" t="s">
        <v>452</v>
      </c>
      <c r="I13" s="269">
        <v>101.04390805087453</v>
      </c>
      <c r="J13" s="269">
        <v>98.643233340966347</v>
      </c>
      <c r="K13" s="269">
        <v>102.45319054305075</v>
      </c>
      <c r="L13" s="269">
        <v>134.65370937643038</v>
      </c>
      <c r="M13" s="288" t="s">
        <v>452</v>
      </c>
    </row>
    <row r="14" spans="1:13" s="13" customFormat="1" ht="14.85" customHeight="1">
      <c r="A14" s="158"/>
      <c r="B14" s="151"/>
      <c r="C14" s="151"/>
      <c r="D14" s="151"/>
      <c r="E14" s="151"/>
      <c r="F14" s="151"/>
      <c r="G14" s="151"/>
      <c r="H14" s="151"/>
      <c r="I14" s="151"/>
      <c r="J14" s="151"/>
      <c r="K14" s="151"/>
      <c r="L14" s="151"/>
      <c r="M14" s="152"/>
    </row>
    <row r="15" spans="1:13" s="10" customFormat="1" ht="14.85" customHeight="1">
      <c r="A15" s="597">
        <v>2017</v>
      </c>
      <c r="B15" s="160" t="s">
        <v>511</v>
      </c>
      <c r="C15" s="268">
        <v>1249710</v>
      </c>
      <c r="D15" s="256">
        <v>2079</v>
      </c>
      <c r="E15" s="256">
        <v>5441</v>
      </c>
      <c r="F15" s="256">
        <v>7534</v>
      </c>
      <c r="G15" s="256">
        <v>16</v>
      </c>
      <c r="H15" s="256">
        <v>-2093</v>
      </c>
      <c r="I15" s="715">
        <v>3.32</v>
      </c>
      <c r="J15" s="715">
        <v>8.6999999999999993</v>
      </c>
      <c r="K15" s="715">
        <v>12.05</v>
      </c>
      <c r="L15" s="715">
        <v>2.94</v>
      </c>
      <c r="M15" s="716">
        <v>-3.35</v>
      </c>
    </row>
    <row r="16" spans="1:13" s="10" customFormat="1" ht="14.85" customHeight="1">
      <c r="A16" s="987">
        <v>2018</v>
      </c>
      <c r="B16" s="160" t="s">
        <v>511</v>
      </c>
      <c r="C16" s="268">
        <v>1244383</v>
      </c>
      <c r="D16" s="256">
        <v>2074</v>
      </c>
      <c r="E16" s="256">
        <v>5269</v>
      </c>
      <c r="F16" s="256">
        <v>7535</v>
      </c>
      <c r="G16" s="256">
        <v>25</v>
      </c>
      <c r="H16" s="256">
        <v>-2266</v>
      </c>
      <c r="I16" s="715">
        <v>3.33</v>
      </c>
      <c r="J16" s="715">
        <v>8.4598999999999993</v>
      </c>
      <c r="K16" s="715">
        <v>12.098100000000001</v>
      </c>
      <c r="L16" s="715">
        <v>4.7446999999999999</v>
      </c>
      <c r="M16" s="716">
        <v>-3.6383000000000001</v>
      </c>
    </row>
    <row r="17" spans="1:14" s="13" customFormat="1" ht="14.85" customHeight="1">
      <c r="A17" s="158"/>
      <c r="B17" s="151" t="s">
        <v>11</v>
      </c>
      <c r="C17" s="600">
        <v>99.573741107937039</v>
      </c>
      <c r="D17" s="600">
        <v>99.759499759499761</v>
      </c>
      <c r="E17" s="600">
        <v>96.83881639404521</v>
      </c>
      <c r="F17" s="600">
        <v>100.0132731616671</v>
      </c>
      <c r="G17" s="600">
        <v>156.25</v>
      </c>
      <c r="H17" s="269" t="s">
        <v>452</v>
      </c>
      <c r="I17" s="269">
        <v>100.30120481927712</v>
      </c>
      <c r="J17" s="269">
        <v>97.240229885057474</v>
      </c>
      <c r="K17" s="269">
        <v>100.39917012448132</v>
      </c>
      <c r="L17" s="269">
        <v>161.3843537414966</v>
      </c>
      <c r="M17" s="991" t="s">
        <v>452</v>
      </c>
      <c r="N17" s="10"/>
    </row>
    <row r="18" spans="1:14" ht="31.7" customHeight="1">
      <c r="A18" s="1643" t="s">
        <v>809</v>
      </c>
      <c r="B18" s="1643"/>
      <c r="C18" s="1643"/>
      <c r="D18" s="1643"/>
      <c r="E18" s="1643"/>
      <c r="F18" s="1643"/>
      <c r="G18" s="1643"/>
      <c r="H18" s="1643"/>
      <c r="I18" s="1643"/>
      <c r="J18" s="1643"/>
      <c r="K18" s="1643"/>
      <c r="L18" s="1643"/>
      <c r="M18" s="1643"/>
    </row>
    <row r="19" spans="1:14" s="341" customFormat="1" ht="23.25" customHeight="1">
      <c r="A19" s="1640" t="s">
        <v>810</v>
      </c>
      <c r="B19" s="1640"/>
      <c r="C19" s="1640"/>
      <c r="D19" s="1640"/>
      <c r="E19" s="1640"/>
      <c r="F19" s="1640"/>
      <c r="G19" s="1640"/>
      <c r="H19" s="1640"/>
      <c r="I19" s="1640"/>
      <c r="J19" s="1640"/>
      <c r="K19" s="1640"/>
      <c r="L19" s="1640"/>
      <c r="M19" s="1640"/>
    </row>
  </sheetData>
  <mergeCells count="22">
    <mergeCell ref="C10:H10"/>
    <mergeCell ref="A19:M19"/>
    <mergeCell ref="L7:L9"/>
    <mergeCell ref="A5:B10"/>
    <mergeCell ref="I10:M10"/>
    <mergeCell ref="A18:M18"/>
    <mergeCell ref="I5:I9"/>
    <mergeCell ref="J5:J9"/>
    <mergeCell ref="K5:K9"/>
    <mergeCell ref="M5:M9"/>
    <mergeCell ref="G7:G9"/>
    <mergeCell ref="C5:C9"/>
    <mergeCell ref="D5:D9"/>
    <mergeCell ref="E5:E9"/>
    <mergeCell ref="F5:F9"/>
    <mergeCell ref="H5:H9"/>
    <mergeCell ref="A4:F4"/>
    <mergeCell ref="A1:B1"/>
    <mergeCell ref="K1:L1"/>
    <mergeCell ref="A2:B2"/>
    <mergeCell ref="K2:L2"/>
    <mergeCell ref="A3:F3"/>
  </mergeCells>
  <hyperlinks>
    <hyperlink ref="K1" location="'Spis tablic     List of tables'!A1" display="Powrót do spisu tablic"/>
    <hyperlink ref="K2" location="'Spis tablic     List of tables'!A1" display="Return to list tables"/>
    <hyperlink ref="K2:L2" location="'Spis tablic     List of tables'!A9" display="Return to list tables"/>
    <hyperlink ref="K1:L1"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workbookViewId="0">
      <selection activeCell="A3" sqref="A3:A7"/>
    </sheetView>
  </sheetViews>
  <sheetFormatPr defaultRowHeight="14.25"/>
  <cols>
    <col min="1" max="1" width="27.75" style="2" customWidth="1"/>
    <col min="2" max="11" width="9.625" style="2" customWidth="1"/>
  </cols>
  <sheetData>
    <row r="1" spans="1:11" ht="14.25" customHeight="1">
      <c r="A1" s="763" t="s">
        <v>739</v>
      </c>
      <c r="B1" s="5"/>
      <c r="C1" s="5"/>
      <c r="D1" s="5"/>
      <c r="E1" s="9"/>
      <c r="H1" s="9"/>
      <c r="I1" s="1637" t="s">
        <v>499</v>
      </c>
      <c r="J1" s="1637"/>
      <c r="K1" s="9"/>
    </row>
    <row r="2" spans="1:11" ht="14.25" customHeight="1">
      <c r="A2" s="1636" t="s">
        <v>1821</v>
      </c>
      <c r="B2" s="1636"/>
      <c r="C2" s="1636"/>
      <c r="D2" s="1636"/>
      <c r="E2" s="412"/>
      <c r="F2" s="411"/>
      <c r="G2" s="411"/>
      <c r="H2" s="412"/>
      <c r="I2" s="1565" t="s">
        <v>500</v>
      </c>
      <c r="J2" s="1565"/>
      <c r="K2" s="412"/>
    </row>
    <row r="3" spans="1:11" ht="14.85" customHeight="1">
      <c r="A3" s="1584" t="s">
        <v>1822</v>
      </c>
      <c r="B3" s="1731" t="s">
        <v>1823</v>
      </c>
      <c r="C3" s="1731" t="s">
        <v>1824</v>
      </c>
      <c r="D3" s="1570" t="s">
        <v>1825</v>
      </c>
      <c r="E3" s="142"/>
      <c r="F3" s="1571" t="s">
        <v>1826</v>
      </c>
      <c r="G3" s="1731" t="s">
        <v>1827</v>
      </c>
      <c r="H3" s="2136" t="s">
        <v>1828</v>
      </c>
      <c r="I3" s="1570" t="s">
        <v>1825</v>
      </c>
      <c r="J3" s="142"/>
      <c r="K3" s="2136" t="s">
        <v>1829</v>
      </c>
    </row>
    <row r="4" spans="1:11" ht="14.25" hidden="1" customHeight="1">
      <c r="A4" s="1585"/>
      <c r="B4" s="1632"/>
      <c r="C4" s="1632"/>
      <c r="D4" s="1572"/>
      <c r="E4" s="139"/>
      <c r="F4" s="1573"/>
      <c r="G4" s="1632"/>
      <c r="H4" s="1902"/>
      <c r="I4" s="1572"/>
      <c r="J4" s="149"/>
      <c r="K4" s="1902"/>
    </row>
    <row r="5" spans="1:11" ht="24" customHeight="1">
      <c r="A5" s="1585"/>
      <c r="B5" s="1632"/>
      <c r="C5" s="1632"/>
      <c r="D5" s="1572"/>
      <c r="E5" s="1590" t="s">
        <v>1830</v>
      </c>
      <c r="F5" s="1573"/>
      <c r="G5" s="1632"/>
      <c r="H5" s="1902"/>
      <c r="I5" s="1572"/>
      <c r="J5" s="1612" t="s">
        <v>1831</v>
      </c>
      <c r="K5" s="1902"/>
    </row>
    <row r="6" spans="1:11" ht="33.75" customHeight="1">
      <c r="A6" s="1585"/>
      <c r="B6" s="1632"/>
      <c r="C6" s="1632"/>
      <c r="D6" s="1589"/>
      <c r="E6" s="1591"/>
      <c r="F6" s="1573"/>
      <c r="G6" s="1632"/>
      <c r="H6" s="1902"/>
      <c r="I6" s="1589"/>
      <c r="J6" s="1610"/>
      <c r="K6" s="1902"/>
    </row>
    <row r="7" spans="1:11" ht="14.85" customHeight="1">
      <c r="A7" s="1599"/>
      <c r="B7" s="2132" t="s">
        <v>1832</v>
      </c>
      <c r="C7" s="2133"/>
      <c r="D7" s="2133"/>
      <c r="E7" s="2133"/>
      <c r="F7" s="2134"/>
      <c r="G7" s="2135" t="s">
        <v>1833</v>
      </c>
      <c r="H7" s="2133"/>
      <c r="I7" s="2133"/>
      <c r="J7" s="2133"/>
      <c r="K7" s="2133"/>
    </row>
    <row r="8" spans="1:11" s="355" customFormat="1" ht="16.5" customHeight="1">
      <c r="A8" s="718" t="s">
        <v>268</v>
      </c>
      <c r="B8" s="2331">
        <v>5902</v>
      </c>
      <c r="C8" s="2331">
        <v>10721</v>
      </c>
      <c r="D8" s="2331">
        <v>14619</v>
      </c>
      <c r="E8" s="2331">
        <v>41</v>
      </c>
      <c r="F8" s="2331">
        <v>-3898</v>
      </c>
      <c r="G8" s="2332">
        <v>4.7428999999999997</v>
      </c>
      <c r="H8" s="2332">
        <v>8.6155000000000008</v>
      </c>
      <c r="I8" s="2332">
        <v>11.747999999999999</v>
      </c>
      <c r="J8" s="2332">
        <v>3.8243</v>
      </c>
      <c r="K8" s="2333">
        <v>-3.1324999999999998</v>
      </c>
    </row>
    <row r="9" spans="1:11" ht="12.75" customHeight="1">
      <c r="A9" s="1193" t="s">
        <v>269</v>
      </c>
      <c r="B9" s="1470"/>
      <c r="C9" s="1470"/>
      <c r="D9" s="1470"/>
      <c r="E9" s="1470"/>
      <c r="F9" s="1470"/>
      <c r="G9" s="2334"/>
      <c r="H9" s="2334"/>
      <c r="I9" s="2334"/>
      <c r="J9" s="2334"/>
      <c r="K9" s="2335"/>
    </row>
    <row r="10" spans="1:11" s="465" customFormat="1" ht="12.75" customHeight="1">
      <c r="A10" s="130"/>
      <c r="B10" s="1470"/>
      <c r="C10" s="1470"/>
      <c r="D10" s="1470"/>
      <c r="E10" s="1470"/>
      <c r="F10" s="1470"/>
      <c r="G10" s="2334"/>
      <c r="H10" s="2334"/>
      <c r="I10" s="2334"/>
      <c r="J10" s="2334"/>
      <c r="K10" s="2335"/>
    </row>
    <row r="11" spans="1:11" ht="12.75" customHeight="1">
      <c r="A11" s="979" t="s">
        <v>1460</v>
      </c>
      <c r="B11" s="1470"/>
      <c r="C11" s="1470"/>
      <c r="D11" s="1470"/>
      <c r="E11" s="1470"/>
      <c r="F11" s="1470"/>
      <c r="G11" s="2334"/>
      <c r="H11" s="2334"/>
      <c r="I11" s="2334"/>
      <c r="J11" s="2334"/>
      <c r="K11" s="2335"/>
    </row>
    <row r="12" spans="1:11" ht="12.75" customHeight="1">
      <c r="A12" s="1194" t="s">
        <v>454</v>
      </c>
      <c r="B12" s="1470">
        <v>3545</v>
      </c>
      <c r="C12" s="1470">
        <v>6698</v>
      </c>
      <c r="D12" s="1470">
        <v>8680</v>
      </c>
      <c r="E12" s="1470">
        <v>21</v>
      </c>
      <c r="F12" s="1470">
        <v>-1982</v>
      </c>
      <c r="G12" s="2334">
        <v>4.6398999999999999</v>
      </c>
      <c r="H12" s="2334">
        <v>8.7667000000000002</v>
      </c>
      <c r="I12" s="2334">
        <v>11.360799999999999</v>
      </c>
      <c r="J12" s="2334">
        <v>3.1353</v>
      </c>
      <c r="K12" s="2335">
        <v>-2.5941000000000001</v>
      </c>
    </row>
    <row r="13" spans="1:11" ht="12.75" customHeight="1">
      <c r="A13" s="979" t="s">
        <v>999</v>
      </c>
      <c r="B13" s="1470"/>
      <c r="C13" s="1470"/>
      <c r="D13" s="1470"/>
      <c r="E13" s="1470"/>
      <c r="F13" s="1470"/>
      <c r="G13" s="2334"/>
      <c r="H13" s="2334"/>
      <c r="I13" s="2334"/>
      <c r="J13" s="2334"/>
      <c r="K13" s="2335"/>
    </row>
    <row r="14" spans="1:11" ht="12.75" customHeight="1">
      <c r="A14" s="1195" t="s">
        <v>455</v>
      </c>
      <c r="B14" s="548">
        <v>1080</v>
      </c>
      <c r="C14" s="548">
        <v>2149</v>
      </c>
      <c r="D14" s="548">
        <v>2029</v>
      </c>
      <c r="E14" s="548">
        <v>8</v>
      </c>
      <c r="F14" s="548">
        <v>120</v>
      </c>
      <c r="G14" s="70">
        <v>5.1346999999999996</v>
      </c>
      <c r="H14" s="70">
        <v>10.2171</v>
      </c>
      <c r="I14" s="70">
        <v>9.6465999999999994</v>
      </c>
      <c r="J14" s="70">
        <v>3.7227000000000001</v>
      </c>
      <c r="K14" s="72">
        <v>0.57050000000000001</v>
      </c>
    </row>
    <row r="15" spans="1:11" ht="12.75" customHeight="1">
      <c r="A15" s="1195" t="s">
        <v>456</v>
      </c>
      <c r="B15" s="548">
        <v>370</v>
      </c>
      <c r="C15" s="548">
        <v>630</v>
      </c>
      <c r="D15" s="548">
        <v>990</v>
      </c>
      <c r="E15" s="548">
        <v>4</v>
      </c>
      <c r="F15" s="548">
        <v>-360</v>
      </c>
      <c r="G15" s="70">
        <v>4.5670999999999999</v>
      </c>
      <c r="H15" s="70">
        <v>7.7763</v>
      </c>
      <c r="I15" s="70">
        <v>12.22</v>
      </c>
      <c r="J15" s="70">
        <v>6.3491999999999997</v>
      </c>
      <c r="K15" s="72">
        <v>-4.4436</v>
      </c>
    </row>
    <row r="16" spans="1:11" ht="12.75" customHeight="1">
      <c r="A16" s="1195" t="s">
        <v>457</v>
      </c>
      <c r="B16" s="548">
        <v>467</v>
      </c>
      <c r="C16" s="548">
        <v>784</v>
      </c>
      <c r="D16" s="548">
        <v>1415</v>
      </c>
      <c r="E16" s="548">
        <v>1</v>
      </c>
      <c r="F16" s="548">
        <v>-631</v>
      </c>
      <c r="G16" s="70">
        <v>4.2237999999999998</v>
      </c>
      <c r="H16" s="70">
        <v>7.0909000000000004</v>
      </c>
      <c r="I16" s="70">
        <v>12.7979</v>
      </c>
      <c r="J16" s="70">
        <v>1.2755000000000001</v>
      </c>
      <c r="K16" s="72">
        <v>-5.7070999999999996</v>
      </c>
    </row>
    <row r="17" spans="1:11" ht="12.75" customHeight="1">
      <c r="A17" s="1195" t="s">
        <v>458</v>
      </c>
      <c r="B17" s="548">
        <v>350</v>
      </c>
      <c r="C17" s="548">
        <v>555</v>
      </c>
      <c r="D17" s="548">
        <v>1006</v>
      </c>
      <c r="E17" s="548" t="s">
        <v>535</v>
      </c>
      <c r="F17" s="548">
        <v>-451</v>
      </c>
      <c r="G17" s="70">
        <v>4.6538000000000004</v>
      </c>
      <c r="H17" s="70">
        <v>7.3795000000000002</v>
      </c>
      <c r="I17" s="70">
        <v>13.376200000000001</v>
      </c>
      <c r="J17" s="70" t="s">
        <v>535</v>
      </c>
      <c r="K17" s="72">
        <v>-5.9966999999999997</v>
      </c>
    </row>
    <row r="18" spans="1:11" ht="12.75" customHeight="1">
      <c r="A18" s="1195" t="s">
        <v>459</v>
      </c>
      <c r="B18" s="548">
        <v>375</v>
      </c>
      <c r="C18" s="548">
        <v>772</v>
      </c>
      <c r="D18" s="548">
        <v>1106</v>
      </c>
      <c r="E18" s="548">
        <v>1</v>
      </c>
      <c r="F18" s="548">
        <v>-334</v>
      </c>
      <c r="G18" s="70">
        <v>4.1402999999999999</v>
      </c>
      <c r="H18" s="70">
        <v>8.5234000000000005</v>
      </c>
      <c r="I18" s="70">
        <v>12.211</v>
      </c>
      <c r="J18" s="70">
        <v>1.2952999999999999</v>
      </c>
      <c r="K18" s="72">
        <v>-3.6876000000000002</v>
      </c>
    </row>
    <row r="19" spans="1:11" ht="12.75" customHeight="1">
      <c r="A19" s="1196" t="s">
        <v>461</v>
      </c>
      <c r="B19" s="548"/>
      <c r="C19" s="548"/>
      <c r="D19" s="548"/>
      <c r="E19" s="548"/>
      <c r="F19" s="548"/>
      <c r="G19" s="70"/>
      <c r="H19" s="70"/>
      <c r="I19" s="70"/>
      <c r="J19" s="70"/>
      <c r="K19" s="72"/>
    </row>
    <row r="20" spans="1:11" ht="12.75" customHeight="1">
      <c r="A20" s="1197" t="s">
        <v>460</v>
      </c>
      <c r="B20" s="548"/>
      <c r="C20" s="548"/>
      <c r="D20" s="548"/>
      <c r="E20" s="548"/>
      <c r="F20" s="548"/>
      <c r="G20" s="70"/>
      <c r="H20" s="70"/>
      <c r="I20" s="70"/>
      <c r="J20" s="70"/>
      <c r="K20" s="72"/>
    </row>
    <row r="21" spans="1:11" ht="12.75" customHeight="1">
      <c r="A21" s="1195" t="s">
        <v>462</v>
      </c>
      <c r="B21" s="548">
        <v>903</v>
      </c>
      <c r="C21" s="548">
        <v>1808</v>
      </c>
      <c r="D21" s="548">
        <v>2134</v>
      </c>
      <c r="E21" s="548">
        <v>7</v>
      </c>
      <c r="F21" s="548">
        <v>-326</v>
      </c>
      <c r="G21" s="70">
        <v>4.5993000000000004</v>
      </c>
      <c r="H21" s="70">
        <v>9.2088000000000001</v>
      </c>
      <c r="I21" s="70">
        <v>10.869199999999999</v>
      </c>
      <c r="J21" s="70">
        <v>3.8717000000000001</v>
      </c>
      <c r="K21" s="72">
        <v>-1.6604000000000001</v>
      </c>
    </row>
    <row r="22" spans="1:11" s="465" customFormat="1" ht="6.75" customHeight="1">
      <c r="A22" s="1198"/>
      <c r="B22" s="548"/>
      <c r="C22" s="548"/>
      <c r="D22" s="548"/>
      <c r="E22" s="548"/>
      <c r="F22" s="548"/>
      <c r="G22" s="70"/>
      <c r="H22" s="70"/>
      <c r="I22" s="70"/>
      <c r="J22" s="70"/>
      <c r="K22" s="72"/>
    </row>
    <row r="23" spans="1:11" ht="12.75" customHeight="1">
      <c r="A23" s="1194" t="s">
        <v>463</v>
      </c>
      <c r="B23" s="1470">
        <v>2357</v>
      </c>
      <c r="C23" s="1470">
        <v>4023</v>
      </c>
      <c r="D23" s="1470">
        <v>5939</v>
      </c>
      <c r="E23" s="1470">
        <v>20</v>
      </c>
      <c r="F23" s="1470">
        <v>-1916</v>
      </c>
      <c r="G23" s="2334">
        <v>4.9067999999999996</v>
      </c>
      <c r="H23" s="2334">
        <v>8.3750999999999998</v>
      </c>
      <c r="I23" s="2334">
        <v>12.363799999999999</v>
      </c>
      <c r="J23" s="2334">
        <v>4.9714</v>
      </c>
      <c r="K23" s="2335">
        <v>-3.9887000000000001</v>
      </c>
    </row>
    <row r="24" spans="1:11" ht="12.75" customHeight="1">
      <c r="A24" s="979" t="s">
        <v>999</v>
      </c>
      <c r="B24" s="548"/>
      <c r="C24" s="548"/>
      <c r="D24" s="548"/>
      <c r="E24" s="548"/>
      <c r="F24" s="548"/>
      <c r="G24" s="70"/>
      <c r="H24" s="70"/>
      <c r="I24" s="70"/>
      <c r="J24" s="70"/>
      <c r="K24" s="72"/>
    </row>
    <row r="25" spans="1:11" ht="12.75" customHeight="1">
      <c r="A25" s="1195" t="s">
        <v>464</v>
      </c>
      <c r="B25" s="548">
        <v>335</v>
      </c>
      <c r="C25" s="548">
        <v>559</v>
      </c>
      <c r="D25" s="548">
        <v>883</v>
      </c>
      <c r="E25" s="548">
        <v>3</v>
      </c>
      <c r="F25" s="548">
        <v>-324</v>
      </c>
      <c r="G25" s="70">
        <v>4.6443000000000003</v>
      </c>
      <c r="H25" s="70">
        <v>7.7497999999999996</v>
      </c>
      <c r="I25" s="70">
        <v>12.2416</v>
      </c>
      <c r="J25" s="70">
        <v>5.3666999999999998</v>
      </c>
      <c r="K25" s="72">
        <v>-4.4917999999999996</v>
      </c>
    </row>
    <row r="26" spans="1:11" ht="12.75" customHeight="1">
      <c r="A26" s="1195" t="s">
        <v>465</v>
      </c>
      <c r="B26" s="548">
        <v>409</v>
      </c>
      <c r="C26" s="548">
        <v>794</v>
      </c>
      <c r="D26" s="548">
        <v>1043</v>
      </c>
      <c r="E26" s="548">
        <v>2</v>
      </c>
      <c r="F26" s="548">
        <v>-249</v>
      </c>
      <c r="G26" s="70">
        <v>4.7374000000000001</v>
      </c>
      <c r="H26" s="70">
        <v>9.1966999999999999</v>
      </c>
      <c r="I26" s="70">
        <v>12.0808</v>
      </c>
      <c r="J26" s="70">
        <v>2.5188999999999999</v>
      </c>
      <c r="K26" s="72">
        <v>-2.8841000000000001</v>
      </c>
    </row>
    <row r="27" spans="1:11" ht="12.75" customHeight="1">
      <c r="A27" s="1195" t="s">
        <v>466</v>
      </c>
      <c r="B27" s="548">
        <v>137</v>
      </c>
      <c r="C27" s="548">
        <v>270</v>
      </c>
      <c r="D27" s="548">
        <v>412</v>
      </c>
      <c r="E27" s="548">
        <v>1</v>
      </c>
      <c r="F27" s="548">
        <v>-142</v>
      </c>
      <c r="G27" s="70">
        <v>4.0388000000000002</v>
      </c>
      <c r="H27" s="70">
        <v>7.9596999999999998</v>
      </c>
      <c r="I27" s="70">
        <v>12.145899999999999</v>
      </c>
      <c r="J27" s="70">
        <v>3.7037</v>
      </c>
      <c r="K27" s="72">
        <v>-4.1862000000000004</v>
      </c>
    </row>
    <row r="28" spans="1:11" ht="12.75" customHeight="1">
      <c r="A28" s="1195" t="s">
        <v>467</v>
      </c>
      <c r="B28" s="548">
        <v>243</v>
      </c>
      <c r="C28" s="548">
        <v>384</v>
      </c>
      <c r="D28" s="548">
        <v>779</v>
      </c>
      <c r="E28" s="548">
        <v>3</v>
      </c>
      <c r="F28" s="548">
        <v>-395</v>
      </c>
      <c r="G28" s="70">
        <v>4.6059000000000001</v>
      </c>
      <c r="H28" s="70">
        <v>7.2785000000000002</v>
      </c>
      <c r="I28" s="70">
        <v>14.765499999999999</v>
      </c>
      <c r="J28" s="70">
        <v>7.8125</v>
      </c>
      <c r="K28" s="72">
        <v>-7.4870000000000001</v>
      </c>
    </row>
    <row r="29" spans="1:11" ht="12.75" customHeight="1">
      <c r="A29" s="1195" t="s">
        <v>468</v>
      </c>
      <c r="B29" s="548">
        <v>210</v>
      </c>
      <c r="C29" s="548">
        <v>319</v>
      </c>
      <c r="D29" s="548">
        <v>500</v>
      </c>
      <c r="E29" s="548">
        <v>2</v>
      </c>
      <c r="F29" s="548">
        <v>-181</v>
      </c>
      <c r="G29" s="70">
        <v>5.3335999999999997</v>
      </c>
      <c r="H29" s="70">
        <v>8.1020000000000003</v>
      </c>
      <c r="I29" s="70">
        <v>12.6991</v>
      </c>
      <c r="J29" s="70">
        <v>6.2695999999999996</v>
      </c>
      <c r="K29" s="72">
        <v>-4.5971000000000002</v>
      </c>
    </row>
    <row r="30" spans="1:11" ht="12.75" customHeight="1">
      <c r="A30" s="1195" t="s">
        <v>469</v>
      </c>
      <c r="B30" s="548">
        <v>377</v>
      </c>
      <c r="C30" s="548">
        <v>638</v>
      </c>
      <c r="D30" s="548">
        <v>998</v>
      </c>
      <c r="E30" s="548">
        <v>3</v>
      </c>
      <c r="F30" s="548">
        <v>-360</v>
      </c>
      <c r="G30" s="70">
        <v>4.8266</v>
      </c>
      <c r="H30" s="70">
        <v>8.1681000000000008</v>
      </c>
      <c r="I30" s="70">
        <v>12.776999999999999</v>
      </c>
      <c r="J30" s="70">
        <v>4.7022000000000004</v>
      </c>
      <c r="K30" s="72">
        <v>-4.6089000000000002</v>
      </c>
    </row>
    <row r="31" spans="1:11" ht="12.75" customHeight="1">
      <c r="A31" s="1195" t="s">
        <v>470</v>
      </c>
      <c r="B31" s="548">
        <v>372</v>
      </c>
      <c r="C31" s="548">
        <v>616</v>
      </c>
      <c r="D31" s="548">
        <v>770</v>
      </c>
      <c r="E31" s="548">
        <v>5</v>
      </c>
      <c r="F31" s="548">
        <v>-154</v>
      </c>
      <c r="G31" s="70">
        <v>5.1439000000000004</v>
      </c>
      <c r="H31" s="70">
        <v>8.5178999999999991</v>
      </c>
      <c r="I31" s="70">
        <v>10.647399999999999</v>
      </c>
      <c r="J31" s="70">
        <v>8.1168999999999993</v>
      </c>
      <c r="K31" s="72">
        <v>-2.1295000000000002</v>
      </c>
    </row>
    <row r="32" spans="1:11" ht="12.75" customHeight="1">
      <c r="A32" s="1195" t="s">
        <v>471</v>
      </c>
      <c r="B32" s="548">
        <v>274</v>
      </c>
      <c r="C32" s="548">
        <v>443</v>
      </c>
      <c r="D32" s="548">
        <v>554</v>
      </c>
      <c r="E32" s="548">
        <v>1</v>
      </c>
      <c r="F32" s="548">
        <v>-111</v>
      </c>
      <c r="G32" s="70">
        <v>6.0342000000000002</v>
      </c>
      <c r="H32" s="70">
        <v>9.7560000000000002</v>
      </c>
      <c r="I32" s="70">
        <v>12.2005</v>
      </c>
      <c r="J32" s="70">
        <v>2.2572999999999999</v>
      </c>
      <c r="K32" s="72">
        <v>-2.4445000000000001</v>
      </c>
    </row>
    <row r="33" spans="1:11" ht="6.75" customHeight="1">
      <c r="A33" s="219"/>
      <c r="B33" s="180"/>
      <c r="C33" s="180"/>
      <c r="D33" s="180"/>
      <c r="E33" s="180"/>
      <c r="F33" s="180"/>
      <c r="G33" s="2336"/>
      <c r="H33" s="2336"/>
      <c r="I33" s="2336"/>
      <c r="J33" s="2336"/>
      <c r="K33" s="2336"/>
    </row>
    <row r="34" spans="1:11">
      <c r="A34" s="1811" t="s">
        <v>1834</v>
      </c>
      <c r="B34" s="1811"/>
      <c r="C34" s="1811"/>
      <c r="D34" s="1811"/>
      <c r="E34" s="1811"/>
      <c r="F34" s="1811"/>
      <c r="G34" s="1811"/>
      <c r="H34" s="1811"/>
      <c r="I34" s="1763"/>
      <c r="J34" s="411"/>
      <c r="K34" s="411"/>
    </row>
    <row r="35" spans="1:11" ht="12" customHeight="1">
      <c r="A35" s="1806" t="s">
        <v>643</v>
      </c>
      <c r="B35" s="1806"/>
      <c r="C35" s="1806"/>
      <c r="D35" s="1806"/>
      <c r="E35" s="1806"/>
      <c r="F35" s="1806"/>
      <c r="G35" s="1806"/>
      <c r="H35" s="411"/>
      <c r="I35" s="411"/>
      <c r="J35" s="411"/>
      <c r="K35" s="411"/>
    </row>
  </sheetData>
  <mergeCells count="18">
    <mergeCell ref="I1:J1"/>
    <mergeCell ref="A2:D2"/>
    <mergeCell ref="I2:J2"/>
    <mergeCell ref="K3:K6"/>
    <mergeCell ref="B3:B6"/>
    <mergeCell ref="C3:C6"/>
    <mergeCell ref="F3:F6"/>
    <mergeCell ref="E5:E6"/>
    <mergeCell ref="A35:G35"/>
    <mergeCell ref="J5:J6"/>
    <mergeCell ref="D3:D6"/>
    <mergeCell ref="I3:I6"/>
    <mergeCell ref="B7:F7"/>
    <mergeCell ref="A3:A7"/>
    <mergeCell ref="A34:I34"/>
    <mergeCell ref="G7:K7"/>
    <mergeCell ref="G3:G6"/>
    <mergeCell ref="H3:H6"/>
  </mergeCells>
  <hyperlinks>
    <hyperlink ref="I1:J1" location="'Spis tablic     List of tables'!A108" display="Powrót do spisu tablic"/>
    <hyperlink ref="I2:J2" location="'Spis tablic     List of tables'!A10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zoomScaleNormal="100" workbookViewId="0">
      <selection activeCell="A5" sqref="A5:A14"/>
    </sheetView>
  </sheetViews>
  <sheetFormatPr defaultRowHeight="14.25"/>
  <cols>
    <col min="1" max="1" width="37.875" style="10" customWidth="1"/>
    <col min="2" max="8" width="10.625" style="10" customWidth="1"/>
  </cols>
  <sheetData>
    <row r="1" spans="1:8" ht="14.1" customHeight="1">
      <c r="A1" s="1566" t="s">
        <v>724</v>
      </c>
      <c r="B1" s="1566"/>
      <c r="C1" s="1566"/>
      <c r="D1" s="1566"/>
      <c r="E1" s="21"/>
      <c r="F1" s="21"/>
      <c r="G1" s="1637" t="s">
        <v>499</v>
      </c>
      <c r="H1" s="1637"/>
    </row>
    <row r="2" spans="1:8" ht="12.95" customHeight="1">
      <c r="A2" s="1735" t="s">
        <v>1638</v>
      </c>
      <c r="B2" s="1735"/>
      <c r="C2" s="1735"/>
      <c r="D2" s="1735"/>
      <c r="G2" s="1704" t="s">
        <v>500</v>
      </c>
      <c r="H2" s="1704"/>
    </row>
    <row r="3" spans="1:8" ht="12.95" customHeight="1">
      <c r="A3" s="1636" t="s">
        <v>725</v>
      </c>
      <c r="B3" s="1636"/>
      <c r="C3" s="1636"/>
      <c r="D3" s="1636"/>
      <c r="G3" s="406"/>
      <c r="H3" s="406"/>
    </row>
    <row r="4" spans="1:8" ht="12.95" customHeight="1">
      <c r="A4" s="1636" t="s">
        <v>1639</v>
      </c>
      <c r="B4" s="1636"/>
      <c r="C4" s="1636"/>
      <c r="D4" s="1636"/>
      <c r="E4" s="406"/>
      <c r="F4" s="406"/>
      <c r="G4" s="406"/>
      <c r="H4" s="406"/>
    </row>
    <row r="5" spans="1:8" ht="12" customHeight="1">
      <c r="A5" s="1584" t="s">
        <v>1640</v>
      </c>
      <c r="B5" s="1734" t="s">
        <v>1641</v>
      </c>
      <c r="C5" s="1587"/>
      <c r="D5" s="1587"/>
      <c r="E5" s="1587"/>
      <c r="F5" s="1587"/>
      <c r="G5" s="1731" t="s">
        <v>1642</v>
      </c>
      <c r="H5" s="1570" t="s">
        <v>1643</v>
      </c>
    </row>
    <row r="6" spans="1:8" ht="12" customHeight="1">
      <c r="A6" s="1585"/>
      <c r="B6" s="1572"/>
      <c r="C6" s="1573"/>
      <c r="D6" s="1573"/>
      <c r="E6" s="1573"/>
      <c r="F6" s="1573"/>
      <c r="G6" s="1632"/>
      <c r="H6" s="1572"/>
    </row>
    <row r="7" spans="1:8" ht="12" customHeight="1">
      <c r="A7" s="1585"/>
      <c r="B7" s="1731" t="s">
        <v>1644</v>
      </c>
      <c r="C7" s="1734" t="s">
        <v>1645</v>
      </c>
      <c r="D7" s="1587"/>
      <c r="E7" s="1587"/>
      <c r="F7" s="2137"/>
      <c r="G7" s="1632"/>
      <c r="H7" s="1572"/>
    </row>
    <row r="8" spans="1:8" ht="12" customHeight="1">
      <c r="A8" s="1585"/>
      <c r="B8" s="1632"/>
      <c r="C8" s="1572"/>
      <c r="D8" s="1573"/>
      <c r="E8" s="1573"/>
      <c r="F8" s="1585"/>
      <c r="G8" s="1632"/>
      <c r="H8" s="1572"/>
    </row>
    <row r="9" spans="1:8" ht="12" customHeight="1">
      <c r="A9" s="1585"/>
      <c r="B9" s="1632"/>
      <c r="C9" s="1734" t="s">
        <v>1646</v>
      </c>
      <c r="D9" s="1590" t="s">
        <v>1647</v>
      </c>
      <c r="E9" s="1590" t="s">
        <v>1648</v>
      </c>
      <c r="F9" s="1612" t="s">
        <v>1649</v>
      </c>
      <c r="G9" s="1632"/>
      <c r="H9" s="1572"/>
    </row>
    <row r="10" spans="1:8" ht="12" customHeight="1">
      <c r="A10" s="1585"/>
      <c r="B10" s="1632"/>
      <c r="C10" s="1572"/>
      <c r="D10" s="1591"/>
      <c r="E10" s="1591"/>
      <c r="F10" s="1610"/>
      <c r="G10" s="1632"/>
      <c r="H10" s="1572"/>
    </row>
    <row r="11" spans="1:8" ht="12" customHeight="1">
      <c r="A11" s="1585"/>
      <c r="B11" s="1632"/>
      <c r="C11" s="1572"/>
      <c r="D11" s="1591"/>
      <c r="E11" s="1591"/>
      <c r="F11" s="1610"/>
      <c r="G11" s="1632"/>
      <c r="H11" s="1572"/>
    </row>
    <row r="12" spans="1:8" ht="12" customHeight="1">
      <c r="A12" s="1585"/>
      <c r="B12" s="1632"/>
      <c r="C12" s="1572"/>
      <c r="D12" s="1591"/>
      <c r="E12" s="1591"/>
      <c r="F12" s="1610"/>
      <c r="G12" s="1632"/>
      <c r="H12" s="1572"/>
    </row>
    <row r="13" spans="1:8" ht="12" customHeight="1">
      <c r="A13" s="1585"/>
      <c r="B13" s="1632"/>
      <c r="C13" s="1572"/>
      <c r="D13" s="1591"/>
      <c r="E13" s="1591"/>
      <c r="F13" s="1610"/>
      <c r="G13" s="1632"/>
      <c r="H13" s="1572"/>
    </row>
    <row r="14" spans="1:8" ht="13.7" customHeight="1">
      <c r="A14" s="1585"/>
      <c r="B14" s="1632"/>
      <c r="C14" s="1572"/>
      <c r="D14" s="1591"/>
      <c r="E14" s="1591"/>
      <c r="F14" s="1610"/>
      <c r="G14" s="1632"/>
      <c r="H14" s="1572"/>
    </row>
    <row r="15" spans="1:8" s="363" customFormat="1" ht="16.5" customHeight="1">
      <c r="A15" s="718" t="s">
        <v>268</v>
      </c>
      <c r="B15" s="534">
        <v>44542</v>
      </c>
      <c r="C15" s="535">
        <v>22985</v>
      </c>
      <c r="D15" s="1467">
        <v>37008</v>
      </c>
      <c r="E15" s="1468">
        <v>6387</v>
      </c>
      <c r="F15" s="1467">
        <v>1708</v>
      </c>
      <c r="G15" s="1392">
        <v>8.3000000000000007</v>
      </c>
      <c r="H15" s="1393">
        <v>2934</v>
      </c>
    </row>
    <row r="16" spans="1:8" s="16" customFormat="1" ht="12.75" customHeight="1">
      <c r="A16" s="1193" t="s">
        <v>269</v>
      </c>
      <c r="B16" s="416"/>
      <c r="C16" s="439"/>
      <c r="D16" s="548"/>
      <c r="E16" s="1405"/>
      <c r="F16" s="1401"/>
      <c r="G16" s="1402"/>
      <c r="H16" s="1403"/>
    </row>
    <row r="17" spans="1:8" s="16" customFormat="1" ht="12.75" customHeight="1">
      <c r="A17" s="130"/>
      <c r="B17" s="416"/>
      <c r="C17" s="439"/>
      <c r="D17" s="548"/>
      <c r="E17" s="1405"/>
      <c r="F17" s="1401"/>
      <c r="G17" s="1402"/>
      <c r="H17" s="1403"/>
    </row>
    <row r="18" spans="1:8" s="16" customFormat="1" ht="12.75" customHeight="1">
      <c r="A18" s="979" t="s">
        <v>1460</v>
      </c>
      <c r="B18" s="416"/>
      <c r="C18" s="439"/>
      <c r="D18" s="548"/>
      <c r="E18" s="1405"/>
      <c r="F18" s="1401"/>
      <c r="G18" s="1402"/>
      <c r="H18" s="1403"/>
    </row>
    <row r="19" spans="1:8" s="16" customFormat="1" ht="12.75" customHeight="1">
      <c r="A19" s="1194" t="s">
        <v>454</v>
      </c>
      <c r="B19" s="536">
        <v>29315</v>
      </c>
      <c r="C19" s="537">
        <v>14708</v>
      </c>
      <c r="D19" s="1407">
        <v>23429</v>
      </c>
      <c r="E19" s="1469">
        <v>3318</v>
      </c>
      <c r="F19" s="1470">
        <v>930</v>
      </c>
      <c r="G19" s="958">
        <v>9.1999999999999993</v>
      </c>
      <c r="H19" s="1471">
        <v>1966</v>
      </c>
    </row>
    <row r="20" spans="1:8" s="16" customFormat="1" ht="12.75" customHeight="1">
      <c r="A20" s="979" t="s">
        <v>999</v>
      </c>
      <c r="B20" s="538"/>
      <c r="C20" s="539"/>
      <c r="D20" s="548"/>
      <c r="E20" s="180"/>
      <c r="F20" s="548"/>
      <c r="G20" s="71"/>
      <c r="H20" s="1414"/>
    </row>
    <row r="21" spans="1:8" s="16" customFormat="1" ht="12.75" customHeight="1">
      <c r="A21" s="1195" t="s">
        <v>455</v>
      </c>
      <c r="B21" s="538">
        <v>8166</v>
      </c>
      <c r="C21" s="539">
        <v>4111</v>
      </c>
      <c r="D21" s="548">
        <v>6333</v>
      </c>
      <c r="E21" s="180">
        <v>1114</v>
      </c>
      <c r="F21" s="548">
        <v>318</v>
      </c>
      <c r="G21" s="71">
        <v>11</v>
      </c>
      <c r="H21" s="1414">
        <v>421</v>
      </c>
    </row>
    <row r="22" spans="1:8" s="16" customFormat="1" ht="12.75" customHeight="1">
      <c r="A22" s="1195" t="s">
        <v>456</v>
      </c>
      <c r="B22" s="538">
        <v>3498</v>
      </c>
      <c r="C22" s="539">
        <v>1917</v>
      </c>
      <c r="D22" s="548">
        <v>2419</v>
      </c>
      <c r="E22" s="180">
        <v>306</v>
      </c>
      <c r="F22" s="548">
        <v>145</v>
      </c>
      <c r="G22" s="71">
        <v>11.6</v>
      </c>
      <c r="H22" s="1414">
        <v>152</v>
      </c>
    </row>
    <row r="23" spans="1:8" s="16" customFormat="1" ht="12.75" customHeight="1">
      <c r="A23" s="1195" t="s">
        <v>457</v>
      </c>
      <c r="B23" s="538">
        <v>4368</v>
      </c>
      <c r="C23" s="539">
        <v>2320</v>
      </c>
      <c r="D23" s="548">
        <v>3467</v>
      </c>
      <c r="E23" s="180">
        <v>565</v>
      </c>
      <c r="F23" s="548">
        <v>123</v>
      </c>
      <c r="G23" s="71">
        <v>11.3</v>
      </c>
      <c r="H23" s="1414">
        <v>336</v>
      </c>
    </row>
    <row r="24" spans="1:8" s="16" customFormat="1" ht="12.75" customHeight="1">
      <c r="A24" s="1195" t="s">
        <v>458</v>
      </c>
      <c r="B24" s="538">
        <v>3899</v>
      </c>
      <c r="C24" s="539">
        <v>1898</v>
      </c>
      <c r="D24" s="548">
        <v>3120</v>
      </c>
      <c r="E24" s="180">
        <v>386</v>
      </c>
      <c r="F24" s="548">
        <v>97</v>
      </c>
      <c r="G24" s="71">
        <v>15.5</v>
      </c>
      <c r="H24" s="1414">
        <v>237</v>
      </c>
    </row>
    <row r="25" spans="1:8" s="16" customFormat="1" ht="12.75" customHeight="1">
      <c r="A25" s="1195" t="s">
        <v>459</v>
      </c>
      <c r="B25" s="538">
        <v>3228</v>
      </c>
      <c r="C25" s="539">
        <v>1592</v>
      </c>
      <c r="D25" s="548">
        <v>2701</v>
      </c>
      <c r="E25" s="180">
        <v>261</v>
      </c>
      <c r="F25" s="548">
        <v>88</v>
      </c>
      <c r="G25" s="71">
        <v>8.1</v>
      </c>
      <c r="H25" s="1414">
        <v>190</v>
      </c>
    </row>
    <row r="26" spans="1:8" s="16" customFormat="1" ht="12.75" customHeight="1">
      <c r="A26" s="1196" t="s">
        <v>461</v>
      </c>
      <c r="B26" s="417"/>
      <c r="C26" s="439"/>
      <c r="D26" s="548"/>
      <c r="E26" s="1405"/>
      <c r="F26" s="1401"/>
      <c r="G26" s="1402"/>
      <c r="H26" s="1403"/>
    </row>
    <row r="27" spans="1:8" s="16" customFormat="1" ht="12.75" customHeight="1">
      <c r="A27" s="1197" t="s">
        <v>460</v>
      </c>
      <c r="B27" s="538"/>
      <c r="C27" s="539"/>
      <c r="D27" s="548"/>
      <c r="E27" s="180"/>
      <c r="F27" s="548"/>
      <c r="G27" s="71"/>
      <c r="H27" s="1414"/>
    </row>
    <row r="28" spans="1:8" s="16" customFormat="1" ht="12.75" customHeight="1">
      <c r="A28" s="1195" t="s">
        <v>462</v>
      </c>
      <c r="B28" s="538">
        <v>6156</v>
      </c>
      <c r="C28" s="539">
        <v>2870</v>
      </c>
      <c r="D28" s="548">
        <v>5389</v>
      </c>
      <c r="E28" s="180">
        <v>686</v>
      </c>
      <c r="F28" s="548">
        <v>159</v>
      </c>
      <c r="G28" s="71">
        <v>5.5</v>
      </c>
      <c r="H28" s="1414">
        <v>630</v>
      </c>
    </row>
    <row r="29" spans="1:8" s="16" customFormat="1" ht="6.75" customHeight="1">
      <c r="A29" s="1198"/>
      <c r="B29" s="538"/>
      <c r="C29" s="539"/>
      <c r="D29" s="548"/>
      <c r="E29" s="180"/>
      <c r="F29" s="548"/>
      <c r="G29" s="71"/>
      <c r="H29" s="1414"/>
    </row>
    <row r="30" spans="1:8" s="16" customFormat="1" ht="12.75" customHeight="1">
      <c r="A30" s="1194" t="s">
        <v>463</v>
      </c>
      <c r="B30" s="536">
        <v>15227</v>
      </c>
      <c r="C30" s="537">
        <v>8277</v>
      </c>
      <c r="D30" s="1407">
        <v>13579</v>
      </c>
      <c r="E30" s="1469">
        <v>3069</v>
      </c>
      <c r="F30" s="1470">
        <v>778</v>
      </c>
      <c r="G30" s="958">
        <v>7</v>
      </c>
      <c r="H30" s="1471">
        <v>968</v>
      </c>
    </row>
    <row r="31" spans="1:8" s="16" customFormat="1" ht="12.75" customHeight="1">
      <c r="A31" s="979" t="s">
        <v>999</v>
      </c>
      <c r="B31" s="538"/>
      <c r="C31" s="539"/>
      <c r="D31" s="548"/>
      <c r="E31" s="180"/>
      <c r="F31" s="548"/>
      <c r="G31" s="71"/>
      <c r="H31" s="1414"/>
    </row>
    <row r="32" spans="1:8" s="16" customFormat="1" ht="12.75" customHeight="1">
      <c r="A32" s="1195" t="s">
        <v>464</v>
      </c>
      <c r="B32" s="538">
        <v>1381</v>
      </c>
      <c r="C32" s="539">
        <v>698</v>
      </c>
      <c r="D32" s="548">
        <v>1191</v>
      </c>
      <c r="E32" s="180">
        <v>298</v>
      </c>
      <c r="F32" s="548">
        <v>94</v>
      </c>
      <c r="G32" s="71">
        <v>3.8</v>
      </c>
      <c r="H32" s="1414">
        <v>117</v>
      </c>
    </row>
    <row r="33" spans="1:8" s="16" customFormat="1" ht="12.75" customHeight="1">
      <c r="A33" s="1195" t="s">
        <v>465</v>
      </c>
      <c r="B33" s="538">
        <v>2653</v>
      </c>
      <c r="C33" s="539">
        <v>1617</v>
      </c>
      <c r="D33" s="548">
        <v>2406</v>
      </c>
      <c r="E33" s="180">
        <v>358</v>
      </c>
      <c r="F33" s="548">
        <v>135</v>
      </c>
      <c r="G33" s="71">
        <v>7.5</v>
      </c>
      <c r="H33" s="1414">
        <v>180</v>
      </c>
    </row>
    <row r="34" spans="1:8" s="16" customFormat="1" ht="12.75" customHeight="1">
      <c r="A34" s="1195" t="s">
        <v>466</v>
      </c>
      <c r="B34" s="538">
        <v>1122</v>
      </c>
      <c r="C34" s="539">
        <v>564</v>
      </c>
      <c r="D34" s="548">
        <v>1062</v>
      </c>
      <c r="E34" s="180">
        <v>387</v>
      </c>
      <c r="F34" s="548">
        <v>59</v>
      </c>
      <c r="G34" s="71">
        <v>6.9</v>
      </c>
      <c r="H34" s="1414">
        <v>48</v>
      </c>
    </row>
    <row r="35" spans="1:8" s="16" customFormat="1" ht="12.75" customHeight="1">
      <c r="A35" s="1195" t="s">
        <v>467</v>
      </c>
      <c r="B35" s="538">
        <v>2902</v>
      </c>
      <c r="C35" s="539">
        <v>1363</v>
      </c>
      <c r="D35" s="548">
        <v>2574</v>
      </c>
      <c r="E35" s="180">
        <v>818</v>
      </c>
      <c r="F35" s="548">
        <v>122</v>
      </c>
      <c r="G35" s="71">
        <v>12.8</v>
      </c>
      <c r="H35" s="1414">
        <v>205</v>
      </c>
    </row>
    <row r="36" spans="1:8" s="16" customFormat="1" ht="12.75" customHeight="1">
      <c r="A36" s="1195" t="s">
        <v>468</v>
      </c>
      <c r="B36" s="417">
        <v>1144</v>
      </c>
      <c r="C36" s="439">
        <v>652</v>
      </c>
      <c r="D36" s="548">
        <v>1055</v>
      </c>
      <c r="E36" s="1405">
        <v>231</v>
      </c>
      <c r="F36" s="1401">
        <v>58</v>
      </c>
      <c r="G36" s="1402">
        <v>6.6</v>
      </c>
      <c r="H36" s="1403">
        <v>41</v>
      </c>
    </row>
    <row r="37" spans="1:8" s="16" customFormat="1" ht="12.75" customHeight="1">
      <c r="A37" s="1195" t="s">
        <v>469</v>
      </c>
      <c r="B37" s="416">
        <v>2437</v>
      </c>
      <c r="C37" s="439">
        <v>1308</v>
      </c>
      <c r="D37" s="548">
        <v>2195</v>
      </c>
      <c r="E37" s="1405">
        <v>555</v>
      </c>
      <c r="F37" s="1401">
        <v>135</v>
      </c>
      <c r="G37" s="1402">
        <v>6.6</v>
      </c>
      <c r="H37" s="1403">
        <v>105</v>
      </c>
    </row>
    <row r="38" spans="1:8" s="16" customFormat="1" ht="12.75" customHeight="1">
      <c r="A38" s="1195" t="s">
        <v>470</v>
      </c>
      <c r="B38" s="540">
        <v>2245</v>
      </c>
      <c r="C38" s="540">
        <v>1303</v>
      </c>
      <c r="D38" s="548">
        <v>1954</v>
      </c>
      <c r="E38" s="1419">
        <v>263</v>
      </c>
      <c r="F38" s="1419">
        <v>112</v>
      </c>
      <c r="G38" s="1472">
        <v>7.1</v>
      </c>
      <c r="H38" s="1473">
        <v>148</v>
      </c>
    </row>
    <row r="39" spans="1:8" s="16" customFormat="1" ht="12.75" customHeight="1">
      <c r="A39" s="1195" t="s">
        <v>471</v>
      </c>
      <c r="B39" s="540">
        <v>1343</v>
      </c>
      <c r="C39" s="540">
        <v>772</v>
      </c>
      <c r="D39" s="548">
        <v>1142</v>
      </c>
      <c r="E39" s="1419">
        <v>159</v>
      </c>
      <c r="F39" s="1419">
        <v>63</v>
      </c>
      <c r="G39" s="1472">
        <v>6.4</v>
      </c>
      <c r="H39" s="1473">
        <v>124</v>
      </c>
    </row>
    <row r="40" spans="1:8" s="16" customFormat="1" ht="6" customHeight="1">
      <c r="A40" s="219"/>
      <c r="B40" s="180"/>
      <c r="C40" s="180"/>
      <c r="D40" s="180"/>
      <c r="E40" s="180"/>
      <c r="F40" s="180"/>
      <c r="G40" s="71"/>
      <c r="H40" s="180"/>
    </row>
    <row r="41" spans="1:8" ht="12" customHeight="1">
      <c r="A41" s="2138" t="s">
        <v>1650</v>
      </c>
      <c r="B41" s="2138"/>
      <c r="C41" s="2138"/>
      <c r="D41" s="2138"/>
      <c r="E41" s="2138"/>
      <c r="F41" s="2138"/>
      <c r="G41" s="2138"/>
      <c r="H41" s="2138"/>
    </row>
    <row r="42" spans="1:8" ht="12" customHeight="1">
      <c r="A42" s="346" t="s">
        <v>607</v>
      </c>
      <c r="B42" s="1442"/>
      <c r="C42" s="1442"/>
      <c r="D42" s="1442"/>
      <c r="E42" s="1442"/>
      <c r="F42" s="1442"/>
      <c r="G42" s="1442"/>
      <c r="H42" s="1442"/>
    </row>
    <row r="43" spans="1:8" ht="12.75" customHeight="1">
      <c r="A43" s="1726" t="s">
        <v>1651</v>
      </c>
      <c r="B43" s="1726"/>
      <c r="C43" s="1726"/>
      <c r="D43" s="1726"/>
      <c r="E43" s="1726"/>
      <c r="F43" s="1726"/>
      <c r="G43" s="1726"/>
      <c r="H43" s="1726"/>
    </row>
    <row r="44" spans="1:8" ht="12.75" customHeight="1">
      <c r="A44" s="1474" t="s">
        <v>606</v>
      </c>
      <c r="B44" s="980"/>
      <c r="C44" s="980"/>
      <c r="D44" s="980"/>
      <c r="E44" s="980"/>
      <c r="F44" s="980"/>
      <c r="G44" s="980"/>
      <c r="H44" s="980"/>
    </row>
  </sheetData>
  <mergeCells count="18">
    <mergeCell ref="A43:H43"/>
    <mergeCell ref="A3:D3"/>
    <mergeCell ref="A4:D4"/>
    <mergeCell ref="C7:F8"/>
    <mergeCell ref="A5:A14"/>
    <mergeCell ref="B5:F6"/>
    <mergeCell ref="B7:B14"/>
    <mergeCell ref="C9:C14"/>
    <mergeCell ref="A41:H41"/>
    <mergeCell ref="D9:D14"/>
    <mergeCell ref="E9:E14"/>
    <mergeCell ref="A1:D1"/>
    <mergeCell ref="G1:H1"/>
    <mergeCell ref="A2:D2"/>
    <mergeCell ref="G2:H2"/>
    <mergeCell ref="F9:F14"/>
    <mergeCell ref="G5:G14"/>
    <mergeCell ref="H5:H14"/>
  </mergeCells>
  <phoneticPr fontId="0" type="noConversion"/>
  <hyperlinks>
    <hyperlink ref="G1:H1" location="'Spis tablic     List of tables'!A110" display="Powrót do spisu tablic"/>
    <hyperlink ref="G2:H2" location="'Spis tablic     List of tables'!A11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showGridLines="0" workbookViewId="0">
      <selection activeCell="A5" sqref="A5:A9"/>
    </sheetView>
  </sheetViews>
  <sheetFormatPr defaultColWidth="9" defaultRowHeight="12.75"/>
  <cols>
    <col min="1" max="1" width="43.125" style="2" customWidth="1"/>
    <col min="2" max="6" width="15.625" style="2" customWidth="1"/>
    <col min="7" max="16384" width="9" style="2"/>
  </cols>
  <sheetData>
    <row r="1" spans="1:6" ht="14.85" customHeight="1">
      <c r="A1" s="1566" t="s">
        <v>726</v>
      </c>
      <c r="B1" s="1566"/>
      <c r="C1" s="1566"/>
      <c r="D1" s="4"/>
      <c r="E1" s="1637" t="s">
        <v>499</v>
      </c>
      <c r="F1" s="1637"/>
    </row>
    <row r="2" spans="1:6" ht="12.75" customHeight="1">
      <c r="A2" s="1735" t="s">
        <v>1638</v>
      </c>
      <c r="B2" s="1735"/>
      <c r="C2" s="1735"/>
      <c r="D2" s="1735"/>
      <c r="E2" s="1704" t="s">
        <v>500</v>
      </c>
      <c r="F2" s="1704"/>
    </row>
    <row r="3" spans="1:6" ht="12.75" customHeight="1">
      <c r="A3" s="1636" t="s">
        <v>727</v>
      </c>
      <c r="B3" s="1636"/>
      <c r="C3" s="1636"/>
      <c r="D3" s="1434"/>
      <c r="E3" s="412"/>
      <c r="F3" s="412"/>
    </row>
    <row r="4" spans="1:6" ht="12.75" customHeight="1">
      <c r="A4" s="1636" t="s">
        <v>1639</v>
      </c>
      <c r="B4" s="1636"/>
      <c r="C4" s="1636"/>
      <c r="D4" s="1636"/>
      <c r="E4" s="412"/>
      <c r="F4" s="412"/>
    </row>
    <row r="5" spans="1:6" ht="14.85" customHeight="1">
      <c r="A5" s="1606" t="s">
        <v>1652</v>
      </c>
      <c r="B5" s="1612" t="s">
        <v>1653</v>
      </c>
      <c r="C5" s="1587"/>
      <c r="D5" s="1587"/>
      <c r="E5" s="1587"/>
      <c r="F5" s="1587"/>
    </row>
    <row r="6" spans="1:6" ht="14.85" customHeight="1">
      <c r="A6" s="1607"/>
      <c r="B6" s="1610"/>
      <c r="C6" s="1573"/>
      <c r="D6" s="1573"/>
      <c r="E6" s="1573"/>
      <c r="F6" s="1573"/>
    </row>
    <row r="7" spans="1:6" ht="14.85" customHeight="1">
      <c r="A7" s="1607"/>
      <c r="B7" s="1590" t="s">
        <v>1654</v>
      </c>
      <c r="C7" s="1740" t="s">
        <v>426</v>
      </c>
      <c r="D7" s="1740" t="s">
        <v>427</v>
      </c>
      <c r="E7" s="1740" t="s">
        <v>428</v>
      </c>
      <c r="F7" s="1612" t="s">
        <v>1655</v>
      </c>
    </row>
    <row r="8" spans="1:6" ht="14.85" customHeight="1">
      <c r="A8" s="1607"/>
      <c r="B8" s="1591"/>
      <c r="C8" s="1741"/>
      <c r="D8" s="1741"/>
      <c r="E8" s="1741"/>
      <c r="F8" s="1610"/>
    </row>
    <row r="9" spans="1:6" ht="7.5" customHeight="1">
      <c r="A9" s="1607"/>
      <c r="B9" s="1591"/>
      <c r="C9" s="1741"/>
      <c r="D9" s="1741"/>
      <c r="E9" s="1741"/>
      <c r="F9" s="1610"/>
    </row>
    <row r="10" spans="1:6" s="362" customFormat="1" ht="15.75" customHeight="1">
      <c r="A10" s="718" t="s">
        <v>268</v>
      </c>
      <c r="B10" s="829">
        <v>5664</v>
      </c>
      <c r="C10" s="1475">
        <v>13254</v>
      </c>
      <c r="D10" s="829">
        <v>10554</v>
      </c>
      <c r="E10" s="1475">
        <v>7679</v>
      </c>
      <c r="F10" s="1476">
        <f>'[2]TAB 12B'!$S$1021+'[2]TAB 12B'!$T$1021</f>
        <v>7391</v>
      </c>
    </row>
    <row r="11" spans="1:6" ht="12.75" customHeight="1">
      <c r="A11" s="1193" t="s">
        <v>269</v>
      </c>
      <c r="B11" s="1401"/>
      <c r="C11" s="1405"/>
      <c r="D11" s="1401"/>
      <c r="E11" s="1405"/>
      <c r="F11" s="1477"/>
    </row>
    <row r="12" spans="1:6" s="411" customFormat="1" ht="12.75" customHeight="1">
      <c r="A12" s="130"/>
      <c r="B12" s="1401"/>
      <c r="C12" s="1405"/>
      <c r="D12" s="1401"/>
      <c r="E12" s="1405"/>
      <c r="F12" s="1477"/>
    </row>
    <row r="13" spans="1:6" ht="12.75" customHeight="1">
      <c r="A13" s="979" t="s">
        <v>1460</v>
      </c>
      <c r="B13" s="1401"/>
      <c r="C13" s="1405"/>
      <c r="D13" s="1401"/>
      <c r="E13" s="1405"/>
      <c r="F13" s="1477"/>
    </row>
    <row r="14" spans="1:6" ht="12.75" customHeight="1">
      <c r="A14" s="1194" t="s">
        <v>454</v>
      </c>
      <c r="B14" s="1478">
        <v>3189</v>
      </c>
      <c r="C14" s="1479">
        <v>8532</v>
      </c>
      <c r="D14" s="1478">
        <v>7222</v>
      </c>
      <c r="E14" s="1479">
        <v>5209</v>
      </c>
      <c r="F14" s="1480">
        <f>'[2]TAB 12B'!$S$1027+'[2]TAB 12B'!$T$1027</f>
        <v>5163</v>
      </c>
    </row>
    <row r="15" spans="1:6" ht="12.75" customHeight="1">
      <c r="A15" s="979" t="s">
        <v>1461</v>
      </c>
      <c r="B15" s="548"/>
      <c r="C15" s="180"/>
      <c r="D15" s="548"/>
      <c r="E15" s="180"/>
      <c r="F15" s="1477"/>
    </row>
    <row r="16" spans="1:6" ht="12.75" customHeight="1">
      <c r="A16" s="1195" t="s">
        <v>455</v>
      </c>
      <c r="B16" s="1481">
        <v>1220</v>
      </c>
      <c r="C16" s="241">
        <v>2829</v>
      </c>
      <c r="D16" s="1481">
        <v>1798</v>
      </c>
      <c r="E16" s="241">
        <v>1205</v>
      </c>
      <c r="F16" s="1477">
        <f>'[2]TAB 12B'!$S$1030+'[2]TAB 12B'!$T$1030</f>
        <v>1114</v>
      </c>
    </row>
    <row r="17" spans="1:6" ht="12.75" customHeight="1">
      <c r="A17" s="1195" t="s">
        <v>456</v>
      </c>
      <c r="B17" s="1481">
        <v>443</v>
      </c>
      <c r="C17" s="241">
        <v>946</v>
      </c>
      <c r="D17" s="1481">
        <v>824</v>
      </c>
      <c r="E17" s="241">
        <v>697</v>
      </c>
      <c r="F17" s="1477">
        <f>'[2]TAB 12B'!$S$1033+'[2]TAB 12B'!$T$1033</f>
        <v>588</v>
      </c>
    </row>
    <row r="18" spans="1:6" ht="12.75" customHeight="1">
      <c r="A18" s="1195" t="s">
        <v>457</v>
      </c>
      <c r="B18" s="1481">
        <v>460</v>
      </c>
      <c r="C18" s="241">
        <v>1194</v>
      </c>
      <c r="D18" s="1481">
        <v>1172</v>
      </c>
      <c r="E18" s="241">
        <v>764</v>
      </c>
      <c r="F18" s="1477">
        <f>'[2]TAB 12B'!$S$1036+'[2]TAB 12B'!$T$1036</f>
        <v>778</v>
      </c>
    </row>
    <row r="19" spans="1:6" ht="12.75" customHeight="1">
      <c r="A19" s="1195" t="s">
        <v>458</v>
      </c>
      <c r="B19" s="1481">
        <v>339</v>
      </c>
      <c r="C19" s="241">
        <v>1035</v>
      </c>
      <c r="D19" s="1481">
        <v>1018</v>
      </c>
      <c r="E19" s="241">
        <v>749</v>
      </c>
      <c r="F19" s="1477">
        <f>'[2]TAB 12B'!$S$1039+'[2]TAB 12B'!$T$1039</f>
        <v>758</v>
      </c>
    </row>
    <row r="20" spans="1:6" ht="12.75" customHeight="1">
      <c r="A20" s="1195" t="s">
        <v>459</v>
      </c>
      <c r="B20" s="1481">
        <v>302</v>
      </c>
      <c r="C20" s="241">
        <v>848</v>
      </c>
      <c r="D20" s="1481">
        <v>786</v>
      </c>
      <c r="E20" s="241">
        <v>616</v>
      </c>
      <c r="F20" s="1477">
        <f>'[2]TAB 12B'!$S$1042+'[2]TAB 12B'!$T$1042</f>
        <v>676</v>
      </c>
    </row>
    <row r="21" spans="1:6" ht="12.75" customHeight="1">
      <c r="A21" s="1196" t="s">
        <v>461</v>
      </c>
      <c r="B21" s="1416"/>
      <c r="C21" s="1405"/>
      <c r="D21" s="1401"/>
      <c r="E21" s="1405"/>
      <c r="F21" s="1477"/>
    </row>
    <row r="22" spans="1:6" ht="12.75" customHeight="1">
      <c r="A22" s="1197" t="s">
        <v>460</v>
      </c>
      <c r="B22" s="548"/>
      <c r="C22" s="180"/>
      <c r="D22" s="548"/>
      <c r="E22" s="180"/>
      <c r="F22" s="1477"/>
    </row>
    <row r="23" spans="1:6" ht="12.75" customHeight="1">
      <c r="A23" s="1195" t="s">
        <v>462</v>
      </c>
      <c r="B23" s="1481">
        <v>425</v>
      </c>
      <c r="C23" s="241">
        <v>1680</v>
      </c>
      <c r="D23" s="1481">
        <v>1624</v>
      </c>
      <c r="E23" s="241">
        <v>1178</v>
      </c>
      <c r="F23" s="1477">
        <f>'[2]TAB 12B'!$S$1045+'[2]TAB 12B'!$T$1045</f>
        <v>1249</v>
      </c>
    </row>
    <row r="24" spans="1:6" s="411" customFormat="1" ht="6.75" customHeight="1">
      <c r="A24" s="1198"/>
      <c r="B24" s="1481"/>
      <c r="C24" s="241"/>
      <c r="D24" s="1481"/>
      <c r="E24" s="241"/>
      <c r="F24" s="1477"/>
    </row>
    <row r="25" spans="1:6" ht="12.75" customHeight="1">
      <c r="A25" s="1194" t="s">
        <v>463</v>
      </c>
      <c r="B25" s="1478">
        <v>2475</v>
      </c>
      <c r="C25" s="1479">
        <v>4722</v>
      </c>
      <c r="D25" s="1478">
        <v>3332</v>
      </c>
      <c r="E25" s="1479">
        <v>2470</v>
      </c>
      <c r="F25" s="1480">
        <f>'[2]TAB 12B'!$S$1048+'[2]TAB 12B'!$T$1048</f>
        <v>2228</v>
      </c>
    </row>
    <row r="26" spans="1:6" ht="12.75" customHeight="1">
      <c r="A26" s="979" t="s">
        <v>999</v>
      </c>
      <c r="B26" s="548"/>
      <c r="C26" s="180"/>
      <c r="D26" s="548"/>
      <c r="E26" s="180"/>
      <c r="F26" s="1477"/>
    </row>
    <row r="27" spans="1:6" ht="12.75" customHeight="1">
      <c r="A27" s="1195" t="s">
        <v>464</v>
      </c>
      <c r="B27" s="1481">
        <v>246</v>
      </c>
      <c r="C27" s="241">
        <v>426</v>
      </c>
      <c r="D27" s="1481">
        <v>289</v>
      </c>
      <c r="E27" s="241">
        <v>187</v>
      </c>
      <c r="F27" s="1477">
        <f>'[2]TAB 12B'!$S$1051+'[2]TAB 12B'!$T$1051</f>
        <v>233</v>
      </c>
    </row>
    <row r="28" spans="1:6" ht="12.75" customHeight="1">
      <c r="A28" s="1195" t="s">
        <v>465</v>
      </c>
      <c r="B28" s="1481">
        <v>416</v>
      </c>
      <c r="C28" s="241">
        <v>788</v>
      </c>
      <c r="D28" s="1481">
        <v>632</v>
      </c>
      <c r="E28" s="241">
        <v>419</v>
      </c>
      <c r="F28" s="1477">
        <f>'[2]TAB 12B'!$S$1054+'[2]TAB 12B'!$T$1054</f>
        <v>398</v>
      </c>
    </row>
    <row r="29" spans="1:6" ht="12.75" customHeight="1">
      <c r="A29" s="1195" t="s">
        <v>466</v>
      </c>
      <c r="B29" s="1481">
        <v>216</v>
      </c>
      <c r="C29" s="241">
        <v>366</v>
      </c>
      <c r="D29" s="1481">
        <v>225</v>
      </c>
      <c r="E29" s="241">
        <v>166</v>
      </c>
      <c r="F29" s="1477">
        <f>'[2]TAB 12B'!$S$1057+'[2]TAB 12B'!$T$1057</f>
        <v>149</v>
      </c>
    </row>
    <row r="30" spans="1:6" ht="12.75" customHeight="1">
      <c r="A30" s="1195" t="s">
        <v>467</v>
      </c>
      <c r="B30" s="1481">
        <v>451</v>
      </c>
      <c r="C30" s="241">
        <v>860</v>
      </c>
      <c r="D30" s="1481">
        <v>676</v>
      </c>
      <c r="E30" s="241">
        <v>507</v>
      </c>
      <c r="F30" s="1477">
        <f>'[2]TAB 12B'!$S$1060+'[2]TAB 12B'!$T$1060</f>
        <v>408</v>
      </c>
    </row>
    <row r="31" spans="1:6" ht="12.75" customHeight="1">
      <c r="A31" s="1195" t="s">
        <v>468</v>
      </c>
      <c r="B31" s="1482">
        <v>218</v>
      </c>
      <c r="C31" s="241">
        <v>355</v>
      </c>
      <c r="D31" s="1481">
        <v>218</v>
      </c>
      <c r="E31" s="241">
        <v>180</v>
      </c>
      <c r="F31" s="1477">
        <f>'[2]TAB 12B'!$S$1063+'[2]TAB 12B'!$T$1063</f>
        <v>173</v>
      </c>
    </row>
    <row r="32" spans="1:6" ht="12.75" customHeight="1">
      <c r="A32" s="1195" t="s">
        <v>469</v>
      </c>
      <c r="B32" s="1481">
        <v>386</v>
      </c>
      <c r="C32" s="241">
        <v>806</v>
      </c>
      <c r="D32" s="1481">
        <v>528</v>
      </c>
      <c r="E32" s="241">
        <v>383</v>
      </c>
      <c r="F32" s="1477">
        <f>'[2]TAB 12B'!$S$1066+'[2]TAB 12B'!$T$1066</f>
        <v>334</v>
      </c>
    </row>
    <row r="33" spans="1:6" ht="12.75" customHeight="1">
      <c r="A33" s="1195" t="s">
        <v>470</v>
      </c>
      <c r="B33" s="1483">
        <v>364</v>
      </c>
      <c r="C33" s="1483">
        <v>708</v>
      </c>
      <c r="D33" s="1483">
        <v>460</v>
      </c>
      <c r="E33" s="1483">
        <v>394</v>
      </c>
      <c r="F33" s="1477">
        <f>'[2]TAB 12B'!$S$1069+'[2]TAB 12B'!$T$1069</f>
        <v>319</v>
      </c>
    </row>
    <row r="34" spans="1:6" ht="12.75" customHeight="1">
      <c r="A34" s="1195" t="s">
        <v>471</v>
      </c>
      <c r="B34" s="1483">
        <v>178</v>
      </c>
      <c r="C34" s="1483">
        <v>413</v>
      </c>
      <c r="D34" s="1483">
        <v>304</v>
      </c>
      <c r="E34" s="1483">
        <v>234</v>
      </c>
      <c r="F34" s="1477">
        <f>'[2]TAB 12B'!$S$1072+'[2]TAB 12B'!$T$1072</f>
        <v>214</v>
      </c>
    </row>
    <row r="35" spans="1:6" ht="9.9499999999999993" customHeight="1">
      <c r="A35" s="62"/>
      <c r="B35" s="62"/>
      <c r="C35" s="62"/>
      <c r="D35" s="62"/>
      <c r="E35" s="62"/>
      <c r="F35" s="62"/>
    </row>
    <row r="36" spans="1:6" customFormat="1" ht="12" customHeight="1">
      <c r="A36" s="346" t="s">
        <v>607</v>
      </c>
      <c r="B36" s="1442"/>
      <c r="C36" s="1442"/>
      <c r="D36" s="1442"/>
      <c r="E36" s="1442"/>
      <c r="F36" s="1442"/>
    </row>
    <row r="37" spans="1:6" customFormat="1" ht="12.75" customHeight="1">
      <c r="A37" s="1474" t="s">
        <v>606</v>
      </c>
      <c r="B37" s="10"/>
      <c r="C37" s="10"/>
      <c r="D37" s="10"/>
      <c r="E37" s="10"/>
      <c r="F37" s="10"/>
    </row>
    <row r="38" spans="1:6" ht="14.85" customHeight="1"/>
    <row r="39" spans="1:6" ht="14.85" customHeight="1"/>
  </sheetData>
  <mergeCells count="13">
    <mergeCell ref="A4:D4"/>
    <mergeCell ref="A1:C1"/>
    <mergeCell ref="A3:C3"/>
    <mergeCell ref="E1:F1"/>
    <mergeCell ref="A2:D2"/>
    <mergeCell ref="E2:F2"/>
    <mergeCell ref="D7:D9"/>
    <mergeCell ref="F7:F9"/>
    <mergeCell ref="A5:A9"/>
    <mergeCell ref="B7:B9"/>
    <mergeCell ref="E7:E9"/>
    <mergeCell ref="C7:C9"/>
    <mergeCell ref="B5:F6"/>
  </mergeCells>
  <phoneticPr fontId="0" type="noConversion"/>
  <hyperlinks>
    <hyperlink ref="E1:F1" location="'Spis tablic     List of tables'!A112" display="Powrót do spisu tablic"/>
    <hyperlink ref="E2:F2" location="'Spis tablic     List of tables'!A11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showGridLines="0" workbookViewId="0">
      <selection activeCell="A5" sqref="A5:A10"/>
    </sheetView>
  </sheetViews>
  <sheetFormatPr defaultRowHeight="14.25"/>
  <cols>
    <col min="1" max="1" width="37.25" style="2" customWidth="1"/>
    <col min="2" max="6" width="16.625" style="2" customWidth="1"/>
  </cols>
  <sheetData>
    <row r="1" spans="1:6">
      <c r="A1" s="2140" t="s">
        <v>728</v>
      </c>
      <c r="B1" s="2140"/>
      <c r="C1" s="2140"/>
      <c r="D1" s="2140"/>
      <c r="E1" s="1637" t="s">
        <v>499</v>
      </c>
      <c r="F1" s="1637"/>
    </row>
    <row r="2" spans="1:6" ht="12.75" customHeight="1">
      <c r="A2" s="764" t="s">
        <v>1665</v>
      </c>
      <c r="B2" s="9"/>
      <c r="C2" s="9"/>
      <c r="D2" s="9"/>
      <c r="E2" s="1704" t="s">
        <v>500</v>
      </c>
      <c r="F2" s="1704"/>
    </row>
    <row r="3" spans="1:6" ht="12.75" customHeight="1">
      <c r="A3" s="2141" t="s">
        <v>729</v>
      </c>
      <c r="B3" s="2141"/>
      <c r="C3" s="2141"/>
      <c r="D3" s="2141"/>
      <c r="E3" s="411"/>
      <c r="F3" s="411"/>
    </row>
    <row r="4" spans="1:6" ht="12.75" customHeight="1">
      <c r="A4" s="2139" t="s">
        <v>720</v>
      </c>
      <c r="B4" s="2139"/>
      <c r="C4" s="2139"/>
      <c r="D4" s="2139"/>
      <c r="E4" s="411"/>
      <c r="F4" s="411"/>
    </row>
    <row r="5" spans="1:6" ht="14.85" customHeight="1">
      <c r="A5" s="1606" t="s">
        <v>1656</v>
      </c>
      <c r="B5" s="1612" t="s">
        <v>1657</v>
      </c>
      <c r="C5" s="1587"/>
      <c r="D5" s="1587"/>
      <c r="E5" s="1587"/>
      <c r="F5" s="1587"/>
    </row>
    <row r="6" spans="1:6" ht="14.85" customHeight="1">
      <c r="A6" s="1607"/>
      <c r="B6" s="1610"/>
      <c r="C6" s="1573"/>
      <c r="D6" s="1573"/>
      <c r="E6" s="1573"/>
      <c r="F6" s="1573"/>
    </row>
    <row r="7" spans="1:6" ht="14.85" customHeight="1">
      <c r="A7" s="1607"/>
      <c r="B7" s="1590" t="s">
        <v>1658</v>
      </c>
      <c r="C7" s="1590" t="s">
        <v>1659</v>
      </c>
      <c r="D7" s="1590" t="s">
        <v>1660</v>
      </c>
      <c r="E7" s="1590" t="s">
        <v>1661</v>
      </c>
      <c r="F7" s="1612" t="s">
        <v>1662</v>
      </c>
    </row>
    <row r="8" spans="1:6" ht="14.85" customHeight="1">
      <c r="A8" s="1607"/>
      <c r="B8" s="1591"/>
      <c r="C8" s="1591"/>
      <c r="D8" s="1591"/>
      <c r="E8" s="1591"/>
      <c r="F8" s="1610"/>
    </row>
    <row r="9" spans="1:6" ht="14.85" customHeight="1">
      <c r="A9" s="1607"/>
      <c r="B9" s="1591"/>
      <c r="C9" s="1591"/>
      <c r="D9" s="1591"/>
      <c r="E9" s="1591"/>
      <c r="F9" s="1610"/>
    </row>
    <row r="10" spans="1:6" ht="45.95" customHeight="1">
      <c r="A10" s="1607"/>
      <c r="B10" s="1591"/>
      <c r="C10" s="1591"/>
      <c r="D10" s="1591"/>
      <c r="E10" s="1591"/>
      <c r="F10" s="1610"/>
    </row>
    <row r="11" spans="1:6" s="355" customFormat="1" ht="15.75" customHeight="1">
      <c r="A11" s="718" t="s">
        <v>268</v>
      </c>
      <c r="B11" s="829">
        <v>7564</v>
      </c>
      <c r="C11" s="1475">
        <v>10918</v>
      </c>
      <c r="D11" s="829">
        <v>5037</v>
      </c>
      <c r="E11" s="1475">
        <v>11876</v>
      </c>
      <c r="F11" s="1476">
        <v>9147</v>
      </c>
    </row>
    <row r="12" spans="1:6" ht="12.75" customHeight="1">
      <c r="A12" s="1193" t="s">
        <v>269</v>
      </c>
      <c r="B12" s="1481"/>
      <c r="C12" s="241"/>
      <c r="D12" s="1481"/>
      <c r="E12" s="241"/>
      <c r="F12" s="1477"/>
    </row>
    <row r="13" spans="1:6" s="465" customFormat="1" ht="12.75" customHeight="1">
      <c r="A13" s="130"/>
      <c r="B13" s="1481"/>
      <c r="C13" s="241"/>
      <c r="D13" s="1481"/>
      <c r="E13" s="241"/>
      <c r="F13" s="1477"/>
    </row>
    <row r="14" spans="1:6" ht="12.75" customHeight="1">
      <c r="A14" s="979" t="s">
        <v>1460</v>
      </c>
      <c r="B14" s="1481"/>
      <c r="C14" s="241"/>
      <c r="D14" s="1481"/>
      <c r="E14" s="241"/>
      <c r="F14" s="1477"/>
    </row>
    <row r="15" spans="1:6" ht="12.75" customHeight="1">
      <c r="A15" s="1194" t="s">
        <v>454</v>
      </c>
      <c r="B15" s="1478">
        <v>5364</v>
      </c>
      <c r="C15" s="1479">
        <v>7240</v>
      </c>
      <c r="D15" s="1478">
        <v>3262</v>
      </c>
      <c r="E15" s="1479">
        <v>7582</v>
      </c>
      <c r="F15" s="1480">
        <v>5867</v>
      </c>
    </row>
    <row r="16" spans="1:6" ht="12.75" customHeight="1">
      <c r="A16" s="979" t="s">
        <v>999</v>
      </c>
      <c r="B16" s="1481"/>
      <c r="C16" s="241"/>
      <c r="D16" s="1481"/>
      <c r="E16" s="241"/>
      <c r="F16" s="1477"/>
    </row>
    <row r="17" spans="1:6" ht="12.75" customHeight="1">
      <c r="A17" s="1195" t="s">
        <v>455</v>
      </c>
      <c r="B17" s="1481">
        <v>1436</v>
      </c>
      <c r="C17" s="241">
        <v>2110</v>
      </c>
      <c r="D17" s="1481">
        <v>866</v>
      </c>
      <c r="E17" s="241">
        <v>2122</v>
      </c>
      <c r="F17" s="1477">
        <v>1632</v>
      </c>
    </row>
    <row r="18" spans="1:6" ht="12.75" customHeight="1">
      <c r="A18" s="1195" t="s">
        <v>456</v>
      </c>
      <c r="B18" s="1481">
        <v>481</v>
      </c>
      <c r="C18" s="241">
        <v>877</v>
      </c>
      <c r="D18" s="1481">
        <v>373</v>
      </c>
      <c r="E18" s="241">
        <v>1036</v>
      </c>
      <c r="F18" s="1477">
        <v>731</v>
      </c>
    </row>
    <row r="19" spans="1:6" ht="12.75" customHeight="1">
      <c r="A19" s="1195" t="s">
        <v>457</v>
      </c>
      <c r="B19" s="1481">
        <v>673</v>
      </c>
      <c r="C19" s="241">
        <v>1033</v>
      </c>
      <c r="D19" s="1481">
        <v>523</v>
      </c>
      <c r="E19" s="241">
        <v>1120</v>
      </c>
      <c r="F19" s="1477">
        <v>1019</v>
      </c>
    </row>
    <row r="20" spans="1:6" ht="12.75" customHeight="1">
      <c r="A20" s="1195" t="s">
        <v>458</v>
      </c>
      <c r="B20" s="1481">
        <v>594</v>
      </c>
      <c r="C20" s="241">
        <v>1046</v>
      </c>
      <c r="D20" s="1481">
        <v>461</v>
      </c>
      <c r="E20" s="241">
        <v>1080</v>
      </c>
      <c r="F20" s="1477">
        <v>718</v>
      </c>
    </row>
    <row r="21" spans="1:6" ht="12.75" customHeight="1">
      <c r="A21" s="1195" t="s">
        <v>459</v>
      </c>
      <c r="B21" s="1481">
        <v>442</v>
      </c>
      <c r="C21" s="241">
        <v>748</v>
      </c>
      <c r="D21" s="1481">
        <v>335</v>
      </c>
      <c r="E21" s="241">
        <v>988</v>
      </c>
      <c r="F21" s="1477">
        <v>715</v>
      </c>
    </row>
    <row r="22" spans="1:6" ht="12.75" customHeight="1">
      <c r="A22" s="1196" t="s">
        <v>461</v>
      </c>
      <c r="B22" s="1482"/>
      <c r="C22" s="241"/>
      <c r="D22" s="1481"/>
      <c r="E22" s="241"/>
      <c r="F22" s="1477"/>
    </row>
    <row r="23" spans="1:6" ht="12.75" customHeight="1">
      <c r="A23" s="1197" t="s">
        <v>460</v>
      </c>
      <c r="B23" s="1481"/>
      <c r="C23" s="241"/>
      <c r="D23" s="1481"/>
      <c r="E23" s="241"/>
      <c r="F23" s="1477"/>
    </row>
    <row r="24" spans="1:6" ht="12.75" customHeight="1">
      <c r="A24" s="1195" t="s">
        <v>462</v>
      </c>
      <c r="B24" s="1482">
        <v>1738</v>
      </c>
      <c r="C24" s="241">
        <v>1426</v>
      </c>
      <c r="D24" s="1481">
        <v>704</v>
      </c>
      <c r="E24" s="241">
        <v>1236</v>
      </c>
      <c r="F24" s="1477">
        <v>1052</v>
      </c>
    </row>
    <row r="25" spans="1:6" s="465" customFormat="1" ht="6.75" customHeight="1">
      <c r="A25" s="1198"/>
      <c r="B25" s="1481"/>
      <c r="C25" s="241"/>
      <c r="D25" s="1481"/>
      <c r="E25" s="241"/>
      <c r="F25" s="1477"/>
    </row>
    <row r="26" spans="1:6" ht="12.75" customHeight="1">
      <c r="A26" s="1194" t="s">
        <v>463</v>
      </c>
      <c r="B26" s="1478">
        <v>2200</v>
      </c>
      <c r="C26" s="1479">
        <v>3678</v>
      </c>
      <c r="D26" s="1478">
        <v>1775</v>
      </c>
      <c r="E26" s="1479">
        <v>4294</v>
      </c>
      <c r="F26" s="1480">
        <v>3280</v>
      </c>
    </row>
    <row r="27" spans="1:6" ht="12.75" customHeight="1">
      <c r="A27" s="979" t="s">
        <v>999</v>
      </c>
      <c r="B27" s="1481"/>
      <c r="C27" s="241"/>
      <c r="D27" s="1481"/>
      <c r="E27" s="241"/>
      <c r="F27" s="1477"/>
    </row>
    <row r="28" spans="1:6" ht="12.75" customHeight="1">
      <c r="A28" s="1195" t="s">
        <v>464</v>
      </c>
      <c r="B28" s="1481">
        <v>215</v>
      </c>
      <c r="C28" s="241">
        <v>353</v>
      </c>
      <c r="D28" s="1481">
        <v>124</v>
      </c>
      <c r="E28" s="241">
        <v>373</v>
      </c>
      <c r="F28" s="1477">
        <v>316</v>
      </c>
    </row>
    <row r="29" spans="1:6" ht="12.75" customHeight="1">
      <c r="A29" s="1195" t="s">
        <v>465</v>
      </c>
      <c r="B29" s="1481">
        <v>466</v>
      </c>
      <c r="C29" s="241">
        <v>719</v>
      </c>
      <c r="D29" s="1481">
        <v>264</v>
      </c>
      <c r="E29" s="241">
        <v>681</v>
      </c>
      <c r="F29" s="1477">
        <v>523</v>
      </c>
    </row>
    <row r="30" spans="1:6" ht="12.75" customHeight="1">
      <c r="A30" s="1195" t="s">
        <v>466</v>
      </c>
      <c r="B30" s="1481">
        <v>105</v>
      </c>
      <c r="C30" s="241">
        <v>344</v>
      </c>
      <c r="D30" s="1481">
        <v>125</v>
      </c>
      <c r="E30" s="241">
        <v>251</v>
      </c>
      <c r="F30" s="1477">
        <v>297</v>
      </c>
    </row>
    <row r="31" spans="1:6" ht="12.75" customHeight="1">
      <c r="A31" s="1195" t="s">
        <v>467</v>
      </c>
      <c r="B31" s="1481">
        <v>229</v>
      </c>
      <c r="C31" s="241">
        <v>513</v>
      </c>
      <c r="D31" s="1481">
        <v>398</v>
      </c>
      <c r="E31" s="241">
        <v>1015</v>
      </c>
      <c r="F31" s="1477">
        <v>747</v>
      </c>
    </row>
    <row r="32" spans="1:6" ht="12.75" customHeight="1">
      <c r="A32" s="1195" t="s">
        <v>468</v>
      </c>
      <c r="B32" s="1482">
        <v>192</v>
      </c>
      <c r="C32" s="241">
        <v>320</v>
      </c>
      <c r="D32" s="1481">
        <v>148</v>
      </c>
      <c r="E32" s="241">
        <v>289</v>
      </c>
      <c r="F32" s="1477">
        <v>195</v>
      </c>
    </row>
    <row r="33" spans="1:8" ht="12.75" customHeight="1">
      <c r="A33" s="1195" t="s">
        <v>469</v>
      </c>
      <c r="B33" s="1481">
        <v>406</v>
      </c>
      <c r="C33" s="241">
        <v>585</v>
      </c>
      <c r="D33" s="1481">
        <v>285</v>
      </c>
      <c r="E33" s="241">
        <v>665</v>
      </c>
      <c r="F33" s="1477">
        <v>496</v>
      </c>
    </row>
    <row r="34" spans="1:8" ht="12.75" customHeight="1">
      <c r="A34" s="1195" t="s">
        <v>470</v>
      </c>
      <c r="B34" s="1483">
        <v>339</v>
      </c>
      <c r="C34" s="1483">
        <v>504</v>
      </c>
      <c r="D34" s="1483">
        <v>270</v>
      </c>
      <c r="E34" s="1483">
        <v>690</v>
      </c>
      <c r="F34" s="1484">
        <v>442</v>
      </c>
    </row>
    <row r="35" spans="1:8" ht="12.75" customHeight="1">
      <c r="A35" s="1195" t="s">
        <v>471</v>
      </c>
      <c r="B35" s="1483">
        <v>248</v>
      </c>
      <c r="C35" s="1483">
        <v>340</v>
      </c>
      <c r="D35" s="1483">
        <v>161</v>
      </c>
      <c r="E35" s="1483">
        <v>330</v>
      </c>
      <c r="F35" s="1484">
        <v>264</v>
      </c>
    </row>
    <row r="36" spans="1:8" ht="9.9499999999999993" customHeight="1">
      <c r="A36" s="219"/>
      <c r="B36" s="241"/>
      <c r="C36" s="241"/>
      <c r="D36" s="241"/>
      <c r="E36" s="241"/>
      <c r="F36" s="241"/>
    </row>
    <row r="37" spans="1:8" ht="12" customHeight="1">
      <c r="A37" s="1443" t="s">
        <v>1663</v>
      </c>
      <c r="B37" s="411"/>
      <c r="C37" s="411"/>
      <c r="D37" s="411"/>
      <c r="E37" s="411"/>
      <c r="F37" s="411"/>
    </row>
    <row r="38" spans="1:8" ht="12" customHeight="1">
      <c r="A38" s="346" t="s">
        <v>607</v>
      </c>
      <c r="B38" s="1442"/>
      <c r="C38" s="1442"/>
      <c r="D38" s="1442"/>
      <c r="E38" s="1442"/>
      <c r="F38" s="1442"/>
      <c r="G38" s="344"/>
      <c r="H38" s="344"/>
    </row>
    <row r="39" spans="1:8" ht="12" customHeight="1">
      <c r="A39" s="1440" t="s">
        <v>1664</v>
      </c>
      <c r="B39" s="411"/>
      <c r="C39" s="411"/>
      <c r="D39" s="411"/>
      <c r="E39" s="411"/>
      <c r="F39" s="411"/>
    </row>
    <row r="40" spans="1:8" ht="12.75" customHeight="1">
      <c r="A40" s="1474" t="s">
        <v>606</v>
      </c>
      <c r="B40" s="10"/>
      <c r="C40" s="10"/>
      <c r="D40" s="10"/>
      <c r="E40" s="10"/>
      <c r="F40" s="10"/>
      <c r="G40" s="10"/>
      <c r="H40" s="10"/>
    </row>
  </sheetData>
  <mergeCells count="12">
    <mergeCell ref="A5:A10"/>
    <mergeCell ref="E1:F1"/>
    <mergeCell ref="E2:F2"/>
    <mergeCell ref="A4:D4"/>
    <mergeCell ref="A1:D1"/>
    <mergeCell ref="A3:D3"/>
    <mergeCell ref="B5:F6"/>
    <mergeCell ref="B7:B10"/>
    <mergeCell ref="D7:D10"/>
    <mergeCell ref="E7:E10"/>
    <mergeCell ref="F7:F10"/>
    <mergeCell ref="C7:C10"/>
  </mergeCells>
  <phoneticPr fontId="0" type="noConversion"/>
  <hyperlinks>
    <hyperlink ref="E1:F1" location="'Spis tablic     List of tables'!A114" display="Powrót do spisu tablic"/>
    <hyperlink ref="E2:F2" location="'Spis tablic     List of tables'!A11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workbookViewId="0">
      <selection activeCell="A3" sqref="A3:A8"/>
    </sheetView>
  </sheetViews>
  <sheetFormatPr defaultRowHeight="14.25"/>
  <cols>
    <col min="1" max="1" width="31.625" style="2" customWidth="1"/>
    <col min="2" max="7" width="14.625" style="2" customWidth="1"/>
  </cols>
  <sheetData>
    <row r="1" spans="1:12" ht="14.85" customHeight="1">
      <c r="A1" s="1566" t="s">
        <v>730</v>
      </c>
      <c r="B1" s="1566"/>
      <c r="C1" s="1566"/>
      <c r="D1" s="1566"/>
      <c r="E1" s="1566"/>
      <c r="F1" s="1637" t="s">
        <v>499</v>
      </c>
      <c r="G1" s="1637"/>
    </row>
    <row r="2" spans="1:12" ht="14.85" customHeight="1">
      <c r="A2" s="1636" t="s">
        <v>731</v>
      </c>
      <c r="B2" s="1636"/>
      <c r="C2" s="1636"/>
      <c r="D2" s="1636"/>
      <c r="E2" s="1636"/>
      <c r="F2" s="1565" t="s">
        <v>500</v>
      </c>
      <c r="G2" s="1565"/>
    </row>
    <row r="3" spans="1:12" ht="14.85" customHeight="1">
      <c r="A3" s="1606" t="s">
        <v>994</v>
      </c>
      <c r="B3" s="1612" t="s">
        <v>995</v>
      </c>
      <c r="C3" s="137"/>
      <c r="D3" s="147"/>
      <c r="E3" s="1612" t="s">
        <v>1666</v>
      </c>
      <c r="F3" s="137"/>
      <c r="G3" s="137"/>
    </row>
    <row r="4" spans="1:12" ht="14.85" customHeight="1">
      <c r="A4" s="1607"/>
      <c r="B4" s="1610"/>
      <c r="C4" s="138"/>
      <c r="D4" s="146"/>
      <c r="E4" s="1610"/>
      <c r="F4" s="138"/>
      <c r="G4" s="138"/>
    </row>
    <row r="5" spans="1:12" ht="14.85" customHeight="1">
      <c r="A5" s="1607"/>
      <c r="B5" s="1610"/>
      <c r="C5" s="2142" t="s">
        <v>504</v>
      </c>
      <c r="D5" s="1590" t="s">
        <v>996</v>
      </c>
      <c r="E5" s="1610"/>
      <c r="F5" s="2142" t="s">
        <v>504</v>
      </c>
      <c r="G5" s="1587" t="s">
        <v>997</v>
      </c>
    </row>
    <row r="6" spans="1:12" ht="14.85" customHeight="1">
      <c r="A6" s="1607"/>
      <c r="B6" s="1610"/>
      <c r="C6" s="2143"/>
      <c r="D6" s="1591"/>
      <c r="E6" s="1610"/>
      <c r="F6" s="2143"/>
      <c r="G6" s="1573"/>
      <c r="I6" s="270"/>
      <c r="K6" s="270"/>
    </row>
    <row r="7" spans="1:12" ht="14.85" customHeight="1">
      <c r="A7" s="1607"/>
      <c r="B7" s="1610"/>
      <c r="C7" s="2143"/>
      <c r="D7" s="1591"/>
      <c r="E7" s="1610"/>
      <c r="F7" s="2143"/>
      <c r="G7" s="1573"/>
    </row>
    <row r="8" spans="1:12" ht="14.85" customHeight="1">
      <c r="A8" s="1607"/>
      <c r="B8" s="1610"/>
      <c r="C8" s="2143"/>
      <c r="D8" s="1591"/>
      <c r="E8" s="1610"/>
      <c r="F8" s="2143"/>
      <c r="G8" s="1573"/>
    </row>
    <row r="9" spans="1:12" s="355" customFormat="1" ht="15.75" customHeight="1">
      <c r="A9" s="718" t="s">
        <v>268</v>
      </c>
      <c r="B9" s="1180">
        <v>886</v>
      </c>
      <c r="C9" s="821">
        <v>85</v>
      </c>
      <c r="D9" s="993">
        <v>598</v>
      </c>
      <c r="E9" s="821">
        <v>97.8</v>
      </c>
      <c r="F9" s="821">
        <v>84.1</v>
      </c>
      <c r="G9" s="1186">
        <v>79</v>
      </c>
      <c r="I9" s="364"/>
      <c r="J9" s="365"/>
      <c r="K9" s="366"/>
      <c r="L9" s="360"/>
    </row>
    <row r="10" spans="1:12" ht="12.75" customHeight="1">
      <c r="A10" s="1193" t="s">
        <v>269</v>
      </c>
      <c r="B10" s="994"/>
      <c r="C10" s="825"/>
      <c r="D10" s="994"/>
      <c r="E10" s="825"/>
      <c r="F10" s="825"/>
      <c r="G10" s="1187"/>
      <c r="I10" s="284"/>
      <c r="J10" s="282"/>
      <c r="K10" s="23"/>
      <c r="L10" s="23"/>
    </row>
    <row r="11" spans="1:12" s="465" customFormat="1" ht="12.75" customHeight="1">
      <c r="A11" s="130"/>
      <c r="B11" s="994"/>
      <c r="C11" s="824"/>
      <c r="D11" s="994"/>
      <c r="E11" s="824"/>
      <c r="F11" s="825"/>
      <c r="G11" s="1187"/>
      <c r="I11" s="284"/>
      <c r="J11" s="282"/>
      <c r="K11" s="23"/>
      <c r="L11" s="23"/>
    </row>
    <row r="12" spans="1:12" ht="12.75" customHeight="1">
      <c r="A12" s="979" t="s">
        <v>998</v>
      </c>
      <c r="B12" s="1181"/>
      <c r="C12" s="824"/>
      <c r="D12" s="994"/>
      <c r="E12" s="828"/>
      <c r="F12" s="825"/>
      <c r="G12" s="824"/>
      <c r="I12" s="23"/>
      <c r="J12" s="282"/>
      <c r="K12" s="23"/>
      <c r="L12" s="23"/>
    </row>
    <row r="13" spans="1:12" ht="12.75" customHeight="1">
      <c r="A13" s="1194" t="s">
        <v>454</v>
      </c>
      <c r="B13" s="1182">
        <v>640</v>
      </c>
      <c r="C13" s="826">
        <v>90.5</v>
      </c>
      <c r="D13" s="1183">
        <v>357</v>
      </c>
      <c r="E13" s="1188">
        <v>63.2</v>
      </c>
      <c r="F13" s="826">
        <v>92.9</v>
      </c>
      <c r="G13" s="1189">
        <v>44.6</v>
      </c>
      <c r="I13" s="23"/>
      <c r="J13" s="282"/>
      <c r="K13" s="283"/>
      <c r="L13" s="23"/>
    </row>
    <row r="14" spans="1:12" ht="12.75" customHeight="1">
      <c r="A14" s="979" t="s">
        <v>999</v>
      </c>
      <c r="B14" s="1181"/>
      <c r="C14" s="827"/>
      <c r="D14" s="1184"/>
      <c r="E14" s="1190"/>
      <c r="F14" s="827"/>
      <c r="G14" s="1191"/>
      <c r="I14" s="23"/>
      <c r="J14" s="282"/>
      <c r="K14" s="23"/>
      <c r="L14" s="23"/>
    </row>
    <row r="15" spans="1:12" ht="12.75" customHeight="1">
      <c r="A15" s="1195" t="s">
        <v>455</v>
      </c>
      <c r="B15" s="1181">
        <v>206</v>
      </c>
      <c r="C15" s="827">
        <v>100.5</v>
      </c>
      <c r="D15" s="1184">
        <v>196</v>
      </c>
      <c r="E15" s="1190">
        <v>24.8</v>
      </c>
      <c r="F15" s="827">
        <v>99.7</v>
      </c>
      <c r="G15" s="1191">
        <v>23.4</v>
      </c>
      <c r="I15" s="271"/>
      <c r="J15" s="282"/>
      <c r="K15" s="283"/>
      <c r="L15" s="23"/>
    </row>
    <row r="16" spans="1:12" ht="12.75" customHeight="1">
      <c r="A16" s="1195" t="s">
        <v>456</v>
      </c>
      <c r="B16" s="1185">
        <v>36</v>
      </c>
      <c r="C16" s="827">
        <v>67.900000000000006</v>
      </c>
      <c r="D16" s="1184">
        <v>36</v>
      </c>
      <c r="E16" s="1190">
        <v>5.4</v>
      </c>
      <c r="F16" s="827">
        <v>67.3</v>
      </c>
      <c r="G16" s="1191">
        <v>5.4</v>
      </c>
      <c r="I16" s="271"/>
      <c r="J16" s="282"/>
      <c r="K16" s="283"/>
      <c r="L16" s="23"/>
    </row>
    <row r="17" spans="1:12" ht="12.75" customHeight="1">
      <c r="A17" s="1195" t="s">
        <v>457</v>
      </c>
      <c r="B17" s="1185">
        <v>33</v>
      </c>
      <c r="C17" s="827">
        <v>113.8</v>
      </c>
      <c r="D17" s="1184">
        <v>33</v>
      </c>
      <c r="E17" s="1190">
        <v>4.5</v>
      </c>
      <c r="F17" s="827">
        <v>111.1</v>
      </c>
      <c r="G17" s="1191">
        <v>4.5</v>
      </c>
      <c r="I17" s="271"/>
      <c r="J17" s="282"/>
      <c r="K17" s="283"/>
      <c r="L17" s="23"/>
    </row>
    <row r="18" spans="1:12" ht="12.75" customHeight="1">
      <c r="A18" s="1195" t="s">
        <v>458</v>
      </c>
      <c r="B18" s="1185">
        <v>16</v>
      </c>
      <c r="C18" s="827">
        <v>61.5</v>
      </c>
      <c r="D18" s="1184">
        <v>16</v>
      </c>
      <c r="E18" s="1190">
        <v>2</v>
      </c>
      <c r="F18" s="827">
        <v>60.1</v>
      </c>
      <c r="G18" s="1191">
        <v>2</v>
      </c>
      <c r="I18" s="271"/>
      <c r="J18" s="282"/>
      <c r="K18" s="283"/>
      <c r="L18" s="23"/>
    </row>
    <row r="19" spans="1:12" ht="12.75" customHeight="1">
      <c r="A19" s="1195" t="s">
        <v>459</v>
      </c>
      <c r="B19" s="1185">
        <v>34</v>
      </c>
      <c r="C19" s="827">
        <v>136</v>
      </c>
      <c r="D19" s="1184">
        <v>27</v>
      </c>
      <c r="E19" s="1190">
        <v>3.8</v>
      </c>
      <c r="F19" s="827">
        <v>113.8</v>
      </c>
      <c r="G19" s="1191">
        <v>3.4</v>
      </c>
      <c r="I19" s="271"/>
      <c r="J19" s="282"/>
      <c r="K19" s="283"/>
      <c r="L19" s="23"/>
    </row>
    <row r="20" spans="1:12" ht="12.75" customHeight="1">
      <c r="A20" s="1196" t="s">
        <v>461</v>
      </c>
      <c r="B20" s="1185"/>
      <c r="C20" s="827"/>
      <c r="D20" s="1184"/>
      <c r="E20" s="1190"/>
      <c r="F20" s="827"/>
      <c r="G20" s="1191"/>
      <c r="I20" s="23"/>
      <c r="J20" s="282"/>
      <c r="K20" s="23"/>
      <c r="L20" s="23"/>
    </row>
    <row r="21" spans="1:12" ht="12.75" customHeight="1">
      <c r="A21" s="1197" t="s">
        <v>460</v>
      </c>
      <c r="B21" s="1185"/>
      <c r="C21" s="827"/>
      <c r="D21" s="1184"/>
      <c r="E21" s="1190"/>
      <c r="F21" s="827"/>
      <c r="G21" s="1192"/>
      <c r="I21" s="23"/>
      <c r="J21" s="282"/>
      <c r="K21" s="23"/>
      <c r="L21" s="23"/>
    </row>
    <row r="22" spans="1:12" ht="12.75" customHeight="1">
      <c r="A22" s="1195" t="s">
        <v>462</v>
      </c>
      <c r="B22" s="1185">
        <v>315</v>
      </c>
      <c r="C22" s="827">
        <v>85.4</v>
      </c>
      <c r="D22" s="1184">
        <v>49</v>
      </c>
      <c r="E22" s="1190">
        <v>22.7</v>
      </c>
      <c r="F22" s="827">
        <v>92.9</v>
      </c>
      <c r="G22" s="1191">
        <v>6.1</v>
      </c>
      <c r="I22" s="271"/>
      <c r="J22" s="282"/>
      <c r="K22" s="283"/>
      <c r="L22" s="23"/>
    </row>
    <row r="23" spans="1:12" s="465" customFormat="1" ht="6.75" customHeight="1">
      <c r="A23" s="1198"/>
      <c r="B23" s="1181"/>
      <c r="C23" s="828"/>
      <c r="D23" s="994"/>
      <c r="E23" s="1190"/>
      <c r="F23" s="827"/>
      <c r="G23" s="1192"/>
      <c r="I23" s="271"/>
      <c r="J23" s="282"/>
      <c r="K23" s="283"/>
      <c r="L23" s="23"/>
    </row>
    <row r="24" spans="1:12" ht="12.75" customHeight="1">
      <c r="A24" s="1194" t="s">
        <v>463</v>
      </c>
      <c r="B24" s="1182">
        <v>246</v>
      </c>
      <c r="C24" s="826">
        <v>73.400000000000006</v>
      </c>
      <c r="D24" s="1183">
        <v>241</v>
      </c>
      <c r="E24" s="1188">
        <v>34.6</v>
      </c>
      <c r="F24" s="826">
        <v>71.7</v>
      </c>
      <c r="G24" s="1189">
        <v>34.299999999999997</v>
      </c>
      <c r="I24" s="271"/>
      <c r="J24" s="282"/>
      <c r="K24" s="283"/>
      <c r="L24" s="23"/>
    </row>
    <row r="25" spans="1:12" ht="12.75" customHeight="1">
      <c r="A25" s="979" t="s">
        <v>999</v>
      </c>
      <c r="B25" s="1185"/>
      <c r="C25" s="827"/>
      <c r="D25" s="1184"/>
      <c r="E25" s="1190"/>
      <c r="F25" s="827"/>
      <c r="G25" s="1192"/>
      <c r="I25" s="23"/>
      <c r="J25" s="282"/>
      <c r="K25" s="23"/>
      <c r="L25" s="23"/>
    </row>
    <row r="26" spans="1:12" ht="12.75" customHeight="1">
      <c r="A26" s="1195" t="s">
        <v>464</v>
      </c>
      <c r="B26" s="1185">
        <v>37</v>
      </c>
      <c r="C26" s="827">
        <v>41.1</v>
      </c>
      <c r="D26" s="1184">
        <v>37</v>
      </c>
      <c r="E26" s="1190">
        <v>5.4</v>
      </c>
      <c r="F26" s="827">
        <v>40.1</v>
      </c>
      <c r="G26" s="1192">
        <v>5.4</v>
      </c>
      <c r="I26" s="271"/>
      <c r="J26" s="282"/>
      <c r="K26" s="283"/>
      <c r="L26" s="23"/>
    </row>
    <row r="27" spans="1:12" ht="12.75" customHeight="1">
      <c r="A27" s="1195" t="s">
        <v>465</v>
      </c>
      <c r="B27" s="1185">
        <v>50</v>
      </c>
      <c r="C27" s="827">
        <v>58.1</v>
      </c>
      <c r="D27" s="1184">
        <v>50</v>
      </c>
      <c r="E27" s="1190">
        <v>6.7</v>
      </c>
      <c r="F27" s="827">
        <v>57.7</v>
      </c>
      <c r="G27" s="1191">
        <v>6.7</v>
      </c>
      <c r="I27" s="271"/>
      <c r="J27" s="282"/>
      <c r="K27" s="283"/>
      <c r="L27" s="23"/>
    </row>
    <row r="28" spans="1:12" ht="12.75" customHeight="1">
      <c r="A28" s="1195" t="s">
        <v>466</v>
      </c>
      <c r="B28" s="1181">
        <v>9</v>
      </c>
      <c r="C28" s="828">
        <v>64.3</v>
      </c>
      <c r="D28" s="994">
        <v>9</v>
      </c>
      <c r="E28" s="1190">
        <v>2</v>
      </c>
      <c r="F28" s="827">
        <v>84.5</v>
      </c>
      <c r="G28" s="1192">
        <v>2</v>
      </c>
      <c r="I28" s="271"/>
      <c r="J28" s="282"/>
      <c r="K28" s="283"/>
      <c r="L28" s="23"/>
    </row>
    <row r="29" spans="1:12" ht="12.75" customHeight="1">
      <c r="A29" s="1195" t="s">
        <v>467</v>
      </c>
      <c r="B29" s="1185">
        <v>22</v>
      </c>
      <c r="C29" s="827">
        <v>115.8</v>
      </c>
      <c r="D29" s="1184">
        <v>22</v>
      </c>
      <c r="E29" s="1190">
        <v>3.2</v>
      </c>
      <c r="F29" s="827">
        <v>125.8</v>
      </c>
      <c r="G29" s="1191">
        <v>3.2</v>
      </c>
      <c r="I29" s="271"/>
      <c r="J29" s="282"/>
      <c r="K29" s="283"/>
      <c r="L29" s="23"/>
    </row>
    <row r="30" spans="1:12" ht="12.75" customHeight="1">
      <c r="A30" s="1195" t="s">
        <v>468</v>
      </c>
      <c r="B30" s="1185">
        <v>15</v>
      </c>
      <c r="C30" s="827">
        <v>75</v>
      </c>
      <c r="D30" s="1184">
        <v>15</v>
      </c>
      <c r="E30" s="1190">
        <v>1.9</v>
      </c>
      <c r="F30" s="827">
        <v>75.3</v>
      </c>
      <c r="G30" s="1192">
        <v>1.9</v>
      </c>
      <c r="I30" s="271"/>
      <c r="J30" s="282"/>
      <c r="K30" s="283"/>
      <c r="L30" s="23"/>
    </row>
    <row r="31" spans="1:12" ht="12.75" customHeight="1">
      <c r="A31" s="1195" t="s">
        <v>469</v>
      </c>
      <c r="B31" s="1185">
        <v>35</v>
      </c>
      <c r="C31" s="827">
        <v>140</v>
      </c>
      <c r="D31" s="1184">
        <v>35</v>
      </c>
      <c r="E31" s="1190">
        <v>5</v>
      </c>
      <c r="F31" s="827">
        <v>143.19999999999999</v>
      </c>
      <c r="G31" s="1191">
        <v>5</v>
      </c>
      <c r="I31" s="271"/>
      <c r="J31" s="282"/>
      <c r="K31" s="283"/>
      <c r="L31" s="23"/>
    </row>
    <row r="32" spans="1:12" ht="12.75" customHeight="1">
      <c r="A32" s="1195" t="s">
        <v>470</v>
      </c>
      <c r="B32" s="1185">
        <v>40</v>
      </c>
      <c r="C32" s="827">
        <v>74.099999999999994</v>
      </c>
      <c r="D32" s="1184">
        <v>40</v>
      </c>
      <c r="E32" s="1190">
        <v>5.3</v>
      </c>
      <c r="F32" s="827">
        <v>66.3</v>
      </c>
      <c r="G32" s="1191">
        <v>5.3</v>
      </c>
      <c r="I32" s="271"/>
      <c r="J32" s="282"/>
      <c r="K32" s="283"/>
      <c r="L32" s="23"/>
    </row>
    <row r="33" spans="1:12" ht="12.75" customHeight="1">
      <c r="A33" s="1195" t="s">
        <v>471</v>
      </c>
      <c r="B33" s="1185">
        <v>38</v>
      </c>
      <c r="C33" s="827">
        <v>140.69999999999999</v>
      </c>
      <c r="D33" s="1184">
        <v>33</v>
      </c>
      <c r="E33" s="1190">
        <v>5.0999999999999996</v>
      </c>
      <c r="F33" s="827">
        <v>120.2</v>
      </c>
      <c r="G33" s="1191">
        <v>4.8</v>
      </c>
      <c r="I33" s="271"/>
      <c r="J33" s="282"/>
      <c r="K33" s="283"/>
      <c r="L33" s="23"/>
    </row>
    <row r="34" spans="1:12">
      <c r="I34" s="23"/>
      <c r="J34" s="23"/>
      <c r="K34" s="23"/>
      <c r="L34" s="23"/>
    </row>
    <row r="35" spans="1:12">
      <c r="C35" s="411"/>
      <c r="D35" s="411"/>
      <c r="E35" s="411"/>
      <c r="F35" s="411"/>
      <c r="G35" s="411"/>
    </row>
    <row r="36" spans="1:12">
      <c r="C36" s="411"/>
      <c r="D36" s="411"/>
      <c r="E36" s="411"/>
      <c r="F36" s="411"/>
      <c r="G36" s="411"/>
    </row>
    <row r="37" spans="1:12">
      <c r="C37" s="411"/>
      <c r="D37" s="411"/>
      <c r="E37" s="411"/>
      <c r="F37" s="411"/>
      <c r="G37" s="411"/>
    </row>
  </sheetData>
  <mergeCells count="11">
    <mergeCell ref="B3:B8"/>
    <mergeCell ref="C5:C8"/>
    <mergeCell ref="E3:E8"/>
    <mergeCell ref="F5:F8"/>
    <mergeCell ref="A1:E1"/>
    <mergeCell ref="F1:G1"/>
    <mergeCell ref="A2:E2"/>
    <mergeCell ref="F2:G2"/>
    <mergeCell ref="D5:D8"/>
    <mergeCell ref="G5:G8"/>
    <mergeCell ref="A3:A8"/>
  </mergeCells>
  <phoneticPr fontId="0" type="noConversion"/>
  <hyperlinks>
    <hyperlink ref="F1:G1" location="'Spis tablic     List of tables'!A116" display="Powrót do spisu tablic"/>
    <hyperlink ref="F2:G2" location="'Spis tablic     List of tables'!A11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showGridLines="0" zoomScaleNormal="100" workbookViewId="0">
      <selection activeCell="A3" sqref="A3:A4"/>
    </sheetView>
  </sheetViews>
  <sheetFormatPr defaultColWidth="9" defaultRowHeight="12.75"/>
  <cols>
    <col min="1" max="1" width="35.625" style="2" customWidth="1"/>
    <col min="2" max="8" width="12.625" style="2" customWidth="1"/>
    <col min="9" max="16384" width="9" style="2"/>
  </cols>
  <sheetData>
    <row r="1" spans="1:8" ht="14.25" customHeight="1">
      <c r="A1" s="2140" t="s">
        <v>732</v>
      </c>
      <c r="B1" s="2140"/>
      <c r="C1" s="2140"/>
      <c r="D1" s="2140"/>
      <c r="E1" s="2140"/>
      <c r="H1" s="863" t="s">
        <v>499</v>
      </c>
    </row>
    <row r="2" spans="1:8" ht="14.25" customHeight="1">
      <c r="A2" s="2141" t="s">
        <v>1451</v>
      </c>
      <c r="B2" s="2141"/>
      <c r="C2" s="2141"/>
      <c r="D2" s="1306"/>
      <c r="E2" s="1306"/>
      <c r="F2" s="411"/>
      <c r="G2" s="411"/>
      <c r="H2" s="1305" t="s">
        <v>500</v>
      </c>
    </row>
    <row r="3" spans="1:8" ht="24" customHeight="1">
      <c r="A3" s="1767" t="s">
        <v>1440</v>
      </c>
      <c r="B3" s="1765" t="s">
        <v>1452</v>
      </c>
      <c r="C3" s="2148"/>
      <c r="D3" s="2146"/>
      <c r="E3" s="2146"/>
      <c r="F3" s="2146" t="s">
        <v>1453</v>
      </c>
      <c r="G3" s="2146"/>
      <c r="H3" s="2147"/>
    </row>
    <row r="4" spans="1:8" ht="120" customHeight="1">
      <c r="A4" s="2144"/>
      <c r="B4" s="2145"/>
      <c r="C4" s="156" t="s">
        <v>1454</v>
      </c>
      <c r="D4" s="156" t="s">
        <v>1455</v>
      </c>
      <c r="E4" s="156" t="s">
        <v>1456</v>
      </c>
      <c r="F4" s="156" t="s">
        <v>1457</v>
      </c>
      <c r="G4" s="1317" t="s">
        <v>1458</v>
      </c>
      <c r="H4" s="1317" t="s">
        <v>1459</v>
      </c>
    </row>
    <row r="5" spans="1:8" s="362" customFormat="1" ht="15.75" customHeight="1">
      <c r="A5" s="718" t="s">
        <v>268</v>
      </c>
      <c r="B5" s="829">
        <v>5849</v>
      </c>
      <c r="C5" s="829">
        <v>2965</v>
      </c>
      <c r="D5" s="829">
        <v>2218</v>
      </c>
      <c r="E5" s="830">
        <v>504</v>
      </c>
      <c r="F5" s="829">
        <v>146</v>
      </c>
      <c r="G5" s="829">
        <v>556</v>
      </c>
      <c r="H5" s="831">
        <v>2276</v>
      </c>
    </row>
    <row r="6" spans="1:8" ht="12.75" customHeight="1">
      <c r="A6" s="1193" t="s">
        <v>269</v>
      </c>
      <c r="B6" s="822"/>
      <c r="C6" s="822"/>
      <c r="D6" s="822"/>
      <c r="E6" s="823"/>
      <c r="F6" s="822"/>
      <c r="G6" s="822"/>
      <c r="H6" s="823"/>
    </row>
    <row r="7" spans="1:8" s="411" customFormat="1" ht="12.75" customHeight="1">
      <c r="A7" s="1357"/>
      <c r="B7" s="832"/>
      <c r="C7" s="832"/>
      <c r="D7" s="832"/>
      <c r="E7" s="832"/>
      <c r="F7" s="832"/>
      <c r="G7" s="832"/>
      <c r="H7" s="833"/>
    </row>
    <row r="8" spans="1:8" ht="12.75" customHeight="1">
      <c r="A8" s="720" t="s">
        <v>1460</v>
      </c>
      <c r="B8" s="834"/>
      <c r="C8" s="834"/>
      <c r="D8" s="834"/>
      <c r="E8" s="834"/>
      <c r="F8" s="834"/>
      <c r="G8" s="835"/>
      <c r="H8" s="835"/>
    </row>
    <row r="9" spans="1:8" ht="12.75" customHeight="1">
      <c r="A9" s="719" t="s">
        <v>454</v>
      </c>
      <c r="B9" s="836">
        <v>4379</v>
      </c>
      <c r="C9" s="836">
        <v>1990</v>
      </c>
      <c r="D9" s="836">
        <v>1983</v>
      </c>
      <c r="E9" s="837">
        <v>300</v>
      </c>
      <c r="F9" s="836">
        <v>87</v>
      </c>
      <c r="G9" s="836">
        <v>338</v>
      </c>
      <c r="H9" s="838">
        <v>1808</v>
      </c>
    </row>
    <row r="10" spans="1:8" ht="12.75" customHeight="1">
      <c r="A10" s="720" t="s">
        <v>1461</v>
      </c>
      <c r="B10" s="834"/>
      <c r="C10" s="834"/>
      <c r="D10" s="834"/>
      <c r="E10" s="834"/>
      <c r="F10" s="834"/>
      <c r="G10" s="835"/>
      <c r="H10" s="835"/>
    </row>
    <row r="11" spans="1:8" ht="12.75" customHeight="1">
      <c r="A11" s="721" t="s">
        <v>455</v>
      </c>
      <c r="B11" s="834">
        <v>384</v>
      </c>
      <c r="C11" s="834">
        <v>250</v>
      </c>
      <c r="D11" s="834">
        <v>42</v>
      </c>
      <c r="E11" s="839">
        <v>69</v>
      </c>
      <c r="F11" s="834">
        <v>12</v>
      </c>
      <c r="G11" s="835">
        <v>76</v>
      </c>
      <c r="H11" s="835">
        <v>109</v>
      </c>
    </row>
    <row r="12" spans="1:8" ht="12.75" customHeight="1">
      <c r="A12" s="721" t="s">
        <v>456</v>
      </c>
      <c r="B12" s="834">
        <v>222</v>
      </c>
      <c r="C12" s="834">
        <v>151</v>
      </c>
      <c r="D12" s="834">
        <v>22</v>
      </c>
      <c r="E12" s="839">
        <v>39</v>
      </c>
      <c r="F12" s="834">
        <v>8</v>
      </c>
      <c r="G12" s="835">
        <v>44</v>
      </c>
      <c r="H12" s="835">
        <v>55</v>
      </c>
    </row>
    <row r="13" spans="1:8" ht="12.75" customHeight="1">
      <c r="A13" s="721" t="s">
        <v>457</v>
      </c>
      <c r="B13" s="834">
        <v>362</v>
      </c>
      <c r="C13" s="834">
        <v>266</v>
      </c>
      <c r="D13" s="834">
        <v>37</v>
      </c>
      <c r="E13" s="839">
        <v>50</v>
      </c>
      <c r="F13" s="834">
        <v>9</v>
      </c>
      <c r="G13" s="835">
        <v>54</v>
      </c>
      <c r="H13" s="835">
        <v>124</v>
      </c>
    </row>
    <row r="14" spans="1:8" ht="12.75" customHeight="1">
      <c r="A14" s="721" t="s">
        <v>458</v>
      </c>
      <c r="B14" s="834">
        <v>855</v>
      </c>
      <c r="C14" s="834">
        <v>260</v>
      </c>
      <c r="D14" s="834">
        <v>552</v>
      </c>
      <c r="E14" s="839">
        <v>34</v>
      </c>
      <c r="F14" s="834">
        <v>11</v>
      </c>
      <c r="G14" s="835">
        <v>34</v>
      </c>
      <c r="H14" s="835">
        <v>571</v>
      </c>
    </row>
    <row r="15" spans="1:8" ht="12.75" customHeight="1">
      <c r="A15" s="721" t="s">
        <v>459</v>
      </c>
      <c r="B15" s="834">
        <v>477</v>
      </c>
      <c r="C15" s="834">
        <v>303</v>
      </c>
      <c r="D15" s="834">
        <v>102</v>
      </c>
      <c r="E15" s="839">
        <v>52</v>
      </c>
      <c r="F15" s="834">
        <v>13</v>
      </c>
      <c r="G15" s="835">
        <v>60</v>
      </c>
      <c r="H15" s="835">
        <v>279</v>
      </c>
    </row>
    <row r="16" spans="1:8" ht="12.75" customHeight="1">
      <c r="A16" s="1358" t="s">
        <v>461</v>
      </c>
      <c r="B16" s="834"/>
      <c r="C16" s="834"/>
      <c r="D16" s="834"/>
      <c r="E16" s="834"/>
      <c r="F16" s="834"/>
      <c r="G16" s="835"/>
      <c r="H16" s="835"/>
    </row>
    <row r="17" spans="1:8" ht="12.75" customHeight="1">
      <c r="A17" s="1359" t="s">
        <v>460</v>
      </c>
      <c r="B17" s="834"/>
      <c r="C17" s="834"/>
      <c r="D17" s="834"/>
      <c r="E17" s="834"/>
      <c r="F17" s="834"/>
      <c r="G17" s="835"/>
      <c r="H17" s="835"/>
    </row>
    <row r="18" spans="1:8" ht="12.75" customHeight="1">
      <c r="A18" s="721" t="s">
        <v>462</v>
      </c>
      <c r="B18" s="834">
        <v>2079</v>
      </c>
      <c r="C18" s="834">
        <v>760</v>
      </c>
      <c r="D18" s="834">
        <v>1228</v>
      </c>
      <c r="E18" s="834">
        <v>56</v>
      </c>
      <c r="F18" s="834">
        <v>34</v>
      </c>
      <c r="G18" s="835">
        <v>70</v>
      </c>
      <c r="H18" s="835">
        <v>670</v>
      </c>
    </row>
    <row r="19" spans="1:8" s="411" customFormat="1" ht="6.75" customHeight="1">
      <c r="A19" s="721"/>
      <c r="B19" s="834"/>
      <c r="C19" s="834"/>
      <c r="D19" s="834"/>
      <c r="E19" s="834"/>
      <c r="F19" s="834"/>
      <c r="G19" s="835"/>
      <c r="H19" s="835"/>
    </row>
    <row r="20" spans="1:8" ht="12.75" customHeight="1">
      <c r="A20" s="719" t="s">
        <v>463</v>
      </c>
      <c r="B20" s="836">
        <v>1470</v>
      </c>
      <c r="C20" s="836">
        <v>975</v>
      </c>
      <c r="D20" s="836">
        <v>235</v>
      </c>
      <c r="E20" s="837">
        <v>204</v>
      </c>
      <c r="F20" s="836">
        <v>59</v>
      </c>
      <c r="G20" s="836">
        <v>218</v>
      </c>
      <c r="H20" s="840">
        <v>468</v>
      </c>
    </row>
    <row r="21" spans="1:8" ht="12.75" customHeight="1">
      <c r="A21" s="720" t="s">
        <v>999</v>
      </c>
      <c r="B21" s="834"/>
      <c r="C21" s="834"/>
      <c r="D21" s="834"/>
      <c r="E21" s="834"/>
      <c r="F21" s="834"/>
      <c r="G21" s="835"/>
      <c r="H21" s="835"/>
    </row>
    <row r="22" spans="1:8" ht="12.75" customHeight="1">
      <c r="A22" s="721" t="s">
        <v>464</v>
      </c>
      <c r="B22" s="834">
        <v>241</v>
      </c>
      <c r="C22" s="834">
        <v>161</v>
      </c>
      <c r="D22" s="834">
        <v>23</v>
      </c>
      <c r="E22" s="839">
        <v>39</v>
      </c>
      <c r="F22" s="834">
        <v>16</v>
      </c>
      <c r="G22" s="835">
        <v>41</v>
      </c>
      <c r="H22" s="835">
        <v>79</v>
      </c>
    </row>
    <row r="23" spans="1:8" ht="12.75" customHeight="1">
      <c r="A23" s="721" t="s">
        <v>465</v>
      </c>
      <c r="B23" s="834">
        <v>254</v>
      </c>
      <c r="C23" s="834">
        <v>154</v>
      </c>
      <c r="D23" s="834">
        <v>56</v>
      </c>
      <c r="E23" s="839">
        <v>36</v>
      </c>
      <c r="F23" s="834">
        <v>8</v>
      </c>
      <c r="G23" s="835">
        <v>39</v>
      </c>
      <c r="H23" s="835">
        <v>105</v>
      </c>
    </row>
    <row r="24" spans="1:8" ht="12.75" customHeight="1">
      <c r="A24" s="721" t="s">
        <v>466</v>
      </c>
      <c r="B24" s="834">
        <v>76</v>
      </c>
      <c r="C24" s="834">
        <v>38</v>
      </c>
      <c r="D24" s="834">
        <v>25</v>
      </c>
      <c r="E24" s="839">
        <v>8</v>
      </c>
      <c r="F24" s="834">
        <v>6</v>
      </c>
      <c r="G24" s="835">
        <v>11</v>
      </c>
      <c r="H24" s="835">
        <v>14</v>
      </c>
    </row>
    <row r="25" spans="1:8" ht="12.75" customHeight="1">
      <c r="A25" s="721" t="s">
        <v>467</v>
      </c>
      <c r="B25" s="834">
        <v>196</v>
      </c>
      <c r="C25" s="834">
        <v>127</v>
      </c>
      <c r="D25" s="834">
        <v>29</v>
      </c>
      <c r="E25" s="839">
        <v>31</v>
      </c>
      <c r="F25" s="834">
        <v>6</v>
      </c>
      <c r="G25" s="835">
        <v>33</v>
      </c>
      <c r="H25" s="835">
        <v>52</v>
      </c>
    </row>
    <row r="26" spans="1:8" ht="12.75" customHeight="1">
      <c r="A26" s="721" t="s">
        <v>468</v>
      </c>
      <c r="B26" s="834">
        <v>142</v>
      </c>
      <c r="C26" s="834">
        <v>110</v>
      </c>
      <c r="D26" s="834">
        <v>9</v>
      </c>
      <c r="E26" s="839">
        <v>19</v>
      </c>
      <c r="F26" s="834">
        <v>7</v>
      </c>
      <c r="G26" s="835">
        <v>20</v>
      </c>
      <c r="H26" s="835">
        <v>44</v>
      </c>
    </row>
    <row r="27" spans="1:8" ht="12.75" customHeight="1">
      <c r="A27" s="721" t="s">
        <v>469</v>
      </c>
      <c r="B27" s="834">
        <v>225</v>
      </c>
      <c r="C27" s="834">
        <v>126</v>
      </c>
      <c r="D27" s="834">
        <v>60</v>
      </c>
      <c r="E27" s="839">
        <v>35</v>
      </c>
      <c r="F27" s="834">
        <v>9</v>
      </c>
      <c r="G27" s="835">
        <v>36</v>
      </c>
      <c r="H27" s="835">
        <v>69</v>
      </c>
    </row>
    <row r="28" spans="1:8" ht="12.75" customHeight="1">
      <c r="A28" s="721" t="s">
        <v>470</v>
      </c>
      <c r="B28" s="834">
        <v>178</v>
      </c>
      <c r="C28" s="834">
        <v>146</v>
      </c>
      <c r="D28" s="834">
        <v>4</v>
      </c>
      <c r="E28" s="839">
        <v>22</v>
      </c>
      <c r="F28" s="834">
        <v>4</v>
      </c>
      <c r="G28" s="835">
        <v>24</v>
      </c>
      <c r="H28" s="835">
        <v>37</v>
      </c>
    </row>
    <row r="29" spans="1:8" ht="12.75" customHeight="1">
      <c r="A29" s="721" t="s">
        <v>471</v>
      </c>
      <c r="B29" s="834">
        <v>158</v>
      </c>
      <c r="C29" s="834">
        <v>113</v>
      </c>
      <c r="D29" s="834">
        <v>29</v>
      </c>
      <c r="E29" s="839">
        <v>14</v>
      </c>
      <c r="F29" s="834">
        <v>3</v>
      </c>
      <c r="G29" s="835">
        <v>14</v>
      </c>
      <c r="H29" s="835">
        <v>68</v>
      </c>
    </row>
    <row r="30" spans="1:8" ht="17.25" customHeight="1">
      <c r="A30" s="436" t="s">
        <v>1462</v>
      </c>
      <c r="B30" s="180"/>
      <c r="C30" s="180"/>
      <c r="D30" s="180"/>
      <c r="E30" s="180"/>
      <c r="F30" s="180"/>
      <c r="G30" s="180"/>
      <c r="H30" s="180"/>
    </row>
    <row r="31" spans="1:8" ht="12" customHeight="1">
      <c r="A31" s="1355" t="s">
        <v>1450</v>
      </c>
      <c r="B31" s="180"/>
      <c r="C31" s="180"/>
      <c r="D31" s="180"/>
      <c r="E31" s="180"/>
      <c r="F31" s="180"/>
      <c r="G31" s="180"/>
      <c r="H31" s="180"/>
    </row>
    <row r="32" spans="1:8" ht="12" customHeight="1">
      <c r="A32" s="1331" t="s">
        <v>598</v>
      </c>
      <c r="B32" s="411"/>
      <c r="C32" s="411"/>
      <c r="D32" s="411"/>
      <c r="E32" s="411"/>
      <c r="F32" s="411"/>
      <c r="G32" s="411"/>
      <c r="H32" s="411"/>
    </row>
    <row r="33" spans="1:8" ht="15" customHeight="1">
      <c r="A33" s="1354" t="s">
        <v>693</v>
      </c>
      <c r="B33" s="180"/>
      <c r="C33" s="180"/>
      <c r="D33" s="180"/>
      <c r="E33" s="180"/>
      <c r="F33" s="180"/>
      <c r="G33" s="180"/>
      <c r="H33" s="180"/>
    </row>
    <row r="34" spans="1:8" ht="12" customHeight="1">
      <c r="A34" s="1356" t="s">
        <v>1449</v>
      </c>
      <c r="B34" s="180"/>
      <c r="C34" s="180"/>
      <c r="D34" s="180"/>
      <c r="E34" s="180"/>
      <c r="F34" s="180"/>
      <c r="G34" s="180"/>
      <c r="H34" s="180"/>
    </row>
    <row r="35" spans="1:8" ht="12" customHeight="1">
      <c r="A35" s="1319" t="s">
        <v>599</v>
      </c>
      <c r="B35" s="411"/>
      <c r="C35" s="411"/>
      <c r="D35" s="411"/>
      <c r="E35" s="411"/>
      <c r="F35" s="411"/>
      <c r="G35" s="411"/>
      <c r="H35" s="411"/>
    </row>
  </sheetData>
  <mergeCells count="6">
    <mergeCell ref="A1:E1"/>
    <mergeCell ref="A2:C2"/>
    <mergeCell ref="A3:A4"/>
    <mergeCell ref="B3:B4"/>
    <mergeCell ref="F3:H3"/>
    <mergeCell ref="C3:E3"/>
  </mergeCells>
  <phoneticPr fontId="0" type="noConversion"/>
  <hyperlinks>
    <hyperlink ref="H1" location="'Spis tablic     List of tables'!A118" display="Powrót do spisu tablic"/>
    <hyperlink ref="H2" location="'Spis tablic     List of tables'!A119" display="Return to list tables"/>
  </hyperlinks>
  <pageMargins left="0.39370078740157483" right="0.39370078740157483" top="0.19685039370078741" bottom="0.19685039370078741" header="0.31496062992125984" footer="0.31496062992125984"/>
  <pageSetup paperSize="9" scale="9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showGridLines="0" workbookViewId="0">
      <selection activeCell="A3" sqref="A3:A5"/>
    </sheetView>
  </sheetViews>
  <sheetFormatPr defaultColWidth="9" defaultRowHeight="12.75"/>
  <cols>
    <col min="1" max="1" width="35.625" style="2" customWidth="1"/>
    <col min="2" max="8" width="12.625" style="2" customWidth="1"/>
    <col min="9" max="16384" width="9" style="2"/>
  </cols>
  <sheetData>
    <row r="1" spans="1:8" ht="14.85" customHeight="1">
      <c r="A1" s="2140" t="s">
        <v>733</v>
      </c>
      <c r="B1" s="2140"/>
      <c r="C1" s="2140"/>
      <c r="D1" s="2140"/>
      <c r="E1" s="2140"/>
      <c r="F1" s="249"/>
      <c r="G1" s="863" t="s">
        <v>499</v>
      </c>
    </row>
    <row r="2" spans="1:8" ht="14.85" customHeight="1">
      <c r="A2" s="2141" t="s">
        <v>1463</v>
      </c>
      <c r="B2" s="2141"/>
      <c r="C2" s="2141"/>
      <c r="D2" s="2151"/>
      <c r="E2" s="412"/>
      <c r="F2" s="412"/>
      <c r="G2" s="1565" t="s">
        <v>500</v>
      </c>
      <c r="H2" s="1565"/>
    </row>
    <row r="3" spans="1:8" ht="24" customHeight="1">
      <c r="A3" s="1618" t="s">
        <v>1440</v>
      </c>
      <c r="B3" s="2152" t="s">
        <v>827</v>
      </c>
      <c r="C3" s="2154"/>
      <c r="D3" s="2155"/>
      <c r="E3" s="2155"/>
      <c r="F3" s="2158" t="s">
        <v>1464</v>
      </c>
      <c r="G3" s="2159"/>
      <c r="H3" s="2159"/>
    </row>
    <row r="4" spans="1:8" ht="135" customHeight="1">
      <c r="A4" s="2149"/>
      <c r="B4" s="2153"/>
      <c r="C4" s="1323" t="s">
        <v>1454</v>
      </c>
      <c r="D4" s="1323" t="s">
        <v>1455</v>
      </c>
      <c r="E4" s="1323" t="s">
        <v>1465</v>
      </c>
      <c r="F4" s="1323" t="s">
        <v>1457</v>
      </c>
      <c r="G4" s="717" t="s">
        <v>1466</v>
      </c>
      <c r="H4" s="717" t="s">
        <v>1467</v>
      </c>
    </row>
    <row r="5" spans="1:8" ht="19.5" customHeight="1">
      <c r="A5" s="2150"/>
      <c r="B5" s="2156" t="s">
        <v>1468</v>
      </c>
      <c r="C5" s="2157"/>
      <c r="D5" s="2157"/>
      <c r="E5" s="2157"/>
      <c r="F5" s="2157"/>
      <c r="G5" s="2157"/>
      <c r="H5" s="2157"/>
    </row>
    <row r="6" spans="1:8" s="362" customFormat="1" ht="15.75" customHeight="1">
      <c r="A6" s="718" t="s">
        <v>268</v>
      </c>
      <c r="B6" s="841">
        <v>88.6</v>
      </c>
      <c r="C6" s="842">
        <v>82.9</v>
      </c>
      <c r="D6" s="841">
        <v>93.9</v>
      </c>
      <c r="E6" s="841">
        <v>98</v>
      </c>
      <c r="F6" s="842">
        <v>92.5</v>
      </c>
      <c r="G6" s="841">
        <v>98</v>
      </c>
      <c r="H6" s="843">
        <v>80.099999999999994</v>
      </c>
    </row>
    <row r="7" spans="1:8" ht="12.75" customHeight="1">
      <c r="A7" s="1193" t="s">
        <v>269</v>
      </c>
      <c r="B7" s="844"/>
      <c r="C7" s="824"/>
      <c r="D7" s="844"/>
      <c r="E7" s="844"/>
      <c r="F7" s="824"/>
      <c r="G7" s="844"/>
      <c r="H7" s="845"/>
    </row>
    <row r="8" spans="1:8" s="411" customFormat="1" ht="12.75" customHeight="1">
      <c r="A8" s="1357"/>
      <c r="B8" s="844"/>
      <c r="C8" s="844"/>
      <c r="D8" s="844"/>
      <c r="E8" s="844"/>
      <c r="F8" s="844"/>
      <c r="G8" s="844"/>
      <c r="H8" s="845"/>
    </row>
    <row r="9" spans="1:8" ht="12.75" customHeight="1">
      <c r="A9" s="720" t="s">
        <v>1460</v>
      </c>
      <c r="B9" s="846"/>
      <c r="C9" s="846"/>
      <c r="D9" s="846"/>
      <c r="E9" s="846"/>
      <c r="F9" s="846"/>
      <c r="G9" s="846"/>
      <c r="H9" s="847"/>
    </row>
    <row r="10" spans="1:8" ht="12.75" customHeight="1">
      <c r="A10" s="719" t="s">
        <v>454</v>
      </c>
      <c r="B10" s="848">
        <v>88</v>
      </c>
      <c r="C10" s="848">
        <v>79.400000000000006</v>
      </c>
      <c r="D10" s="848">
        <v>94.8</v>
      </c>
      <c r="E10" s="848">
        <v>97.3</v>
      </c>
      <c r="F10" s="848">
        <v>90.8</v>
      </c>
      <c r="G10" s="848">
        <v>97.3</v>
      </c>
      <c r="H10" s="849">
        <v>79.900000000000006</v>
      </c>
    </row>
    <row r="11" spans="1:8" ht="12.75" customHeight="1">
      <c r="A11" s="720" t="s">
        <v>999</v>
      </c>
      <c r="B11" s="846"/>
      <c r="C11" s="846"/>
      <c r="D11" s="846"/>
      <c r="E11" s="846"/>
      <c r="F11" s="846"/>
      <c r="G11" s="846"/>
      <c r="H11" s="847"/>
    </row>
    <row r="12" spans="1:8" ht="12.75" customHeight="1">
      <c r="A12" s="721" t="s">
        <v>455</v>
      </c>
      <c r="B12" s="846">
        <v>85.8</v>
      </c>
      <c r="C12" s="846">
        <v>83.5</v>
      </c>
      <c r="D12" s="846">
        <v>75</v>
      </c>
      <c r="E12" s="846">
        <v>98.6</v>
      </c>
      <c r="F12" s="846">
        <v>100</v>
      </c>
      <c r="G12" s="846">
        <v>98.7</v>
      </c>
      <c r="H12" s="847">
        <v>63.4</v>
      </c>
    </row>
    <row r="13" spans="1:8" ht="12.75" customHeight="1">
      <c r="A13" s="721" t="s">
        <v>456</v>
      </c>
      <c r="B13" s="846">
        <v>87.4</v>
      </c>
      <c r="C13" s="846">
        <v>86.8</v>
      </c>
      <c r="D13" s="846">
        <v>72.7</v>
      </c>
      <c r="E13" s="846">
        <v>97.4</v>
      </c>
      <c r="F13" s="846">
        <v>100</v>
      </c>
      <c r="G13" s="846">
        <v>97.7</v>
      </c>
      <c r="H13" s="847">
        <v>69.099999999999994</v>
      </c>
    </row>
    <row r="14" spans="1:8" ht="12.75" customHeight="1">
      <c r="A14" s="721" t="s">
        <v>457</v>
      </c>
      <c r="B14" s="846">
        <v>80</v>
      </c>
      <c r="C14" s="846">
        <v>78.8</v>
      </c>
      <c r="D14" s="846">
        <v>62.2</v>
      </c>
      <c r="E14" s="846">
        <v>96</v>
      </c>
      <c r="F14" s="846">
        <v>88.9</v>
      </c>
      <c r="G14" s="846">
        <v>96.3</v>
      </c>
      <c r="H14" s="847">
        <v>61.4</v>
      </c>
    </row>
    <row r="15" spans="1:8" ht="12.75" customHeight="1">
      <c r="A15" s="721" t="s">
        <v>458</v>
      </c>
      <c r="B15" s="846">
        <v>94.8</v>
      </c>
      <c r="C15" s="846">
        <v>85.4</v>
      </c>
      <c r="D15" s="846">
        <v>98.7</v>
      </c>
      <c r="E15" s="846">
        <v>100</v>
      </c>
      <c r="F15" s="846">
        <v>72.7</v>
      </c>
      <c r="G15" s="846">
        <v>100</v>
      </c>
      <c r="H15" s="847">
        <v>94.9</v>
      </c>
    </row>
    <row r="16" spans="1:8" ht="12.75" customHeight="1">
      <c r="A16" s="721" t="s">
        <v>459</v>
      </c>
      <c r="B16" s="846">
        <v>89.5</v>
      </c>
      <c r="C16" s="846">
        <v>87.5</v>
      </c>
      <c r="D16" s="846">
        <v>90.2</v>
      </c>
      <c r="E16" s="846">
        <v>98.1</v>
      </c>
      <c r="F16" s="846">
        <v>92.3</v>
      </c>
      <c r="G16" s="846">
        <v>96.7</v>
      </c>
      <c r="H16" s="847">
        <v>86.2</v>
      </c>
    </row>
    <row r="17" spans="1:8" ht="12.75" customHeight="1">
      <c r="A17" s="1358" t="s">
        <v>461</v>
      </c>
      <c r="B17" s="846"/>
      <c r="C17" s="846"/>
      <c r="D17" s="846"/>
      <c r="E17" s="846"/>
      <c r="F17" s="846"/>
      <c r="G17" s="846"/>
      <c r="H17" s="847"/>
    </row>
    <row r="18" spans="1:8" ht="12.75" customHeight="1">
      <c r="A18" s="1359" t="s">
        <v>460</v>
      </c>
      <c r="B18" s="846"/>
      <c r="C18" s="846"/>
      <c r="D18" s="846"/>
      <c r="E18" s="846"/>
      <c r="F18" s="846"/>
      <c r="G18" s="846"/>
      <c r="H18" s="847"/>
    </row>
    <row r="19" spans="1:8" ht="12.75" customHeight="1">
      <c r="A19" s="721" t="s">
        <v>462</v>
      </c>
      <c r="B19" s="846">
        <v>86.7</v>
      </c>
      <c r="C19" s="846">
        <v>71.3</v>
      </c>
      <c r="D19" s="846">
        <v>95.6</v>
      </c>
      <c r="E19" s="846">
        <v>94.6</v>
      </c>
      <c r="F19" s="846">
        <v>91.2</v>
      </c>
      <c r="G19" s="846">
        <v>95.7</v>
      </c>
      <c r="H19" s="847">
        <v>71.599999999999994</v>
      </c>
    </row>
    <row r="20" spans="1:8" s="411" customFormat="1" ht="6.75" customHeight="1">
      <c r="A20" s="721"/>
      <c r="B20" s="846"/>
      <c r="C20" s="846"/>
      <c r="D20" s="846"/>
      <c r="E20" s="846"/>
      <c r="F20" s="846"/>
      <c r="G20" s="846"/>
      <c r="H20" s="847"/>
    </row>
    <row r="21" spans="1:8" ht="12.75" customHeight="1">
      <c r="A21" s="719" t="s">
        <v>463</v>
      </c>
      <c r="B21" s="848">
        <v>90.3</v>
      </c>
      <c r="C21" s="848">
        <v>89.9</v>
      </c>
      <c r="D21" s="848">
        <v>86.1</v>
      </c>
      <c r="E21" s="848">
        <v>99</v>
      </c>
      <c r="F21" s="848">
        <v>94.9</v>
      </c>
      <c r="G21" s="848">
        <v>99.1</v>
      </c>
      <c r="H21" s="849">
        <v>80.599999999999994</v>
      </c>
    </row>
    <row r="22" spans="1:8" ht="12.75" customHeight="1">
      <c r="A22" s="720" t="s">
        <v>999</v>
      </c>
      <c r="B22" s="846"/>
      <c r="C22" s="846"/>
      <c r="D22" s="846"/>
      <c r="E22" s="846"/>
      <c r="F22" s="846"/>
      <c r="G22" s="846"/>
      <c r="H22" s="847"/>
    </row>
    <row r="23" spans="1:8" ht="12.75" customHeight="1">
      <c r="A23" s="721" t="s">
        <v>464</v>
      </c>
      <c r="B23" s="846">
        <v>93</v>
      </c>
      <c r="C23" s="846">
        <v>90.7</v>
      </c>
      <c r="D23" s="846">
        <v>91.3</v>
      </c>
      <c r="E23" s="846">
        <v>100</v>
      </c>
      <c r="F23" s="846">
        <v>100</v>
      </c>
      <c r="G23" s="846">
        <v>100</v>
      </c>
      <c r="H23" s="847">
        <v>85</v>
      </c>
    </row>
    <row r="24" spans="1:8" ht="12.75" customHeight="1">
      <c r="A24" s="721" t="s">
        <v>465</v>
      </c>
      <c r="B24" s="846">
        <v>87.4</v>
      </c>
      <c r="C24" s="846">
        <v>87.7</v>
      </c>
      <c r="D24" s="846">
        <v>78.599999999999994</v>
      </c>
      <c r="E24" s="846">
        <v>100</v>
      </c>
      <c r="F24" s="846">
        <v>100</v>
      </c>
      <c r="G24" s="846">
        <v>100</v>
      </c>
      <c r="H24" s="847">
        <v>79</v>
      </c>
    </row>
    <row r="25" spans="1:8" ht="12.75" customHeight="1">
      <c r="A25" s="721" t="s">
        <v>466</v>
      </c>
      <c r="B25" s="846">
        <v>97.4</v>
      </c>
      <c r="C25" s="846">
        <v>100</v>
      </c>
      <c r="D25" s="846">
        <v>96</v>
      </c>
      <c r="E25" s="846">
        <v>100</v>
      </c>
      <c r="F25" s="846">
        <v>100</v>
      </c>
      <c r="G25" s="846">
        <v>100</v>
      </c>
      <c r="H25" s="847">
        <v>85.7</v>
      </c>
    </row>
    <row r="26" spans="1:8" ht="12.75" customHeight="1">
      <c r="A26" s="721" t="s">
        <v>467</v>
      </c>
      <c r="B26" s="846">
        <v>92</v>
      </c>
      <c r="C26" s="846">
        <v>91.5</v>
      </c>
      <c r="D26" s="846">
        <v>93.1</v>
      </c>
      <c r="E26" s="846">
        <v>100</v>
      </c>
      <c r="F26" s="846">
        <v>66.7</v>
      </c>
      <c r="G26" s="846">
        <v>100</v>
      </c>
      <c r="H26" s="847">
        <v>87.3</v>
      </c>
    </row>
    <row r="27" spans="1:8" ht="12.75" customHeight="1">
      <c r="A27" s="721" t="s">
        <v>468</v>
      </c>
      <c r="B27" s="846">
        <v>87.2</v>
      </c>
      <c r="C27" s="846">
        <v>87.1</v>
      </c>
      <c r="D27" s="846">
        <v>77.8</v>
      </c>
      <c r="E27" s="846">
        <v>100</v>
      </c>
      <c r="F27" s="846">
        <v>100</v>
      </c>
      <c r="G27" s="846">
        <v>100</v>
      </c>
      <c r="H27" s="847">
        <v>80</v>
      </c>
    </row>
    <row r="28" spans="1:8" ht="12.75" customHeight="1">
      <c r="A28" s="721" t="s">
        <v>469</v>
      </c>
      <c r="B28" s="846">
        <v>90.4</v>
      </c>
      <c r="C28" s="846">
        <v>90.8</v>
      </c>
      <c r="D28" s="846">
        <v>86.9</v>
      </c>
      <c r="E28" s="846">
        <v>97.1</v>
      </c>
      <c r="F28" s="846">
        <v>88.9</v>
      </c>
      <c r="G28" s="846">
        <v>97.2</v>
      </c>
      <c r="H28" s="847">
        <v>77</v>
      </c>
    </row>
    <row r="29" spans="1:8" ht="12.75" customHeight="1">
      <c r="A29" s="721" t="s">
        <v>470</v>
      </c>
      <c r="B29" s="846">
        <v>89.4</v>
      </c>
      <c r="C29" s="846">
        <v>90.5</v>
      </c>
      <c r="D29" s="846">
        <v>25</v>
      </c>
      <c r="E29" s="846">
        <v>95.5</v>
      </c>
      <c r="F29" s="846">
        <v>100</v>
      </c>
      <c r="G29" s="846">
        <v>95.8</v>
      </c>
      <c r="H29" s="847">
        <v>65.8</v>
      </c>
    </row>
    <row r="30" spans="1:8" ht="12.75" customHeight="1">
      <c r="A30" s="721" t="s">
        <v>471</v>
      </c>
      <c r="B30" s="846">
        <v>89.3</v>
      </c>
      <c r="C30" s="846">
        <v>87.6</v>
      </c>
      <c r="D30" s="846">
        <v>90</v>
      </c>
      <c r="E30" s="846">
        <v>100</v>
      </c>
      <c r="F30" s="846">
        <v>100</v>
      </c>
      <c r="G30" s="846">
        <v>100</v>
      </c>
      <c r="H30" s="847">
        <v>84.1</v>
      </c>
    </row>
    <row r="31" spans="1:8" ht="17.25" customHeight="1">
      <c r="A31" s="436" t="s">
        <v>1462</v>
      </c>
      <c r="B31" s="180"/>
      <c r="C31" s="180"/>
      <c r="D31" s="180"/>
      <c r="E31" s="180"/>
      <c r="F31" s="180"/>
      <c r="G31" s="180"/>
      <c r="H31" s="180"/>
    </row>
    <row r="32" spans="1:8" ht="12" customHeight="1">
      <c r="A32" s="1355" t="s">
        <v>1450</v>
      </c>
      <c r="B32" s="539"/>
      <c r="C32" s="180"/>
      <c r="D32" s="180"/>
      <c r="E32" s="180"/>
      <c r="F32" s="180"/>
      <c r="G32" s="180"/>
      <c r="H32" s="180"/>
    </row>
    <row r="33" spans="1:8" ht="12" customHeight="1">
      <c r="A33" s="1331" t="s">
        <v>598</v>
      </c>
      <c r="B33" s="411"/>
      <c r="C33" s="411"/>
      <c r="D33" s="411"/>
      <c r="E33" s="411"/>
      <c r="F33" s="411"/>
      <c r="G33" s="411"/>
      <c r="H33" s="411"/>
    </row>
    <row r="34" spans="1:8" ht="15" customHeight="1">
      <c r="A34" s="1354" t="s">
        <v>693</v>
      </c>
      <c r="B34" s="180"/>
      <c r="C34" s="180"/>
      <c r="D34" s="180"/>
      <c r="E34" s="180"/>
      <c r="F34" s="180"/>
      <c r="G34" s="180"/>
      <c r="H34" s="180"/>
    </row>
    <row r="35" spans="1:8" ht="12" customHeight="1">
      <c r="A35" s="1356" t="s">
        <v>1449</v>
      </c>
      <c r="B35" s="180"/>
      <c r="C35" s="180"/>
      <c r="D35" s="180"/>
      <c r="E35" s="180"/>
      <c r="F35" s="180"/>
      <c r="G35" s="180"/>
      <c r="H35" s="180"/>
    </row>
    <row r="36" spans="1:8" ht="12" customHeight="1">
      <c r="A36" s="1319" t="s">
        <v>599</v>
      </c>
      <c r="B36" s="411"/>
      <c r="C36" s="411"/>
      <c r="D36" s="411"/>
      <c r="E36" s="411"/>
      <c r="F36" s="411"/>
      <c r="G36" s="411"/>
      <c r="H36" s="411"/>
    </row>
  </sheetData>
  <mergeCells count="8">
    <mergeCell ref="A3:A5"/>
    <mergeCell ref="A1:E1"/>
    <mergeCell ref="A2:D2"/>
    <mergeCell ref="G2:H2"/>
    <mergeCell ref="B3:B4"/>
    <mergeCell ref="C3:E3"/>
    <mergeCell ref="B5:H5"/>
    <mergeCell ref="F3:H3"/>
  </mergeCells>
  <phoneticPr fontId="0" type="noConversion"/>
  <hyperlinks>
    <hyperlink ref="G2:H2" location="'Spis tablic     List of tables'!A121" display="Return to list tables"/>
    <hyperlink ref="G1" location="'Spis tablic     List of tables'!A120"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showGridLines="0" zoomScaleNormal="100" workbookViewId="0">
      <selection activeCell="A3" sqref="A3:A6"/>
    </sheetView>
  </sheetViews>
  <sheetFormatPr defaultRowHeight="14.25"/>
  <cols>
    <col min="1" max="1" width="32.875" style="2" customWidth="1"/>
    <col min="2" max="6" width="14.625" style="2" customWidth="1"/>
  </cols>
  <sheetData>
    <row r="1" spans="1:8" ht="14.85" customHeight="1">
      <c r="A1" s="1566" t="s">
        <v>734</v>
      </c>
      <c r="B1" s="1566"/>
      <c r="C1" s="1566"/>
      <c r="E1" s="863" t="s">
        <v>499</v>
      </c>
      <c r="F1" s="8"/>
    </row>
    <row r="2" spans="1:8" ht="14.85" customHeight="1">
      <c r="A2" s="1636" t="s">
        <v>735</v>
      </c>
      <c r="B2" s="1636"/>
      <c r="C2" s="1636"/>
      <c r="D2" s="1636"/>
      <c r="E2" s="1503" t="s">
        <v>500</v>
      </c>
      <c r="F2" s="412"/>
    </row>
    <row r="3" spans="1:8" ht="14.85" customHeight="1">
      <c r="A3" s="1623" t="s">
        <v>1835</v>
      </c>
      <c r="B3" s="1802" t="s">
        <v>1836</v>
      </c>
      <c r="C3" s="1810" t="s">
        <v>1837</v>
      </c>
      <c r="D3" s="1615"/>
      <c r="E3" s="1819"/>
      <c r="F3" s="1810" t="s">
        <v>1838</v>
      </c>
    </row>
    <row r="4" spans="1:8" ht="14.85" customHeight="1">
      <c r="A4" s="1573"/>
      <c r="B4" s="1591"/>
      <c r="C4" s="1610"/>
      <c r="D4" s="1573"/>
      <c r="E4" s="1820"/>
      <c r="F4" s="1610"/>
    </row>
    <row r="5" spans="1:8" ht="14.85" customHeight="1">
      <c r="A5" s="1573"/>
      <c r="B5" s="1591"/>
      <c r="C5" s="1802" t="s">
        <v>1839</v>
      </c>
      <c r="D5" s="1802" t="s">
        <v>1840</v>
      </c>
      <c r="E5" s="1802" t="s">
        <v>1841</v>
      </c>
      <c r="F5" s="1610"/>
    </row>
    <row r="6" spans="1:8" ht="14.85" customHeight="1">
      <c r="A6" s="1573"/>
      <c r="B6" s="1591"/>
      <c r="C6" s="1803"/>
      <c r="D6" s="1591"/>
      <c r="E6" s="1591"/>
      <c r="F6" s="1610"/>
    </row>
    <row r="7" spans="1:8" s="355" customFormat="1" ht="15.75" customHeight="1">
      <c r="A7" s="739" t="s">
        <v>268</v>
      </c>
      <c r="B7" s="2350">
        <v>205</v>
      </c>
      <c r="C7" s="2351">
        <v>258</v>
      </c>
      <c r="D7" s="2350">
        <v>29</v>
      </c>
      <c r="E7" s="2350">
        <v>229</v>
      </c>
      <c r="F7" s="2352">
        <v>3021</v>
      </c>
    </row>
    <row r="8" spans="1:8" ht="12.75" customHeight="1">
      <c r="A8" s="1193" t="s">
        <v>269</v>
      </c>
      <c r="B8" s="1445"/>
      <c r="C8" s="1446"/>
      <c r="D8" s="1445"/>
      <c r="E8" s="1445"/>
      <c r="F8" s="1455"/>
    </row>
    <row r="9" spans="1:8" s="465" customFormat="1" ht="12.75" customHeight="1">
      <c r="A9" s="130"/>
      <c r="B9" s="1450"/>
      <c r="C9" s="1446"/>
      <c r="D9" s="1450"/>
      <c r="E9" s="1451"/>
      <c r="F9" s="1452"/>
    </row>
    <row r="10" spans="1:8" ht="12.75" customHeight="1">
      <c r="A10" s="741" t="s">
        <v>1460</v>
      </c>
      <c r="B10" s="1450"/>
      <c r="C10" s="1446"/>
      <c r="D10" s="1450"/>
      <c r="E10" s="1451"/>
      <c r="F10" s="1452"/>
    </row>
    <row r="11" spans="1:8" ht="12.75" customHeight="1">
      <c r="A11" s="740" t="s">
        <v>454</v>
      </c>
      <c r="B11" s="2353">
        <v>142</v>
      </c>
      <c r="C11" s="2351">
        <v>181</v>
      </c>
      <c r="D11" s="2353">
        <v>20</v>
      </c>
      <c r="E11" s="2354">
        <v>161</v>
      </c>
      <c r="F11" s="2354">
        <v>2097</v>
      </c>
    </row>
    <row r="12" spans="1:8" ht="12.75" customHeight="1">
      <c r="A12" s="741" t="s">
        <v>999</v>
      </c>
      <c r="B12" s="1450"/>
      <c r="C12" s="1446"/>
      <c r="D12" s="1450"/>
      <c r="E12" s="1451"/>
      <c r="F12" s="1452"/>
    </row>
    <row r="13" spans="1:8" ht="12.75" customHeight="1">
      <c r="A13" s="742" t="s">
        <v>455</v>
      </c>
      <c r="B13" s="1450">
        <v>58</v>
      </c>
      <c r="C13" s="1446">
        <v>82</v>
      </c>
      <c r="D13" s="1450">
        <v>8</v>
      </c>
      <c r="E13" s="1451">
        <v>74</v>
      </c>
      <c r="F13" s="1452">
        <v>448</v>
      </c>
    </row>
    <row r="14" spans="1:8" ht="12.75" customHeight="1">
      <c r="A14" s="742" t="s">
        <v>456</v>
      </c>
      <c r="B14" s="1450">
        <v>11</v>
      </c>
      <c r="C14" s="1446">
        <v>16</v>
      </c>
      <c r="D14" s="1450">
        <v>7</v>
      </c>
      <c r="E14" s="1451">
        <v>9</v>
      </c>
      <c r="F14" s="1452">
        <v>133</v>
      </c>
    </row>
    <row r="15" spans="1:8" ht="12.75" customHeight="1">
      <c r="A15" s="742" t="s">
        <v>457</v>
      </c>
      <c r="B15" s="1450">
        <v>6</v>
      </c>
      <c r="C15" s="1446">
        <v>6</v>
      </c>
      <c r="D15" s="1453">
        <v>2</v>
      </c>
      <c r="E15" s="1451">
        <v>4</v>
      </c>
      <c r="F15" s="1452">
        <v>213</v>
      </c>
      <c r="H15" s="520"/>
    </row>
    <row r="16" spans="1:8" ht="12.75" customHeight="1">
      <c r="A16" s="742" t="s">
        <v>458</v>
      </c>
      <c r="B16" s="1450">
        <v>11</v>
      </c>
      <c r="C16" s="1446">
        <v>14</v>
      </c>
      <c r="D16" s="1453">
        <v>2</v>
      </c>
      <c r="E16" s="1451">
        <v>12</v>
      </c>
      <c r="F16" s="1452">
        <v>195</v>
      </c>
    </row>
    <row r="17" spans="1:6" ht="12.75" customHeight="1">
      <c r="A17" s="742" t="s">
        <v>459</v>
      </c>
      <c r="B17" s="1450">
        <v>13</v>
      </c>
      <c r="C17" s="1446">
        <v>14</v>
      </c>
      <c r="D17" s="1453">
        <v>1</v>
      </c>
      <c r="E17" s="1451">
        <v>13</v>
      </c>
      <c r="F17" s="1452">
        <v>196</v>
      </c>
    </row>
    <row r="18" spans="1:6" ht="12.75" customHeight="1">
      <c r="A18" s="2337" t="s">
        <v>461</v>
      </c>
      <c r="B18" s="1450"/>
      <c r="C18" s="1446"/>
      <c r="D18" s="1450"/>
      <c r="E18" s="1451"/>
      <c r="F18" s="1452"/>
    </row>
    <row r="19" spans="1:6" ht="12.75" customHeight="1">
      <c r="A19" s="2338" t="s">
        <v>460</v>
      </c>
      <c r="B19" s="1450"/>
      <c r="C19" s="1446"/>
      <c r="D19" s="1447"/>
      <c r="E19" s="1447"/>
      <c r="F19" s="1448"/>
    </row>
    <row r="20" spans="1:6" ht="12.75" customHeight="1">
      <c r="A20" s="742" t="s">
        <v>462</v>
      </c>
      <c r="B20" s="1445">
        <v>43</v>
      </c>
      <c r="C20" s="1446">
        <v>49</v>
      </c>
      <c r="D20" s="1447" t="s">
        <v>535</v>
      </c>
      <c r="E20" s="1447">
        <v>49</v>
      </c>
      <c r="F20" s="1448">
        <v>912</v>
      </c>
    </row>
    <row r="21" spans="1:6" s="465" customFormat="1" ht="6.75" customHeight="1">
      <c r="A21" s="742"/>
      <c r="B21" s="1450"/>
      <c r="C21" s="1450"/>
      <c r="D21" s="1450"/>
      <c r="E21" s="1450"/>
      <c r="F21" s="1452"/>
    </row>
    <row r="22" spans="1:6" ht="12.75" customHeight="1">
      <c r="A22" s="740" t="s">
        <v>463</v>
      </c>
      <c r="B22" s="2353">
        <v>63</v>
      </c>
      <c r="C22" s="2353">
        <v>77</v>
      </c>
      <c r="D22" s="2353">
        <v>9</v>
      </c>
      <c r="E22" s="2354">
        <v>68</v>
      </c>
      <c r="F22" s="2354">
        <v>924</v>
      </c>
    </row>
    <row r="23" spans="1:6" ht="12.75" customHeight="1">
      <c r="A23" s="741" t="s">
        <v>999</v>
      </c>
      <c r="B23" s="1450"/>
      <c r="C23" s="1446"/>
      <c r="D23" s="1447"/>
      <c r="E23" s="1447"/>
      <c r="F23" s="1448"/>
    </row>
    <row r="24" spans="1:6" ht="12.75" customHeight="1">
      <c r="A24" s="742" t="s">
        <v>464</v>
      </c>
      <c r="B24" s="1445">
        <v>2</v>
      </c>
      <c r="C24" s="1446">
        <v>2</v>
      </c>
      <c r="D24" s="1447">
        <v>1</v>
      </c>
      <c r="E24" s="1447">
        <v>1</v>
      </c>
      <c r="F24" s="1448">
        <v>151</v>
      </c>
    </row>
    <row r="25" spans="1:6" ht="12.75" customHeight="1">
      <c r="A25" s="742" t="s">
        <v>465</v>
      </c>
      <c r="B25" s="1445">
        <v>15</v>
      </c>
      <c r="C25" s="1446">
        <v>20</v>
      </c>
      <c r="D25" s="1449">
        <v>1</v>
      </c>
      <c r="E25" s="1447">
        <v>19</v>
      </c>
      <c r="F25" s="1448">
        <v>162</v>
      </c>
    </row>
    <row r="26" spans="1:6" ht="12.75" customHeight="1">
      <c r="A26" s="742" t="s">
        <v>466</v>
      </c>
      <c r="B26" s="1445">
        <v>7</v>
      </c>
      <c r="C26" s="1446">
        <v>8</v>
      </c>
      <c r="D26" s="1449">
        <v>2</v>
      </c>
      <c r="E26" s="1447">
        <v>6</v>
      </c>
      <c r="F26" s="1448">
        <v>47</v>
      </c>
    </row>
    <row r="27" spans="1:6" ht="12.75" customHeight="1">
      <c r="A27" s="742" t="s">
        <v>467</v>
      </c>
      <c r="B27" s="1445">
        <v>11</v>
      </c>
      <c r="C27" s="1446">
        <v>14</v>
      </c>
      <c r="D27" s="1449">
        <v>3</v>
      </c>
      <c r="E27" s="1447">
        <v>11</v>
      </c>
      <c r="F27" s="1448">
        <v>103</v>
      </c>
    </row>
    <row r="28" spans="1:6" ht="12.75" customHeight="1">
      <c r="A28" s="742" t="s">
        <v>468</v>
      </c>
      <c r="B28" s="1445">
        <v>5</v>
      </c>
      <c r="C28" s="1446">
        <v>6</v>
      </c>
      <c r="D28" s="1454" t="s">
        <v>535</v>
      </c>
      <c r="E28" s="1451">
        <v>6</v>
      </c>
      <c r="F28" s="1455">
        <v>97</v>
      </c>
    </row>
    <row r="29" spans="1:6" ht="12.75" customHeight="1">
      <c r="A29" s="742" t="s">
        <v>469</v>
      </c>
      <c r="B29" s="1445">
        <v>13</v>
      </c>
      <c r="C29" s="1446">
        <v>16</v>
      </c>
      <c r="D29" s="1445">
        <v>2</v>
      </c>
      <c r="E29" s="1451">
        <v>14</v>
      </c>
      <c r="F29" s="1455">
        <v>168</v>
      </c>
    </row>
    <row r="30" spans="1:6" ht="12.75" customHeight="1">
      <c r="A30" s="742" t="s">
        <v>470</v>
      </c>
      <c r="B30" s="1445">
        <v>7</v>
      </c>
      <c r="C30" s="1446">
        <v>7</v>
      </c>
      <c r="D30" s="1454" t="s">
        <v>535</v>
      </c>
      <c r="E30" s="1451">
        <v>7</v>
      </c>
      <c r="F30" s="1455">
        <v>117</v>
      </c>
    </row>
    <row r="31" spans="1:6" ht="12.75" customHeight="1">
      <c r="A31" s="742" t="s">
        <v>471</v>
      </c>
      <c r="B31" s="1445">
        <v>3</v>
      </c>
      <c r="C31" s="1446">
        <v>4</v>
      </c>
      <c r="D31" s="1454" t="s">
        <v>535</v>
      </c>
      <c r="E31" s="1451">
        <v>4</v>
      </c>
      <c r="F31" s="1455">
        <v>79</v>
      </c>
    </row>
    <row r="32" spans="1:6" ht="12.95" customHeight="1">
      <c r="A32" s="1355" t="s">
        <v>1568</v>
      </c>
      <c r="B32" s="271"/>
      <c r="C32" s="271"/>
      <c r="D32" s="271"/>
      <c r="E32" s="180"/>
      <c r="F32" s="180"/>
    </row>
    <row r="33" spans="1:6" ht="12.95" customHeight="1">
      <c r="A33" s="1504" t="s">
        <v>598</v>
      </c>
      <c r="B33" s="320"/>
      <c r="C33" s="320"/>
      <c r="D33" s="275"/>
      <c r="E33" s="411"/>
      <c r="F33" s="411"/>
    </row>
    <row r="34" spans="1:6" ht="12.95" customHeight="1">
      <c r="A34" s="1356" t="s">
        <v>1569</v>
      </c>
      <c r="B34" s="320"/>
      <c r="C34" s="320"/>
      <c r="D34" s="275"/>
      <c r="E34" s="411"/>
      <c r="F34" s="411"/>
    </row>
    <row r="35" spans="1:6" ht="12.95" customHeight="1">
      <c r="A35" s="1505" t="s">
        <v>616</v>
      </c>
      <c r="B35" s="320"/>
      <c r="C35" s="320"/>
      <c r="D35" s="275"/>
      <c r="E35" s="411"/>
      <c r="F35" s="411"/>
    </row>
    <row r="36" spans="1:6">
      <c r="A36" s="74"/>
      <c r="B36" s="74"/>
      <c r="C36" s="74"/>
    </row>
  </sheetData>
  <mergeCells count="9">
    <mergeCell ref="A1:C1"/>
    <mergeCell ref="F3:F6"/>
    <mergeCell ref="A3:A6"/>
    <mergeCell ref="B3:B6"/>
    <mergeCell ref="C3:E4"/>
    <mergeCell ref="C5:C6"/>
    <mergeCell ref="D5:D6"/>
    <mergeCell ref="E5:E6"/>
    <mergeCell ref="A2:D2"/>
  </mergeCells>
  <phoneticPr fontId="0" type="noConversion"/>
  <hyperlinks>
    <hyperlink ref="D1:F1" location="'Spis tablic     List of tables'!A1" display="Return to list tables"/>
    <hyperlink ref="E1" location="'Spis tablic     List of tables'!A122" display="Powrót do spisu tablic"/>
    <hyperlink ref="E2" location="'Spis tablic     List of tables'!A12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5"/>
  <sheetViews>
    <sheetView showGridLines="0" zoomScaleNormal="100" workbookViewId="0">
      <selection activeCell="A5" sqref="A5:A18"/>
    </sheetView>
  </sheetViews>
  <sheetFormatPr defaultColWidth="9" defaultRowHeight="12.75"/>
  <cols>
    <col min="1" max="1" width="21.625" style="2" customWidth="1"/>
    <col min="2" max="2" width="8.625" style="2" customWidth="1"/>
    <col min="3" max="3" width="7.625" style="2" customWidth="1"/>
    <col min="4" max="4" width="8.625" style="2" customWidth="1"/>
    <col min="5" max="5" width="7.625" style="2" customWidth="1"/>
    <col min="6" max="11" width="8.625" style="2" customWidth="1"/>
    <col min="12" max="12" width="7.625" style="2" customWidth="1"/>
    <col min="13" max="13" width="7.875" style="2" customWidth="1"/>
    <col min="14" max="16384" width="9" style="29"/>
  </cols>
  <sheetData>
    <row r="1" spans="1:13" ht="15.75" customHeight="1">
      <c r="A1" s="155" t="s">
        <v>718</v>
      </c>
      <c r="B1" s="155"/>
      <c r="C1" s="155"/>
      <c r="D1" s="155"/>
      <c r="E1" s="155"/>
      <c r="F1" s="155"/>
      <c r="K1" s="1637" t="s">
        <v>499</v>
      </c>
      <c r="L1" s="1637"/>
    </row>
    <row r="2" spans="1:13" ht="12.75" customHeight="1">
      <c r="A2" s="2170" t="s">
        <v>719</v>
      </c>
      <c r="B2" s="2170"/>
      <c r="C2" s="2170"/>
      <c r="D2" s="2170"/>
      <c r="E2" s="2170"/>
      <c r="F2" s="2170"/>
      <c r="K2" s="1704" t="s">
        <v>500</v>
      </c>
      <c r="L2" s="1704"/>
    </row>
    <row r="3" spans="1:13" ht="12.75" customHeight="1">
      <c r="A3" s="1378" t="s">
        <v>1529</v>
      </c>
      <c r="B3" s="1378"/>
      <c r="C3" s="1378"/>
      <c r="D3" s="1378"/>
      <c r="E3" s="1378"/>
      <c r="F3" s="1378"/>
      <c r="G3" s="412"/>
      <c r="H3" s="411"/>
      <c r="I3" s="411"/>
      <c r="J3" s="411"/>
      <c r="K3" s="411"/>
      <c r="L3" s="411"/>
      <c r="M3" s="411"/>
    </row>
    <row r="4" spans="1:13" ht="12.75" customHeight="1">
      <c r="A4" s="2141" t="s">
        <v>720</v>
      </c>
      <c r="B4" s="2141"/>
      <c r="C4" s="2141"/>
      <c r="D4" s="2141"/>
      <c r="E4" s="2141"/>
      <c r="F4" s="2141"/>
      <c r="G4" s="412"/>
      <c r="H4" s="411"/>
      <c r="I4" s="411"/>
      <c r="J4" s="411"/>
      <c r="K4" s="411"/>
      <c r="L4" s="411"/>
      <c r="M4" s="411"/>
    </row>
    <row r="5" spans="1:13" ht="12.75" customHeight="1">
      <c r="A5" s="2167" t="s">
        <v>1530</v>
      </c>
      <c r="B5" s="1731" t="s">
        <v>1531</v>
      </c>
      <c r="C5" s="1578" t="s">
        <v>504</v>
      </c>
      <c r="D5" s="1570" t="s">
        <v>1532</v>
      </c>
      <c r="E5" s="348"/>
      <c r="F5" s="348"/>
      <c r="G5" s="348"/>
      <c r="H5" s="348"/>
      <c r="I5" s="348"/>
      <c r="J5" s="349"/>
      <c r="K5" s="1570" t="s">
        <v>1533</v>
      </c>
      <c r="L5" s="141"/>
      <c r="M5" s="141"/>
    </row>
    <row r="6" spans="1:13" ht="14.85" customHeight="1">
      <c r="A6" s="2168"/>
      <c r="B6" s="1632"/>
      <c r="C6" s="1579"/>
      <c r="D6" s="2160"/>
      <c r="E6" s="350"/>
      <c r="F6" s="350"/>
      <c r="G6" s="350"/>
      <c r="H6" s="350"/>
      <c r="I6" s="350"/>
      <c r="J6" s="351"/>
      <c r="K6" s="1572"/>
      <c r="L6" s="1389"/>
      <c r="M6" s="1389"/>
    </row>
    <row r="7" spans="1:13" ht="24.75" customHeight="1">
      <c r="A7" s="2168"/>
      <c r="B7" s="1632"/>
      <c r="C7" s="1579"/>
      <c r="D7" s="2160"/>
      <c r="E7" s="2162" t="s">
        <v>504</v>
      </c>
      <c r="F7" s="1731" t="s">
        <v>1534</v>
      </c>
      <c r="G7" s="1571" t="s">
        <v>1535</v>
      </c>
      <c r="H7" s="1570" t="s">
        <v>1536</v>
      </c>
      <c r="I7" s="1379"/>
      <c r="J7" s="1584" t="s">
        <v>1537</v>
      </c>
      <c r="K7" s="1572"/>
      <c r="L7" s="1578" t="s">
        <v>504</v>
      </c>
      <c r="M7" s="1570" t="s">
        <v>1538</v>
      </c>
    </row>
    <row r="8" spans="1:13" ht="12.75" customHeight="1">
      <c r="A8" s="2168"/>
      <c r="B8" s="1632"/>
      <c r="C8" s="1579"/>
      <c r="D8" s="2160"/>
      <c r="E8" s="2163"/>
      <c r="F8" s="1632"/>
      <c r="G8" s="1573"/>
      <c r="H8" s="1632"/>
      <c r="I8" s="1584" t="s">
        <v>1539</v>
      </c>
      <c r="J8" s="1585"/>
      <c r="K8" s="1572"/>
      <c r="L8" s="1579"/>
      <c r="M8" s="1572"/>
    </row>
    <row r="9" spans="1:13" ht="12.75" customHeight="1">
      <c r="A9" s="2168"/>
      <c r="B9" s="1632"/>
      <c r="C9" s="1579"/>
      <c r="D9" s="2160"/>
      <c r="E9" s="2163"/>
      <c r="F9" s="1632"/>
      <c r="G9" s="1573"/>
      <c r="H9" s="1632"/>
      <c r="I9" s="1585"/>
      <c r="J9" s="1585"/>
      <c r="K9" s="1572"/>
      <c r="L9" s="1579"/>
      <c r="M9" s="1572"/>
    </row>
    <row r="10" spans="1:13" ht="12.75" customHeight="1">
      <c r="A10" s="2168"/>
      <c r="B10" s="1632"/>
      <c r="C10" s="1579"/>
      <c r="D10" s="2160"/>
      <c r="E10" s="2163"/>
      <c r="F10" s="1632"/>
      <c r="G10" s="1573"/>
      <c r="H10" s="1632"/>
      <c r="I10" s="1585"/>
      <c r="J10" s="1585"/>
      <c r="K10" s="1572"/>
      <c r="L10" s="1579"/>
      <c r="M10" s="1572"/>
    </row>
    <row r="11" spans="1:13" ht="12.75" customHeight="1">
      <c r="A11" s="2168"/>
      <c r="B11" s="1632"/>
      <c r="C11" s="1579"/>
      <c r="D11" s="2160"/>
      <c r="E11" s="2163"/>
      <c r="F11" s="1632"/>
      <c r="G11" s="1573"/>
      <c r="H11" s="1632"/>
      <c r="I11" s="1585"/>
      <c r="J11" s="1585"/>
      <c r="K11" s="1572"/>
      <c r="L11" s="1579"/>
      <c r="M11" s="1572"/>
    </row>
    <row r="12" spans="1:13" ht="12.75" customHeight="1">
      <c r="A12" s="2168"/>
      <c r="B12" s="1632"/>
      <c r="C12" s="1579"/>
      <c r="D12" s="2160"/>
      <c r="E12" s="2163"/>
      <c r="F12" s="1632"/>
      <c r="G12" s="1573"/>
      <c r="H12" s="1632"/>
      <c r="I12" s="1585"/>
      <c r="J12" s="1585"/>
      <c r="K12" s="1572"/>
      <c r="L12" s="1579"/>
      <c r="M12" s="1572"/>
    </row>
    <row r="13" spans="1:13" ht="12.75" customHeight="1">
      <c r="A13" s="2168"/>
      <c r="B13" s="1632"/>
      <c r="C13" s="1579"/>
      <c r="D13" s="2160"/>
      <c r="E13" s="2163"/>
      <c r="F13" s="1632"/>
      <c r="G13" s="1573"/>
      <c r="H13" s="1632"/>
      <c r="I13" s="1585"/>
      <c r="J13" s="1585"/>
      <c r="K13" s="1572"/>
      <c r="L13" s="1579"/>
      <c r="M13" s="1572"/>
    </row>
    <row r="14" spans="1:13" ht="12.75" customHeight="1">
      <c r="A14" s="2168"/>
      <c r="B14" s="1632"/>
      <c r="C14" s="1579"/>
      <c r="D14" s="2160"/>
      <c r="E14" s="2163"/>
      <c r="F14" s="1632"/>
      <c r="G14" s="1573"/>
      <c r="H14" s="1632"/>
      <c r="I14" s="1585"/>
      <c r="J14" s="1585"/>
      <c r="K14" s="1572"/>
      <c r="L14" s="1579"/>
      <c r="M14" s="1572"/>
    </row>
    <row r="15" spans="1:13" ht="12.75" customHeight="1">
      <c r="A15" s="2168"/>
      <c r="B15" s="1632"/>
      <c r="C15" s="1579"/>
      <c r="D15" s="2160"/>
      <c r="E15" s="2163"/>
      <c r="F15" s="1632"/>
      <c r="G15" s="1573"/>
      <c r="H15" s="1632"/>
      <c r="I15" s="1585"/>
      <c r="J15" s="1585"/>
      <c r="K15" s="1572"/>
      <c r="L15" s="1579"/>
      <c r="M15" s="1572"/>
    </row>
    <row r="16" spans="1:13" ht="12.75" customHeight="1">
      <c r="A16" s="2168"/>
      <c r="B16" s="1632"/>
      <c r="C16" s="1579"/>
      <c r="D16" s="2160"/>
      <c r="E16" s="2163"/>
      <c r="F16" s="1632"/>
      <c r="G16" s="1573"/>
      <c r="H16" s="1632"/>
      <c r="I16" s="1585"/>
      <c r="J16" s="1585"/>
      <c r="K16" s="1572"/>
      <c r="L16" s="1579"/>
      <c r="M16" s="1572"/>
    </row>
    <row r="17" spans="1:13" ht="12.75" customHeight="1">
      <c r="A17" s="2168"/>
      <c r="B17" s="1632"/>
      <c r="C17" s="1579"/>
      <c r="D17" s="2160"/>
      <c r="E17" s="2163"/>
      <c r="F17" s="1632"/>
      <c r="G17" s="1573"/>
      <c r="H17" s="1632"/>
      <c r="I17" s="1585"/>
      <c r="J17" s="1585"/>
      <c r="K17" s="1572"/>
      <c r="L17" s="1579"/>
      <c r="M17" s="1572"/>
    </row>
    <row r="18" spans="1:13" ht="30" customHeight="1">
      <c r="A18" s="2169"/>
      <c r="B18" s="1732"/>
      <c r="C18" s="2165"/>
      <c r="D18" s="2161"/>
      <c r="E18" s="2164"/>
      <c r="F18" s="1732"/>
      <c r="G18" s="1575"/>
      <c r="H18" s="1732"/>
      <c r="I18" s="1586"/>
      <c r="J18" s="1586"/>
      <c r="K18" s="1574"/>
      <c r="L18" s="2165"/>
      <c r="M18" s="1574"/>
    </row>
    <row r="19" spans="1:13" s="367" customFormat="1" ht="15.75" customHeight="1">
      <c r="A19" s="1390" t="s">
        <v>268</v>
      </c>
      <c r="B19" s="1391">
        <v>114352</v>
      </c>
      <c r="C19" s="1392">
        <v>101.7194602335904</v>
      </c>
      <c r="D19" s="1393">
        <v>26813</v>
      </c>
      <c r="E19" s="1394">
        <v>97.036045165026053</v>
      </c>
      <c r="F19" s="1395">
        <v>3</v>
      </c>
      <c r="G19" s="1396">
        <v>280</v>
      </c>
      <c r="H19" s="1397">
        <v>6664</v>
      </c>
      <c r="I19" s="1398">
        <v>539</v>
      </c>
      <c r="J19" s="1399">
        <v>7622</v>
      </c>
      <c r="K19" s="1398">
        <v>87539</v>
      </c>
      <c r="L19" s="1400">
        <v>103.24578060315849</v>
      </c>
      <c r="M19" s="202">
        <v>1340</v>
      </c>
    </row>
    <row r="20" spans="1:13" ht="12" customHeight="1">
      <c r="A20" s="1193" t="s">
        <v>269</v>
      </c>
      <c r="B20" s="1401"/>
      <c r="C20" s="1402"/>
      <c r="D20" s="1403"/>
      <c r="E20" s="1404"/>
      <c r="F20" s="1401"/>
      <c r="G20" s="1405"/>
      <c r="H20" s="1381"/>
      <c r="I20" s="1101"/>
      <c r="J20" s="1381"/>
      <c r="K20" s="1101"/>
      <c r="L20" s="1406"/>
      <c r="M20" s="1101"/>
    </row>
    <row r="21" spans="1:13" ht="12" customHeight="1">
      <c r="A21" s="130"/>
      <c r="B21" s="1401"/>
      <c r="C21" s="1402"/>
      <c r="D21" s="1403"/>
      <c r="E21" s="1404"/>
      <c r="F21" s="1401"/>
      <c r="G21" s="1405"/>
      <c r="H21" s="1381"/>
      <c r="I21" s="1101"/>
      <c r="J21" s="1381"/>
      <c r="K21" s="1101"/>
      <c r="L21" s="1406"/>
      <c r="M21" s="1101"/>
    </row>
    <row r="22" spans="1:13" ht="12" customHeight="1">
      <c r="A22" s="979" t="s">
        <v>1460</v>
      </c>
      <c r="B22" s="1401"/>
      <c r="C22" s="1402"/>
      <c r="D22" s="1403"/>
      <c r="E22" s="1404"/>
      <c r="F22" s="1401"/>
      <c r="G22" s="1405"/>
      <c r="H22" s="1381"/>
      <c r="I22" s="1101"/>
      <c r="J22" s="1381"/>
      <c r="K22" s="1101"/>
      <c r="L22" s="1406"/>
      <c r="M22" s="1101"/>
    </row>
    <row r="23" spans="1:13" ht="12" customHeight="1">
      <c r="A23" s="1194" t="s">
        <v>454</v>
      </c>
      <c r="B23" s="1407">
        <v>78108</v>
      </c>
      <c r="C23" s="1408">
        <v>101.15651104060093</v>
      </c>
      <c r="D23" s="1409">
        <v>18484</v>
      </c>
      <c r="E23" s="1410">
        <v>95.588767647515127</v>
      </c>
      <c r="F23" s="1407">
        <v>3</v>
      </c>
      <c r="G23" s="1411">
        <v>135</v>
      </c>
      <c r="H23" s="1360">
        <v>5350</v>
      </c>
      <c r="I23" s="202">
        <v>379</v>
      </c>
      <c r="J23" s="1360">
        <v>5610</v>
      </c>
      <c r="K23" s="202">
        <v>59624</v>
      </c>
      <c r="L23" s="1412">
        <v>103.01669027955353</v>
      </c>
      <c r="M23" s="202">
        <v>633</v>
      </c>
    </row>
    <row r="24" spans="1:13" ht="12" customHeight="1">
      <c r="A24" s="979" t="s">
        <v>999</v>
      </c>
      <c r="B24" s="1401"/>
      <c r="C24" s="1402"/>
      <c r="D24" s="1403"/>
      <c r="E24" s="1404"/>
      <c r="F24" s="1401"/>
      <c r="G24" s="1405"/>
      <c r="H24" s="1381"/>
      <c r="I24" s="1101"/>
      <c r="J24" s="1381"/>
      <c r="K24" s="1101"/>
      <c r="L24" s="1406"/>
      <c r="M24" s="1413"/>
    </row>
    <row r="25" spans="1:13" ht="12" customHeight="1">
      <c r="A25" s="1195" t="s">
        <v>455</v>
      </c>
      <c r="B25" s="548">
        <v>17748</v>
      </c>
      <c r="C25" s="71">
        <v>105.24193548387098</v>
      </c>
      <c r="D25" s="1414">
        <v>3000</v>
      </c>
      <c r="E25" s="70">
        <v>103.41261633919339</v>
      </c>
      <c r="F25" s="256" t="s">
        <v>535</v>
      </c>
      <c r="G25" s="180">
        <v>28</v>
      </c>
      <c r="H25" s="122">
        <v>760</v>
      </c>
      <c r="I25" s="123">
        <v>39</v>
      </c>
      <c r="J25" s="122">
        <v>702</v>
      </c>
      <c r="K25" s="123">
        <v>14748</v>
      </c>
      <c r="L25" s="1415">
        <v>105.62200100264987</v>
      </c>
      <c r="M25" s="1101">
        <v>254</v>
      </c>
    </row>
    <row r="26" spans="1:13" ht="12" customHeight="1">
      <c r="A26" s="1195" t="s">
        <v>456</v>
      </c>
      <c r="B26" s="548">
        <v>6816</v>
      </c>
      <c r="C26" s="71">
        <v>102.9918404351768</v>
      </c>
      <c r="D26" s="1414">
        <v>1378</v>
      </c>
      <c r="E26" s="70">
        <v>100.29112081513829</v>
      </c>
      <c r="F26" s="256" t="s">
        <v>535</v>
      </c>
      <c r="G26" s="180">
        <v>15</v>
      </c>
      <c r="H26" s="122">
        <v>275</v>
      </c>
      <c r="I26" s="123">
        <v>30</v>
      </c>
      <c r="J26" s="122">
        <v>403</v>
      </c>
      <c r="K26" s="123">
        <v>5438</v>
      </c>
      <c r="L26" s="1415">
        <v>103.69946605644546</v>
      </c>
      <c r="M26" s="123">
        <v>116</v>
      </c>
    </row>
    <row r="27" spans="1:13" ht="12" customHeight="1">
      <c r="A27" s="1195" t="s">
        <v>457</v>
      </c>
      <c r="B27" s="548">
        <v>10122</v>
      </c>
      <c r="C27" s="71">
        <v>101.26050420168067</v>
      </c>
      <c r="D27" s="1414">
        <v>2018</v>
      </c>
      <c r="E27" s="70">
        <v>96.278625954198475</v>
      </c>
      <c r="F27" s="256" t="s">
        <v>535</v>
      </c>
      <c r="G27" s="180">
        <v>17</v>
      </c>
      <c r="H27" s="122">
        <v>435</v>
      </c>
      <c r="I27" s="123">
        <v>31</v>
      </c>
      <c r="J27" s="122">
        <v>729</v>
      </c>
      <c r="K27" s="123">
        <v>8104</v>
      </c>
      <c r="L27" s="1415">
        <v>102.58227848101266</v>
      </c>
      <c r="M27" s="123">
        <v>74</v>
      </c>
    </row>
    <row r="28" spans="1:13" ht="12" customHeight="1">
      <c r="A28" s="1195" t="s">
        <v>458</v>
      </c>
      <c r="B28" s="548">
        <v>7749</v>
      </c>
      <c r="C28" s="71">
        <v>100.01290655653072</v>
      </c>
      <c r="D28" s="1414">
        <v>1733</v>
      </c>
      <c r="E28" s="70">
        <v>97.30488489612577</v>
      </c>
      <c r="F28" s="256" t="s">
        <v>535</v>
      </c>
      <c r="G28" s="180">
        <v>15</v>
      </c>
      <c r="H28" s="122">
        <v>285</v>
      </c>
      <c r="I28" s="123">
        <v>21</v>
      </c>
      <c r="J28" s="122">
        <v>521</v>
      </c>
      <c r="K28" s="123">
        <v>6016</v>
      </c>
      <c r="L28" s="1415">
        <v>100.82118317412434</v>
      </c>
      <c r="M28" s="123">
        <v>57</v>
      </c>
    </row>
    <row r="29" spans="1:13" ht="12" customHeight="1">
      <c r="A29" s="1195" t="s">
        <v>459</v>
      </c>
      <c r="B29" s="548">
        <v>7290</v>
      </c>
      <c r="C29" s="71">
        <v>101.27813281467076</v>
      </c>
      <c r="D29" s="1414">
        <v>1646</v>
      </c>
      <c r="E29" s="70">
        <v>96.880517951736309</v>
      </c>
      <c r="F29" s="256" t="s">
        <v>535</v>
      </c>
      <c r="G29" s="180">
        <v>15</v>
      </c>
      <c r="H29" s="122">
        <v>323</v>
      </c>
      <c r="I29" s="123">
        <v>28</v>
      </c>
      <c r="J29" s="122">
        <v>461</v>
      </c>
      <c r="K29" s="123">
        <v>5644</v>
      </c>
      <c r="L29" s="1415">
        <v>102.63684306237496</v>
      </c>
      <c r="M29" s="123">
        <v>84</v>
      </c>
    </row>
    <row r="30" spans="1:13" ht="12" customHeight="1">
      <c r="A30" s="1196" t="s">
        <v>461</v>
      </c>
      <c r="B30" s="548"/>
      <c r="C30" s="71"/>
      <c r="D30" s="1414"/>
      <c r="E30" s="70"/>
      <c r="F30" s="548"/>
      <c r="G30" s="180"/>
      <c r="H30" s="122"/>
      <c r="I30" s="123"/>
      <c r="J30" s="122"/>
      <c r="K30" s="123"/>
      <c r="L30" s="1415"/>
      <c r="M30" s="123"/>
    </row>
    <row r="31" spans="1:13" ht="12" customHeight="1">
      <c r="A31" s="1197" t="s">
        <v>460</v>
      </c>
      <c r="B31" s="1416"/>
      <c r="C31" s="1402"/>
      <c r="D31" s="1403"/>
      <c r="E31" s="1404"/>
      <c r="F31" s="548"/>
      <c r="G31" s="1405"/>
      <c r="H31" s="1381"/>
      <c r="I31" s="1101"/>
      <c r="J31" s="1381"/>
      <c r="K31" s="1101"/>
      <c r="L31" s="1406"/>
      <c r="M31" s="1101"/>
    </row>
    <row r="32" spans="1:13" ht="12" customHeight="1">
      <c r="A32" s="1195" t="s">
        <v>462</v>
      </c>
      <c r="B32" s="1401">
        <v>28383</v>
      </c>
      <c r="C32" s="1402">
        <v>98.582890486610395</v>
      </c>
      <c r="D32" s="1403">
        <v>8709</v>
      </c>
      <c r="E32" s="1404">
        <v>91.808981657179004</v>
      </c>
      <c r="F32" s="548">
        <v>3</v>
      </c>
      <c r="G32" s="1405">
        <v>45</v>
      </c>
      <c r="H32" s="1381">
        <v>3272</v>
      </c>
      <c r="I32" s="1101">
        <v>230</v>
      </c>
      <c r="J32" s="1381">
        <v>2794</v>
      </c>
      <c r="K32" s="1101">
        <v>19674</v>
      </c>
      <c r="L32" s="1406">
        <v>101.91142191142191</v>
      </c>
      <c r="M32" s="1101">
        <v>48</v>
      </c>
    </row>
    <row r="33" spans="1:13" ht="6.75" customHeight="1">
      <c r="A33" s="1198"/>
      <c r="B33" s="1417"/>
      <c r="C33" s="1418"/>
      <c r="D33" s="1417"/>
      <c r="E33" s="1418"/>
      <c r="F33" s="1419"/>
      <c r="G33" s="1417"/>
      <c r="H33" s="1420"/>
      <c r="I33" s="1420"/>
      <c r="J33" s="1420"/>
      <c r="K33" s="1420"/>
      <c r="L33" s="1421"/>
      <c r="M33" s="1422"/>
    </row>
    <row r="34" spans="1:13" ht="12" customHeight="1">
      <c r="A34" s="1194" t="s">
        <v>463</v>
      </c>
      <c r="B34" s="1423">
        <v>36244</v>
      </c>
      <c r="C34" s="1424">
        <v>102.95420974889218</v>
      </c>
      <c r="D34" s="1425">
        <v>8329</v>
      </c>
      <c r="E34" s="1410">
        <v>100.40988547317662</v>
      </c>
      <c r="F34" s="1407" t="s">
        <v>535</v>
      </c>
      <c r="G34" s="1411">
        <v>145</v>
      </c>
      <c r="H34" s="1360">
        <v>1314</v>
      </c>
      <c r="I34" s="1426">
        <v>160</v>
      </c>
      <c r="J34" s="1427">
        <v>2012</v>
      </c>
      <c r="K34" s="1428">
        <v>27915</v>
      </c>
      <c r="L34" s="1412">
        <v>103.7385261436694</v>
      </c>
      <c r="M34" s="202">
        <v>707</v>
      </c>
    </row>
    <row r="35" spans="1:13" ht="12" customHeight="1">
      <c r="A35" s="979" t="s">
        <v>999</v>
      </c>
      <c r="B35" s="1423"/>
      <c r="C35" s="1424"/>
      <c r="D35" s="1425"/>
      <c r="E35" s="1410"/>
      <c r="F35" s="548"/>
      <c r="G35" s="1429"/>
      <c r="H35" s="1427"/>
      <c r="I35" s="1427"/>
      <c r="J35" s="1427"/>
      <c r="K35" s="1428"/>
      <c r="L35" s="1412"/>
      <c r="M35" s="202"/>
    </row>
    <row r="36" spans="1:13" ht="12" customHeight="1">
      <c r="A36" s="1195" t="s">
        <v>464</v>
      </c>
      <c r="B36" s="1417">
        <v>5973</v>
      </c>
      <c r="C36" s="1418">
        <v>102.55837912087912</v>
      </c>
      <c r="D36" s="1430">
        <v>1150</v>
      </c>
      <c r="E36" s="1404">
        <v>99.913119026933103</v>
      </c>
      <c r="F36" s="256" t="s">
        <v>535</v>
      </c>
      <c r="G36" s="1431">
        <v>18</v>
      </c>
      <c r="H36" s="1420">
        <v>169</v>
      </c>
      <c r="I36" s="1420">
        <v>11</v>
      </c>
      <c r="J36" s="1420">
        <v>332</v>
      </c>
      <c r="K36" s="1422">
        <v>4823</v>
      </c>
      <c r="L36" s="1406">
        <v>103.20992938155359</v>
      </c>
      <c r="M36" s="1101">
        <v>81</v>
      </c>
    </row>
    <row r="37" spans="1:13" ht="12" customHeight="1">
      <c r="A37" s="1195" t="s">
        <v>465</v>
      </c>
      <c r="B37" s="1417">
        <v>6560</v>
      </c>
      <c r="C37" s="1418">
        <v>103.7482207812747</v>
      </c>
      <c r="D37" s="1430">
        <v>1496</v>
      </c>
      <c r="E37" s="1404">
        <v>103.03030303030303</v>
      </c>
      <c r="F37" s="256" t="s">
        <v>535</v>
      </c>
      <c r="G37" s="1431">
        <v>27</v>
      </c>
      <c r="H37" s="1420">
        <v>284</v>
      </c>
      <c r="I37" s="1420">
        <v>87</v>
      </c>
      <c r="J37" s="1420">
        <v>305</v>
      </c>
      <c r="K37" s="1422">
        <v>5064</v>
      </c>
      <c r="L37" s="1406">
        <v>103.96222541572573</v>
      </c>
      <c r="M37" s="1101">
        <v>230</v>
      </c>
    </row>
    <row r="38" spans="1:13" ht="12" customHeight="1">
      <c r="A38" s="1195" t="s">
        <v>466</v>
      </c>
      <c r="B38" s="1417">
        <v>1915</v>
      </c>
      <c r="C38" s="1418">
        <v>103.90667390124797</v>
      </c>
      <c r="D38" s="1430">
        <v>543</v>
      </c>
      <c r="E38" s="1404">
        <v>102.06766917293233</v>
      </c>
      <c r="F38" s="256" t="s">
        <v>535</v>
      </c>
      <c r="G38" s="1431">
        <v>12</v>
      </c>
      <c r="H38" s="1420">
        <v>75</v>
      </c>
      <c r="I38" s="1420">
        <v>3</v>
      </c>
      <c r="J38" s="1420">
        <v>109</v>
      </c>
      <c r="K38" s="1422">
        <v>1372</v>
      </c>
      <c r="L38" s="1406">
        <v>104.65293668954996</v>
      </c>
      <c r="M38" s="1101">
        <v>36</v>
      </c>
    </row>
    <row r="39" spans="1:13" ht="12" customHeight="1">
      <c r="A39" s="1195" t="s">
        <v>467</v>
      </c>
      <c r="B39" s="1417">
        <v>3529</v>
      </c>
      <c r="C39" s="1418">
        <v>106.23118603251054</v>
      </c>
      <c r="D39" s="1430">
        <v>873</v>
      </c>
      <c r="E39" s="1404">
        <v>105.56227327690448</v>
      </c>
      <c r="F39" s="256" t="s">
        <v>535</v>
      </c>
      <c r="G39" s="1431">
        <v>16</v>
      </c>
      <c r="H39" s="1420">
        <v>94</v>
      </c>
      <c r="I39" s="1420">
        <v>3</v>
      </c>
      <c r="J39" s="1420">
        <v>176</v>
      </c>
      <c r="K39" s="1422">
        <v>2656</v>
      </c>
      <c r="L39" s="1406">
        <v>106.45290581162325</v>
      </c>
      <c r="M39" s="1101">
        <v>112</v>
      </c>
    </row>
    <row r="40" spans="1:13" ht="12" customHeight="1">
      <c r="A40" s="1195" t="s">
        <v>468</v>
      </c>
      <c r="B40" s="1417">
        <v>2684</v>
      </c>
      <c r="C40" s="1418">
        <v>100.56200824278756</v>
      </c>
      <c r="D40" s="1430">
        <v>724</v>
      </c>
      <c r="E40" s="1404">
        <v>97.574123989218336</v>
      </c>
      <c r="F40" s="256" t="s">
        <v>535</v>
      </c>
      <c r="G40" s="1431">
        <v>8</v>
      </c>
      <c r="H40" s="1420">
        <v>127</v>
      </c>
      <c r="I40" s="1420">
        <v>11</v>
      </c>
      <c r="J40" s="1420">
        <v>159</v>
      </c>
      <c r="K40" s="1422">
        <v>1960</v>
      </c>
      <c r="L40" s="1406">
        <v>101.712506486767</v>
      </c>
      <c r="M40" s="1101">
        <v>54</v>
      </c>
    </row>
    <row r="41" spans="1:13" ht="12" customHeight="1">
      <c r="A41" s="1195" t="s">
        <v>469</v>
      </c>
      <c r="B41" s="1417">
        <v>6561</v>
      </c>
      <c r="C41" s="1418">
        <v>101.98974040105703</v>
      </c>
      <c r="D41" s="1430">
        <v>1685</v>
      </c>
      <c r="E41" s="1404">
        <v>99.468713105076745</v>
      </c>
      <c r="F41" s="548" t="s">
        <v>535</v>
      </c>
      <c r="G41" s="1431">
        <v>27</v>
      </c>
      <c r="H41" s="1420">
        <v>286</v>
      </c>
      <c r="I41" s="1420">
        <v>19</v>
      </c>
      <c r="J41" s="1420">
        <v>472</v>
      </c>
      <c r="K41" s="1422">
        <v>4876</v>
      </c>
      <c r="L41" s="1406">
        <v>102.89090525427305</v>
      </c>
      <c r="M41" s="1101">
        <v>53</v>
      </c>
    </row>
    <row r="42" spans="1:13" ht="12" customHeight="1">
      <c r="A42" s="1195" t="s">
        <v>470</v>
      </c>
      <c r="B42" s="1417">
        <v>5396</v>
      </c>
      <c r="C42" s="1418">
        <v>102.85932138772398</v>
      </c>
      <c r="D42" s="1430">
        <v>1128</v>
      </c>
      <c r="E42" s="1404">
        <v>98.429319371727757</v>
      </c>
      <c r="F42" s="256" t="s">
        <v>535</v>
      </c>
      <c r="G42" s="1431">
        <v>24</v>
      </c>
      <c r="H42" s="1420">
        <v>171</v>
      </c>
      <c r="I42" s="1420">
        <v>18</v>
      </c>
      <c r="J42" s="1420">
        <v>296</v>
      </c>
      <c r="K42" s="1422">
        <v>4268</v>
      </c>
      <c r="L42" s="1406">
        <v>104.09756097560975</v>
      </c>
      <c r="M42" s="1101">
        <v>59</v>
      </c>
    </row>
    <row r="43" spans="1:13" ht="12" customHeight="1">
      <c r="A43" s="1195" t="s">
        <v>471</v>
      </c>
      <c r="B43" s="1417">
        <v>3626</v>
      </c>
      <c r="C43" s="1418">
        <v>102.313769751693</v>
      </c>
      <c r="D43" s="1430">
        <v>730</v>
      </c>
      <c r="E43" s="1404">
        <v>97.203728362183753</v>
      </c>
      <c r="F43" s="256" t="s">
        <v>535</v>
      </c>
      <c r="G43" s="1431">
        <v>13</v>
      </c>
      <c r="H43" s="1420">
        <v>108</v>
      </c>
      <c r="I43" s="1420">
        <v>8</v>
      </c>
      <c r="J43" s="1420">
        <v>163</v>
      </c>
      <c r="K43" s="1422">
        <v>2896</v>
      </c>
      <c r="L43" s="1406">
        <v>103.68779090583602</v>
      </c>
      <c r="M43" s="1101">
        <v>82</v>
      </c>
    </row>
    <row r="44" spans="1:13" s="367" customFormat="1" ht="15" customHeight="1">
      <c r="A44" s="2171" t="s">
        <v>1540</v>
      </c>
      <c r="B44" s="2171"/>
      <c r="C44" s="2171"/>
      <c r="D44" s="2171"/>
      <c r="E44" s="2171"/>
      <c r="F44" s="2171"/>
      <c r="G44" s="2171"/>
      <c r="H44" s="2171"/>
      <c r="I44" s="2171"/>
      <c r="J44" s="2171"/>
      <c r="K44" s="123"/>
      <c r="L44" s="124"/>
      <c r="M44" s="123"/>
    </row>
    <row r="45" spans="1:13" ht="11.1" customHeight="1">
      <c r="A45" s="2166" t="s">
        <v>1541</v>
      </c>
      <c r="B45" s="2166"/>
      <c r="C45" s="2166"/>
      <c r="D45" s="2166"/>
      <c r="E45" s="2166"/>
      <c r="F45" s="2166"/>
      <c r="G45" s="2166"/>
      <c r="H45" s="2166"/>
      <c r="I45" s="2166"/>
      <c r="J45" s="2166"/>
      <c r="K45" s="123"/>
      <c r="L45" s="124"/>
      <c r="M45" s="123"/>
    </row>
    <row r="46" spans="1:13" ht="12.75" customHeight="1">
      <c r="A46" s="29"/>
      <c r="B46" s="29"/>
      <c r="C46" s="29"/>
      <c r="D46" s="29"/>
      <c r="E46" s="29"/>
      <c r="F46" s="29"/>
      <c r="G46" s="29"/>
      <c r="H46" s="29"/>
      <c r="I46" s="29"/>
      <c r="J46" s="29"/>
      <c r="K46" s="29"/>
      <c r="L46" s="29"/>
      <c r="M46" s="29"/>
    </row>
    <row r="47" spans="1:13" ht="12.75" customHeight="1">
      <c r="A47" s="29"/>
      <c r="B47" s="29"/>
      <c r="C47" s="29"/>
      <c r="D47" s="29"/>
      <c r="E47" s="29"/>
      <c r="F47" s="29"/>
      <c r="G47" s="29"/>
      <c r="H47" s="29"/>
      <c r="I47" s="29"/>
      <c r="J47" s="29"/>
      <c r="K47" s="29"/>
      <c r="L47" s="29"/>
      <c r="M47" s="29"/>
    </row>
    <row r="48" spans="1:13" ht="12.75" customHeight="1">
      <c r="A48" s="29"/>
      <c r="B48" s="29"/>
      <c r="C48" s="29"/>
      <c r="D48" s="29"/>
      <c r="E48" s="29"/>
      <c r="F48" s="29"/>
      <c r="G48" s="29"/>
      <c r="H48" s="29"/>
      <c r="I48" s="29"/>
      <c r="J48" s="29"/>
      <c r="K48" s="29"/>
      <c r="L48" s="29"/>
      <c r="M48" s="29"/>
    </row>
    <row r="49" spans="1:13">
      <c r="A49" s="29"/>
      <c r="B49" s="29"/>
      <c r="C49" s="29"/>
      <c r="D49" s="29"/>
      <c r="E49" s="29"/>
      <c r="F49" s="29"/>
      <c r="G49" s="29"/>
      <c r="H49" s="29"/>
      <c r="I49" s="29"/>
      <c r="J49" s="29"/>
      <c r="K49" s="29"/>
      <c r="L49" s="29"/>
      <c r="M49" s="29"/>
    </row>
    <row r="50" spans="1:13" ht="14.85" customHeight="1">
      <c r="A50" s="29"/>
      <c r="B50" s="29"/>
      <c r="C50" s="29"/>
      <c r="D50" s="29"/>
      <c r="E50" s="29"/>
      <c r="F50" s="29"/>
      <c r="G50" s="29"/>
      <c r="H50" s="29"/>
      <c r="I50" s="29"/>
      <c r="J50" s="29"/>
      <c r="K50" s="29"/>
      <c r="L50" s="29"/>
      <c r="M50" s="29"/>
    </row>
    <row r="51" spans="1:13" ht="14.85" customHeight="1">
      <c r="A51" s="29"/>
      <c r="B51" s="29"/>
      <c r="C51" s="29"/>
      <c r="D51" s="29"/>
      <c r="E51" s="29"/>
      <c r="F51" s="29"/>
      <c r="G51" s="29"/>
      <c r="H51" s="29"/>
      <c r="I51" s="29"/>
      <c r="J51" s="29"/>
      <c r="K51" s="29"/>
      <c r="L51" s="29"/>
      <c r="M51" s="29"/>
    </row>
    <row r="52" spans="1:13">
      <c r="A52" s="29"/>
      <c r="B52" s="29"/>
      <c r="C52" s="29"/>
      <c r="D52" s="29"/>
      <c r="E52" s="29"/>
      <c r="F52" s="29"/>
      <c r="G52" s="29"/>
      <c r="H52" s="29"/>
      <c r="I52" s="29"/>
      <c r="J52" s="29"/>
      <c r="K52" s="29"/>
      <c r="L52" s="29"/>
      <c r="M52" s="29"/>
    </row>
    <row r="53" spans="1:13">
      <c r="A53" s="29"/>
      <c r="B53" s="29"/>
      <c r="C53" s="29"/>
      <c r="D53" s="29"/>
      <c r="E53" s="29"/>
      <c r="F53" s="29"/>
      <c r="G53" s="29"/>
      <c r="H53" s="29"/>
      <c r="I53" s="29"/>
      <c r="J53" s="29"/>
      <c r="K53" s="29"/>
      <c r="L53" s="29"/>
      <c r="M53" s="29"/>
    </row>
    <row r="54" spans="1:13">
      <c r="A54" s="29"/>
      <c r="B54" s="29"/>
      <c r="C54" s="29"/>
      <c r="D54" s="29"/>
      <c r="E54" s="29"/>
      <c r="F54" s="29"/>
      <c r="G54" s="29"/>
      <c r="H54" s="29"/>
      <c r="I54" s="29"/>
      <c r="J54" s="29"/>
      <c r="K54" s="29"/>
      <c r="L54" s="29"/>
      <c r="M54" s="29"/>
    </row>
    <row r="55" spans="1:13">
      <c r="A55" s="29"/>
      <c r="B55" s="29"/>
      <c r="C55" s="29"/>
      <c r="D55" s="29"/>
      <c r="E55" s="29"/>
      <c r="F55" s="29"/>
      <c r="G55" s="29"/>
      <c r="H55" s="29"/>
      <c r="I55" s="29"/>
      <c r="J55" s="29"/>
      <c r="K55" s="29"/>
      <c r="L55" s="29"/>
      <c r="M55" s="29"/>
    </row>
    <row r="56" spans="1:13">
      <c r="A56" s="29"/>
      <c r="B56" s="29"/>
      <c r="C56" s="29"/>
      <c r="D56" s="29"/>
      <c r="E56" s="29"/>
      <c r="F56" s="29"/>
      <c r="G56" s="29"/>
      <c r="H56" s="29"/>
      <c r="I56" s="29"/>
      <c r="J56" s="29"/>
      <c r="K56" s="29"/>
      <c r="L56" s="29"/>
      <c r="M56" s="29"/>
    </row>
    <row r="57" spans="1:13">
      <c r="A57" s="29"/>
      <c r="B57" s="29"/>
      <c r="C57" s="29"/>
      <c r="D57" s="29"/>
      <c r="E57" s="29"/>
      <c r="F57" s="29"/>
      <c r="G57" s="29"/>
      <c r="H57" s="29"/>
      <c r="I57" s="29"/>
      <c r="J57" s="29"/>
      <c r="K57" s="29"/>
      <c r="L57" s="29"/>
      <c r="M57" s="29"/>
    </row>
    <row r="58" spans="1:13">
      <c r="A58" s="29"/>
      <c r="B58" s="29"/>
      <c r="C58" s="29"/>
      <c r="D58" s="29"/>
      <c r="E58" s="29"/>
      <c r="F58" s="29"/>
      <c r="G58" s="29"/>
      <c r="H58" s="29"/>
      <c r="I58" s="29"/>
      <c r="J58" s="29"/>
      <c r="K58" s="29"/>
      <c r="L58" s="29"/>
      <c r="M58" s="29"/>
    </row>
    <row r="59" spans="1:13">
      <c r="A59" s="29"/>
      <c r="B59" s="29"/>
      <c r="C59" s="29"/>
      <c r="D59" s="29"/>
      <c r="E59" s="29"/>
      <c r="F59" s="29"/>
      <c r="G59" s="29"/>
      <c r="H59" s="29"/>
      <c r="I59" s="29"/>
      <c r="J59" s="29"/>
      <c r="K59" s="29"/>
      <c r="L59" s="29"/>
      <c r="M59" s="29"/>
    </row>
    <row r="60" spans="1:13">
      <c r="A60" s="29"/>
      <c r="B60" s="29"/>
      <c r="C60" s="29"/>
      <c r="D60" s="29"/>
      <c r="E60" s="29"/>
      <c r="F60" s="29"/>
      <c r="G60" s="29"/>
      <c r="H60" s="29"/>
      <c r="I60" s="29"/>
      <c r="J60" s="29"/>
      <c r="K60" s="29"/>
      <c r="L60" s="29"/>
      <c r="M60" s="29"/>
    </row>
    <row r="61" spans="1:13">
      <c r="A61" s="29"/>
      <c r="B61" s="29"/>
      <c r="C61" s="29"/>
      <c r="D61" s="29"/>
      <c r="E61" s="29"/>
      <c r="F61" s="29"/>
      <c r="G61" s="29"/>
      <c r="H61" s="29"/>
      <c r="I61" s="29"/>
      <c r="J61" s="29"/>
      <c r="K61" s="29"/>
      <c r="L61" s="29"/>
      <c r="M61" s="29"/>
    </row>
    <row r="62" spans="1:13">
      <c r="A62" s="29"/>
      <c r="B62" s="29"/>
      <c r="C62" s="29"/>
      <c r="D62" s="29"/>
      <c r="E62" s="29"/>
      <c r="F62" s="29"/>
      <c r="G62" s="29"/>
      <c r="H62" s="29"/>
      <c r="I62" s="29"/>
      <c r="J62" s="29"/>
      <c r="K62" s="29"/>
      <c r="L62" s="29"/>
      <c r="M62" s="29"/>
    </row>
    <row r="63" spans="1:13" ht="19.5" customHeight="1">
      <c r="A63" s="29"/>
      <c r="B63" s="29"/>
      <c r="C63" s="29"/>
      <c r="D63" s="29"/>
      <c r="E63" s="29"/>
      <c r="F63" s="29"/>
      <c r="G63" s="29"/>
      <c r="H63" s="29"/>
      <c r="I63" s="29"/>
      <c r="J63" s="29"/>
      <c r="K63" s="29"/>
      <c r="L63" s="29"/>
      <c r="M63" s="29"/>
    </row>
    <row r="64" spans="1:13" ht="12.75" customHeight="1">
      <c r="A64" s="29"/>
      <c r="B64" s="29"/>
      <c r="C64" s="29"/>
      <c r="D64" s="29"/>
      <c r="E64" s="29"/>
      <c r="F64" s="29"/>
      <c r="G64" s="29"/>
      <c r="H64" s="29"/>
      <c r="I64" s="29"/>
      <c r="J64" s="29"/>
      <c r="K64" s="29"/>
      <c r="L64" s="29"/>
      <c r="M64" s="29"/>
    </row>
    <row r="65" spans="1:13">
      <c r="A65" s="29"/>
      <c r="B65" s="29"/>
      <c r="C65" s="29"/>
      <c r="D65" s="29"/>
      <c r="E65" s="29"/>
      <c r="F65" s="29"/>
      <c r="G65" s="29"/>
      <c r="H65" s="29"/>
      <c r="I65" s="29"/>
      <c r="J65" s="29"/>
      <c r="K65" s="29"/>
      <c r="L65" s="29"/>
      <c r="M65" s="29"/>
    </row>
    <row r="66" spans="1:13">
      <c r="A66" s="29"/>
      <c r="B66" s="29"/>
      <c r="C66" s="29"/>
      <c r="D66" s="29"/>
      <c r="E66" s="29"/>
      <c r="F66" s="29"/>
      <c r="G66" s="29"/>
      <c r="H66" s="29"/>
      <c r="I66" s="29"/>
      <c r="J66" s="29"/>
      <c r="K66" s="29"/>
      <c r="L66" s="29"/>
      <c r="M66" s="29"/>
    </row>
    <row r="67" spans="1:13">
      <c r="A67" s="29"/>
      <c r="B67" s="29"/>
      <c r="C67" s="29"/>
      <c r="D67" s="29"/>
      <c r="E67" s="29"/>
      <c r="F67" s="29"/>
      <c r="G67" s="29"/>
      <c r="H67" s="29"/>
      <c r="I67" s="29"/>
      <c r="J67" s="29"/>
      <c r="K67" s="29"/>
      <c r="L67" s="29"/>
      <c r="M67" s="29"/>
    </row>
    <row r="68" spans="1:13">
      <c r="A68" s="29"/>
      <c r="B68" s="29"/>
      <c r="C68" s="29"/>
      <c r="D68" s="29"/>
      <c r="E68" s="29"/>
      <c r="F68" s="29"/>
      <c r="G68" s="29"/>
      <c r="H68" s="29"/>
      <c r="I68" s="29"/>
      <c r="J68" s="29"/>
      <c r="K68" s="29"/>
      <c r="L68" s="29"/>
      <c r="M68" s="29"/>
    </row>
    <row r="69" spans="1:13">
      <c r="A69" s="29"/>
      <c r="B69" s="29"/>
      <c r="C69" s="29"/>
      <c r="D69" s="29"/>
      <c r="E69" s="29"/>
      <c r="F69" s="29"/>
      <c r="G69" s="29"/>
      <c r="H69" s="29"/>
      <c r="I69" s="29"/>
      <c r="J69" s="29"/>
      <c r="K69" s="29"/>
      <c r="L69" s="29"/>
      <c r="M69" s="29"/>
    </row>
    <row r="70" spans="1:13">
      <c r="A70" s="29"/>
      <c r="B70" s="29"/>
      <c r="C70" s="29"/>
      <c r="D70" s="29"/>
      <c r="E70" s="29"/>
      <c r="F70" s="29"/>
      <c r="G70" s="29"/>
      <c r="H70" s="29"/>
      <c r="I70" s="29"/>
      <c r="J70" s="29"/>
      <c r="K70" s="29"/>
      <c r="L70" s="29"/>
      <c r="M70" s="29"/>
    </row>
    <row r="71" spans="1:13">
      <c r="A71" s="29"/>
      <c r="B71" s="29"/>
      <c r="C71" s="29"/>
      <c r="D71" s="29"/>
      <c r="E71" s="29"/>
      <c r="F71" s="29"/>
      <c r="G71" s="29"/>
      <c r="H71" s="29"/>
      <c r="I71" s="29"/>
      <c r="J71" s="29"/>
      <c r="K71" s="29"/>
      <c r="L71" s="29"/>
      <c r="M71" s="29"/>
    </row>
    <row r="72" spans="1:13">
      <c r="A72" s="29"/>
      <c r="B72" s="29"/>
      <c r="C72" s="29"/>
      <c r="D72" s="29"/>
      <c r="E72" s="29"/>
      <c r="F72" s="29"/>
      <c r="G72" s="29"/>
      <c r="H72" s="29"/>
      <c r="I72" s="29"/>
      <c r="J72" s="29"/>
      <c r="K72" s="29"/>
      <c r="L72" s="29"/>
      <c r="M72" s="29"/>
    </row>
    <row r="73" spans="1:13">
      <c r="A73" s="29"/>
      <c r="B73" s="29"/>
      <c r="C73" s="29"/>
      <c r="D73" s="29"/>
      <c r="E73" s="29"/>
      <c r="F73" s="29"/>
      <c r="G73" s="29"/>
      <c r="H73" s="29"/>
      <c r="I73" s="29"/>
      <c r="J73" s="29"/>
      <c r="K73" s="29"/>
      <c r="L73" s="29"/>
      <c r="M73" s="29"/>
    </row>
    <row r="74" spans="1:13">
      <c r="A74" s="29"/>
      <c r="B74" s="29"/>
      <c r="C74" s="29"/>
      <c r="D74" s="29"/>
      <c r="E74" s="29"/>
      <c r="F74" s="29"/>
      <c r="G74" s="29"/>
      <c r="H74" s="29"/>
      <c r="I74" s="29"/>
      <c r="J74" s="29"/>
      <c r="K74" s="29"/>
      <c r="L74" s="29"/>
      <c r="M74" s="29"/>
    </row>
    <row r="75" spans="1:13">
      <c r="A75" s="29"/>
      <c r="B75" s="29"/>
      <c r="C75" s="29"/>
      <c r="D75" s="29"/>
      <c r="E75" s="29"/>
      <c r="F75" s="29"/>
      <c r="G75" s="29"/>
      <c r="H75" s="29"/>
      <c r="I75" s="29"/>
      <c r="J75" s="29"/>
      <c r="K75" s="29"/>
      <c r="L75" s="29"/>
      <c r="M75" s="29"/>
    </row>
    <row r="76" spans="1:13">
      <c r="A76" s="29"/>
      <c r="B76" s="29"/>
      <c r="C76" s="29"/>
      <c r="D76" s="29"/>
      <c r="E76" s="29"/>
      <c r="F76" s="29"/>
      <c r="G76" s="29"/>
      <c r="H76" s="29"/>
      <c r="I76" s="29"/>
      <c r="J76" s="29"/>
      <c r="K76" s="29"/>
      <c r="L76" s="29"/>
      <c r="M76" s="29"/>
    </row>
    <row r="77" spans="1:13">
      <c r="A77" s="29"/>
      <c r="B77" s="29"/>
      <c r="C77" s="29"/>
      <c r="D77" s="29"/>
      <c r="E77" s="29"/>
      <c r="F77" s="29"/>
      <c r="G77" s="29"/>
      <c r="H77" s="29"/>
      <c r="I77" s="29"/>
      <c r="J77" s="29"/>
      <c r="K77" s="29"/>
      <c r="L77" s="29"/>
      <c r="M77" s="29"/>
    </row>
    <row r="78" spans="1:13">
      <c r="A78" s="29"/>
      <c r="B78" s="29"/>
      <c r="C78" s="29"/>
      <c r="D78" s="29"/>
      <c r="E78" s="29"/>
      <c r="F78" s="29"/>
      <c r="G78" s="29"/>
      <c r="H78" s="29"/>
      <c r="I78" s="29"/>
      <c r="J78" s="29"/>
      <c r="K78" s="29"/>
      <c r="L78" s="29"/>
      <c r="M78" s="29"/>
    </row>
    <row r="79" spans="1:13">
      <c r="A79" s="29"/>
      <c r="B79" s="29"/>
      <c r="C79" s="29"/>
      <c r="D79" s="29"/>
      <c r="E79" s="29"/>
      <c r="F79" s="29"/>
      <c r="G79" s="29"/>
      <c r="H79" s="29"/>
      <c r="I79" s="29"/>
      <c r="J79" s="29"/>
      <c r="K79" s="29"/>
      <c r="L79" s="29"/>
      <c r="M79" s="29"/>
    </row>
    <row r="80" spans="1:13">
      <c r="A80" s="29"/>
      <c r="B80" s="29"/>
      <c r="C80" s="29"/>
      <c r="D80" s="29"/>
      <c r="E80" s="29"/>
      <c r="F80" s="29"/>
      <c r="G80" s="29"/>
      <c r="H80" s="29"/>
      <c r="I80" s="29"/>
      <c r="J80" s="29"/>
      <c r="K80" s="29"/>
      <c r="L80" s="29"/>
      <c r="M80" s="29"/>
    </row>
    <row r="81" spans="1:13">
      <c r="A81" s="29"/>
      <c r="B81" s="29"/>
      <c r="C81" s="29"/>
      <c r="D81" s="29"/>
      <c r="E81" s="29"/>
      <c r="F81" s="29"/>
      <c r="G81" s="29"/>
      <c r="H81" s="29"/>
      <c r="I81" s="29"/>
      <c r="J81" s="29"/>
      <c r="K81" s="29"/>
      <c r="L81" s="29"/>
      <c r="M81" s="29"/>
    </row>
    <row r="82" spans="1:13">
      <c r="A82" s="29"/>
      <c r="B82" s="29"/>
      <c r="C82" s="29"/>
      <c r="D82" s="29"/>
      <c r="E82" s="29"/>
      <c r="F82" s="29"/>
      <c r="G82" s="29"/>
      <c r="H82" s="29"/>
      <c r="I82" s="29"/>
      <c r="J82" s="29"/>
      <c r="K82" s="29"/>
      <c r="L82" s="29"/>
      <c r="M82" s="29"/>
    </row>
    <row r="83" spans="1:13">
      <c r="A83" s="29"/>
      <c r="B83" s="29"/>
      <c r="C83" s="29"/>
      <c r="D83" s="29"/>
      <c r="E83" s="29"/>
      <c r="F83" s="29"/>
      <c r="G83" s="29"/>
      <c r="H83" s="29"/>
      <c r="I83" s="29"/>
      <c r="J83" s="29"/>
      <c r="K83" s="29"/>
      <c r="L83" s="29"/>
      <c r="M83" s="29"/>
    </row>
    <row r="84" spans="1:13">
      <c r="A84" s="29"/>
      <c r="B84" s="29"/>
      <c r="C84" s="29"/>
      <c r="D84" s="29"/>
      <c r="E84" s="29"/>
      <c r="F84" s="29"/>
      <c r="G84" s="29"/>
      <c r="H84" s="29"/>
      <c r="I84" s="29"/>
      <c r="J84" s="29"/>
      <c r="K84" s="29"/>
      <c r="L84" s="29"/>
      <c r="M84" s="29"/>
    </row>
    <row r="85" spans="1:13" ht="12.75" customHeight="1">
      <c r="A85" s="29"/>
      <c r="B85" s="29"/>
      <c r="C85" s="29"/>
      <c r="D85" s="29"/>
      <c r="E85" s="29"/>
      <c r="F85" s="29"/>
      <c r="G85" s="29"/>
      <c r="H85" s="29"/>
      <c r="I85" s="29"/>
      <c r="J85" s="29"/>
      <c r="K85" s="29"/>
      <c r="L85" s="29"/>
      <c r="M85" s="29"/>
    </row>
    <row r="86" spans="1:13" ht="12.75" customHeight="1">
      <c r="A86" s="29"/>
      <c r="B86" s="29"/>
      <c r="C86" s="29"/>
      <c r="D86" s="29"/>
      <c r="E86" s="29"/>
      <c r="F86" s="29"/>
      <c r="G86" s="29"/>
      <c r="H86" s="29"/>
      <c r="I86" s="29"/>
      <c r="J86" s="29"/>
      <c r="K86" s="29"/>
      <c r="L86" s="29"/>
      <c r="M86" s="29"/>
    </row>
    <row r="88" spans="1:13" ht="14.85" customHeight="1"/>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2.75" customHeight="1"/>
    <row r="125" ht="12.75" customHeight="1"/>
  </sheetData>
  <mergeCells count="19">
    <mergeCell ref="A45:J45"/>
    <mergeCell ref="I8:I18"/>
    <mergeCell ref="A5:A18"/>
    <mergeCell ref="K1:L1"/>
    <mergeCell ref="A2:F2"/>
    <mergeCell ref="K2:L2"/>
    <mergeCell ref="B5:B18"/>
    <mergeCell ref="A44:J44"/>
    <mergeCell ref="C5:C18"/>
    <mergeCell ref="A4:F4"/>
    <mergeCell ref="M7:M18"/>
    <mergeCell ref="D5:D18"/>
    <mergeCell ref="E7:E18"/>
    <mergeCell ref="F7:F18"/>
    <mergeCell ref="G7:G18"/>
    <mergeCell ref="J7:J18"/>
    <mergeCell ref="L7:L18"/>
    <mergeCell ref="K5:K18"/>
    <mergeCell ref="H7:H18"/>
  </mergeCells>
  <phoneticPr fontId="0" type="noConversion"/>
  <hyperlinks>
    <hyperlink ref="K1:L1" location="'Spis tablic     List of tables'!A124" display="Powrót do spisu tablic"/>
    <hyperlink ref="K2:L2" location="'Spis tablic     List of tables'!A125" display="Return to list tables"/>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election activeCell="A5" sqref="A5:A18"/>
    </sheetView>
  </sheetViews>
  <sheetFormatPr defaultRowHeight="14.25"/>
  <cols>
    <col min="1" max="1" width="21.875" customWidth="1"/>
  </cols>
  <sheetData>
    <row r="1" spans="1:13" ht="15.75">
      <c r="A1" s="155" t="s">
        <v>721</v>
      </c>
      <c r="B1" s="155"/>
      <c r="C1" s="155"/>
      <c r="D1" s="155"/>
      <c r="E1" s="155"/>
      <c r="F1" s="155"/>
      <c r="G1" s="2"/>
      <c r="H1" s="2"/>
      <c r="I1" s="2"/>
      <c r="J1" s="2"/>
      <c r="K1" s="1637" t="s">
        <v>499</v>
      </c>
      <c r="L1" s="1637"/>
      <c r="M1" s="2"/>
    </row>
    <row r="2" spans="1:13">
      <c r="A2" s="2170" t="s">
        <v>719</v>
      </c>
      <c r="B2" s="2170"/>
      <c r="C2" s="2170"/>
      <c r="D2" s="2170"/>
      <c r="E2" s="2170"/>
      <c r="F2" s="2170"/>
      <c r="G2" s="2"/>
      <c r="H2" s="2"/>
      <c r="I2" s="2"/>
      <c r="J2" s="2"/>
      <c r="K2" s="1704" t="s">
        <v>500</v>
      </c>
      <c r="L2" s="1704"/>
      <c r="M2" s="2"/>
    </row>
    <row r="3" spans="1:13" ht="15.75">
      <c r="A3" s="1378" t="s">
        <v>1512</v>
      </c>
      <c r="B3" s="1378"/>
      <c r="C3" s="1378"/>
      <c r="D3" s="1378"/>
      <c r="E3" s="1378"/>
      <c r="F3" s="1378"/>
      <c r="G3" s="411"/>
      <c r="H3" s="411"/>
      <c r="I3" s="411"/>
      <c r="J3" s="411"/>
      <c r="K3" s="411"/>
      <c r="L3" s="411"/>
      <c r="M3" s="411"/>
    </row>
    <row r="4" spans="1:13">
      <c r="A4" s="2178" t="s">
        <v>720</v>
      </c>
      <c r="B4" s="2178"/>
      <c r="C4" s="2178"/>
      <c r="D4" s="2178"/>
      <c r="E4" s="2178"/>
      <c r="F4" s="2178"/>
      <c r="G4" s="411"/>
      <c r="H4" s="411"/>
      <c r="I4" s="411"/>
      <c r="J4" s="411"/>
      <c r="K4" s="411"/>
      <c r="L4" s="411"/>
      <c r="M4" s="411"/>
    </row>
    <row r="5" spans="1:13">
      <c r="A5" s="1571" t="s">
        <v>1513</v>
      </c>
      <c r="B5" s="1571" t="s">
        <v>1514</v>
      </c>
      <c r="C5" s="1571"/>
      <c r="D5" s="1571"/>
      <c r="E5" s="1571"/>
      <c r="F5" s="1571"/>
      <c r="G5" s="1571"/>
      <c r="H5" s="1571"/>
      <c r="I5" s="1571"/>
      <c r="J5" s="1571"/>
      <c r="K5" s="1571"/>
      <c r="L5" s="1571"/>
      <c r="M5" s="1571"/>
    </row>
    <row r="6" spans="1:13">
      <c r="A6" s="1573"/>
      <c r="B6" s="1573"/>
      <c r="C6" s="1573"/>
      <c r="D6" s="1573"/>
      <c r="E6" s="1573"/>
      <c r="F6" s="1573"/>
      <c r="G6" s="1573"/>
      <c r="H6" s="1573"/>
      <c r="I6" s="1573"/>
      <c r="J6" s="1573"/>
      <c r="K6" s="1573"/>
      <c r="L6" s="1573"/>
      <c r="M6" s="1573"/>
    </row>
    <row r="7" spans="1:13">
      <c r="A7" s="1573"/>
      <c r="B7" s="1575"/>
      <c r="C7" s="1575"/>
      <c r="D7" s="1575"/>
      <c r="E7" s="1575"/>
      <c r="F7" s="1575"/>
      <c r="G7" s="1575"/>
      <c r="H7" s="1575"/>
      <c r="I7" s="1575"/>
      <c r="J7" s="1575"/>
      <c r="K7" s="1575"/>
      <c r="L7" s="1575"/>
      <c r="M7" s="1575"/>
    </row>
    <row r="8" spans="1:13">
      <c r="A8" s="1585"/>
      <c r="B8" s="1570" t="s">
        <v>1515</v>
      </c>
      <c r="C8" s="1379"/>
      <c r="D8" s="1731" t="s">
        <v>1516</v>
      </c>
      <c r="E8" s="1731" t="s">
        <v>1517</v>
      </c>
      <c r="F8" s="1731" t="s">
        <v>1518</v>
      </c>
      <c r="G8" s="2172" t="s">
        <v>1519</v>
      </c>
      <c r="H8" s="1731" t="s">
        <v>1520</v>
      </c>
      <c r="I8" s="1731" t="s">
        <v>1521</v>
      </c>
      <c r="J8" s="1731" t="s">
        <v>1522</v>
      </c>
      <c r="K8" s="2175" t="s">
        <v>1523</v>
      </c>
      <c r="L8" s="2175" t="s">
        <v>1524</v>
      </c>
      <c r="M8" s="2172" t="s">
        <v>1525</v>
      </c>
    </row>
    <row r="9" spans="1:13" ht="14.25" customHeight="1">
      <c r="A9" s="1585"/>
      <c r="B9" s="1572"/>
      <c r="C9" s="1731" t="s">
        <v>1526</v>
      </c>
      <c r="D9" s="1632"/>
      <c r="E9" s="1632"/>
      <c r="F9" s="1632"/>
      <c r="G9" s="2173"/>
      <c r="H9" s="1632"/>
      <c r="I9" s="1632"/>
      <c r="J9" s="1632"/>
      <c r="K9" s="2176"/>
      <c r="L9" s="2176"/>
      <c r="M9" s="2173"/>
    </row>
    <row r="10" spans="1:13">
      <c r="A10" s="1585"/>
      <c r="B10" s="1572"/>
      <c r="C10" s="1632"/>
      <c r="D10" s="1632"/>
      <c r="E10" s="1632"/>
      <c r="F10" s="1632"/>
      <c r="G10" s="2173"/>
      <c r="H10" s="1632"/>
      <c r="I10" s="1632"/>
      <c r="J10" s="1632"/>
      <c r="K10" s="2176"/>
      <c r="L10" s="2176"/>
      <c r="M10" s="2173"/>
    </row>
    <row r="11" spans="1:13">
      <c r="A11" s="1585"/>
      <c r="B11" s="1572"/>
      <c r="C11" s="1632"/>
      <c r="D11" s="1632"/>
      <c r="E11" s="1632"/>
      <c r="F11" s="1632"/>
      <c r="G11" s="2173"/>
      <c r="H11" s="1632"/>
      <c r="I11" s="1632"/>
      <c r="J11" s="1632"/>
      <c r="K11" s="2176"/>
      <c r="L11" s="2176"/>
      <c r="M11" s="2173"/>
    </row>
    <row r="12" spans="1:13">
      <c r="A12" s="1585"/>
      <c r="B12" s="1572"/>
      <c r="C12" s="1632"/>
      <c r="D12" s="1632"/>
      <c r="E12" s="1632"/>
      <c r="F12" s="1632"/>
      <c r="G12" s="2173"/>
      <c r="H12" s="1632"/>
      <c r="I12" s="1632"/>
      <c r="J12" s="1632"/>
      <c r="K12" s="2176"/>
      <c r="L12" s="2176"/>
      <c r="M12" s="2173"/>
    </row>
    <row r="13" spans="1:13">
      <c r="A13" s="1585"/>
      <c r="B13" s="1572"/>
      <c r="C13" s="1632"/>
      <c r="D13" s="1632"/>
      <c r="E13" s="1632"/>
      <c r="F13" s="1632"/>
      <c r="G13" s="2173"/>
      <c r="H13" s="1632"/>
      <c r="I13" s="1632"/>
      <c r="J13" s="1632"/>
      <c r="K13" s="2176"/>
      <c r="L13" s="2176"/>
      <c r="M13" s="2173"/>
    </row>
    <row r="14" spans="1:13">
      <c r="A14" s="1585"/>
      <c r="B14" s="1572"/>
      <c r="C14" s="1632"/>
      <c r="D14" s="1632"/>
      <c r="E14" s="1632"/>
      <c r="F14" s="1632"/>
      <c r="G14" s="2173"/>
      <c r="H14" s="1632"/>
      <c r="I14" s="1632"/>
      <c r="J14" s="1632"/>
      <c r="K14" s="2176"/>
      <c r="L14" s="2176"/>
      <c r="M14" s="2173"/>
    </row>
    <row r="15" spans="1:13">
      <c r="A15" s="1585"/>
      <c r="B15" s="1572"/>
      <c r="C15" s="1632"/>
      <c r="D15" s="1632"/>
      <c r="E15" s="1632"/>
      <c r="F15" s="1632"/>
      <c r="G15" s="2173"/>
      <c r="H15" s="1632"/>
      <c r="I15" s="1632"/>
      <c r="J15" s="1632"/>
      <c r="K15" s="2176"/>
      <c r="L15" s="2176"/>
      <c r="M15" s="2173"/>
    </row>
    <row r="16" spans="1:13">
      <c r="A16" s="1585"/>
      <c r="B16" s="1572"/>
      <c r="C16" s="1632"/>
      <c r="D16" s="1632"/>
      <c r="E16" s="1632"/>
      <c r="F16" s="1632"/>
      <c r="G16" s="2173"/>
      <c r="H16" s="1632"/>
      <c r="I16" s="1632"/>
      <c r="J16" s="1632"/>
      <c r="K16" s="2176"/>
      <c r="L16" s="2176"/>
      <c r="M16" s="2173"/>
    </row>
    <row r="17" spans="1:13">
      <c r="A17" s="1585"/>
      <c r="B17" s="1572"/>
      <c r="C17" s="1632"/>
      <c r="D17" s="1632"/>
      <c r="E17" s="1632"/>
      <c r="F17" s="1632"/>
      <c r="G17" s="2173"/>
      <c r="H17" s="1632"/>
      <c r="I17" s="1632"/>
      <c r="J17" s="1632"/>
      <c r="K17" s="2176"/>
      <c r="L17" s="2176"/>
      <c r="M17" s="2173"/>
    </row>
    <row r="18" spans="1:13">
      <c r="A18" s="1585"/>
      <c r="B18" s="1574"/>
      <c r="C18" s="1732"/>
      <c r="D18" s="1732"/>
      <c r="E18" s="1732"/>
      <c r="F18" s="1732"/>
      <c r="G18" s="2174"/>
      <c r="H18" s="1732"/>
      <c r="I18" s="1732"/>
      <c r="J18" s="1732"/>
      <c r="K18" s="2177"/>
      <c r="L18" s="2177"/>
      <c r="M18" s="2174"/>
    </row>
    <row r="19" spans="1:13" s="355" customFormat="1" ht="15.75" customHeight="1">
      <c r="A19" s="718" t="s">
        <v>268</v>
      </c>
      <c r="B19" s="1360">
        <v>9115</v>
      </c>
      <c r="C19" s="1360">
        <v>8446</v>
      </c>
      <c r="D19" s="1380">
        <v>14568</v>
      </c>
      <c r="E19" s="1360">
        <v>26593</v>
      </c>
      <c r="F19" s="1360">
        <v>6897</v>
      </c>
      <c r="G19" s="1360">
        <v>2262</v>
      </c>
      <c r="H19" s="1360">
        <v>2075</v>
      </c>
      <c r="I19" s="1360">
        <v>2652</v>
      </c>
      <c r="J19" s="1360">
        <v>733</v>
      </c>
      <c r="K19" s="1360">
        <v>7724</v>
      </c>
      <c r="L19" s="1380">
        <v>2146</v>
      </c>
      <c r="M19" s="202">
        <v>870</v>
      </c>
    </row>
    <row r="20" spans="1:13" ht="12" customHeight="1">
      <c r="A20" s="1193" t="s">
        <v>269</v>
      </c>
      <c r="B20" s="1381"/>
      <c r="C20" s="1381"/>
      <c r="D20" s="1382"/>
      <c r="E20" s="1381"/>
      <c r="F20" s="1381"/>
      <c r="G20" s="1381"/>
      <c r="H20" s="1381"/>
      <c r="I20" s="1381"/>
      <c r="J20" s="1381"/>
      <c r="K20" s="1381"/>
      <c r="L20" s="1382"/>
      <c r="M20" s="1101"/>
    </row>
    <row r="21" spans="1:13" s="465" customFormat="1" ht="12" customHeight="1">
      <c r="A21" s="130"/>
      <c r="B21" s="1383"/>
      <c r="C21" s="1383"/>
      <c r="D21" s="1384"/>
      <c r="E21" s="1383"/>
      <c r="F21" s="1383"/>
      <c r="G21" s="1383"/>
      <c r="H21" s="1383"/>
      <c r="I21" s="1383"/>
      <c r="J21" s="1383"/>
      <c r="K21" s="1383"/>
      <c r="L21" s="1384"/>
      <c r="M21" s="1101"/>
    </row>
    <row r="22" spans="1:13" ht="12" customHeight="1">
      <c r="A22" s="979" t="s">
        <v>1460</v>
      </c>
      <c r="B22" s="1381"/>
      <c r="C22" s="1381"/>
      <c r="D22" s="1382"/>
      <c r="E22" s="1381"/>
      <c r="F22" s="1381"/>
      <c r="G22" s="1381"/>
      <c r="H22" s="1381"/>
      <c r="I22" s="1381"/>
      <c r="J22" s="1381"/>
      <c r="K22" s="1381"/>
      <c r="L22" s="1382"/>
      <c r="M22" s="1101"/>
    </row>
    <row r="23" spans="1:13" ht="12" customHeight="1">
      <c r="A23" s="1194" t="s">
        <v>454</v>
      </c>
      <c r="B23" s="1360">
        <v>6111</v>
      </c>
      <c r="C23" s="1360">
        <v>5570</v>
      </c>
      <c r="D23" s="1380">
        <v>9218</v>
      </c>
      <c r="E23" s="1360">
        <v>17858</v>
      </c>
      <c r="F23" s="1360">
        <v>4647</v>
      </c>
      <c r="G23" s="1360">
        <v>1471</v>
      </c>
      <c r="H23" s="1360">
        <v>1535</v>
      </c>
      <c r="I23" s="1360">
        <v>1901</v>
      </c>
      <c r="J23" s="1360">
        <v>583</v>
      </c>
      <c r="K23" s="1360">
        <v>5839</v>
      </c>
      <c r="L23" s="1380">
        <v>1577</v>
      </c>
      <c r="M23" s="202">
        <v>607</v>
      </c>
    </row>
    <row r="24" spans="1:13" ht="12" customHeight="1">
      <c r="A24" s="979" t="s">
        <v>999</v>
      </c>
      <c r="B24" s="1381"/>
      <c r="C24" s="1381"/>
      <c r="D24" s="1382"/>
      <c r="E24" s="1381"/>
      <c r="F24" s="1381"/>
      <c r="G24" s="1381"/>
      <c r="H24" s="1381"/>
      <c r="I24" s="1381"/>
      <c r="J24" s="1381"/>
      <c r="K24" s="1381"/>
      <c r="L24" s="1382"/>
      <c r="M24" s="1101"/>
    </row>
    <row r="25" spans="1:13" ht="12" customHeight="1">
      <c r="A25" s="1195" t="s">
        <v>455</v>
      </c>
      <c r="B25" s="1381">
        <v>1574</v>
      </c>
      <c r="C25" s="1381">
        <v>1484</v>
      </c>
      <c r="D25" s="1382">
        <v>3149</v>
      </c>
      <c r="E25" s="1381">
        <v>4443</v>
      </c>
      <c r="F25" s="1381">
        <v>1236</v>
      </c>
      <c r="G25" s="1381">
        <v>394</v>
      </c>
      <c r="H25" s="1381">
        <v>286</v>
      </c>
      <c r="I25" s="1381">
        <v>310</v>
      </c>
      <c r="J25" s="1381">
        <v>109</v>
      </c>
      <c r="K25" s="1381">
        <v>1037</v>
      </c>
      <c r="L25" s="1382">
        <v>416</v>
      </c>
      <c r="M25" s="1101">
        <v>113</v>
      </c>
    </row>
    <row r="26" spans="1:13" ht="12" customHeight="1">
      <c r="A26" s="1195" t="s">
        <v>456</v>
      </c>
      <c r="B26" s="122">
        <v>758</v>
      </c>
      <c r="C26" s="122">
        <v>722</v>
      </c>
      <c r="D26" s="1385">
        <v>1058</v>
      </c>
      <c r="E26" s="1386">
        <v>1746</v>
      </c>
      <c r="F26" s="122">
        <v>294</v>
      </c>
      <c r="G26" s="122">
        <v>126</v>
      </c>
      <c r="H26" s="122">
        <v>83</v>
      </c>
      <c r="I26" s="122">
        <v>112</v>
      </c>
      <c r="J26" s="122">
        <v>25</v>
      </c>
      <c r="K26" s="122">
        <v>348</v>
      </c>
      <c r="L26" s="1385">
        <v>154</v>
      </c>
      <c r="M26" s="123">
        <v>51</v>
      </c>
    </row>
    <row r="27" spans="1:13" ht="12" customHeight="1">
      <c r="A27" s="1195" t="s">
        <v>457</v>
      </c>
      <c r="B27" s="122">
        <v>713</v>
      </c>
      <c r="C27" s="122">
        <v>683</v>
      </c>
      <c r="D27" s="1385">
        <v>1194</v>
      </c>
      <c r="E27" s="1386">
        <v>2726</v>
      </c>
      <c r="F27" s="122">
        <v>757</v>
      </c>
      <c r="G27" s="122">
        <v>217</v>
      </c>
      <c r="H27" s="122">
        <v>186</v>
      </c>
      <c r="I27" s="122">
        <v>267</v>
      </c>
      <c r="J27" s="122">
        <v>57</v>
      </c>
      <c r="K27" s="122">
        <v>647</v>
      </c>
      <c r="L27" s="1385">
        <v>152</v>
      </c>
      <c r="M27" s="123">
        <v>87</v>
      </c>
    </row>
    <row r="28" spans="1:13" ht="12" customHeight="1">
      <c r="A28" s="1195" t="s">
        <v>458</v>
      </c>
      <c r="B28" s="122">
        <v>934</v>
      </c>
      <c r="C28" s="122">
        <v>672</v>
      </c>
      <c r="D28" s="1385">
        <v>744</v>
      </c>
      <c r="E28" s="1386">
        <v>1867</v>
      </c>
      <c r="F28" s="122">
        <v>435</v>
      </c>
      <c r="G28" s="122">
        <v>137</v>
      </c>
      <c r="H28" s="122">
        <v>154</v>
      </c>
      <c r="I28" s="122">
        <v>201</v>
      </c>
      <c r="J28" s="122">
        <v>45</v>
      </c>
      <c r="K28" s="122">
        <v>488</v>
      </c>
      <c r="L28" s="1385">
        <v>167</v>
      </c>
      <c r="M28" s="123">
        <v>53</v>
      </c>
    </row>
    <row r="29" spans="1:13" ht="12" customHeight="1">
      <c r="A29" s="1195" t="s">
        <v>459</v>
      </c>
      <c r="B29" s="122">
        <v>643</v>
      </c>
      <c r="C29" s="122">
        <v>580</v>
      </c>
      <c r="D29" s="1385">
        <v>865</v>
      </c>
      <c r="E29" s="122">
        <v>1709</v>
      </c>
      <c r="F29" s="122">
        <v>437</v>
      </c>
      <c r="G29" s="122">
        <v>128</v>
      </c>
      <c r="H29" s="122">
        <v>124</v>
      </c>
      <c r="I29" s="122">
        <v>205</v>
      </c>
      <c r="J29" s="122">
        <v>49</v>
      </c>
      <c r="K29" s="122">
        <v>446</v>
      </c>
      <c r="L29" s="1385">
        <v>161</v>
      </c>
      <c r="M29" s="123">
        <v>44</v>
      </c>
    </row>
    <row r="30" spans="1:13" ht="12" customHeight="1">
      <c r="A30" s="1196" t="s">
        <v>461</v>
      </c>
      <c r="B30" s="122"/>
      <c r="C30" s="122"/>
      <c r="D30" s="1385"/>
      <c r="E30" s="122"/>
      <c r="F30" s="122"/>
      <c r="G30" s="122"/>
      <c r="H30" s="122"/>
      <c r="I30" s="122"/>
      <c r="J30" s="122"/>
      <c r="K30" s="122"/>
      <c r="L30" s="1385"/>
      <c r="M30" s="123"/>
    </row>
    <row r="31" spans="1:13" ht="12" customHeight="1">
      <c r="A31" s="1197" t="s">
        <v>460</v>
      </c>
      <c r="B31" s="122"/>
      <c r="C31" s="122"/>
      <c r="D31" s="1385"/>
      <c r="E31" s="122"/>
      <c r="F31" s="122"/>
      <c r="G31" s="122"/>
      <c r="H31" s="122"/>
      <c r="I31" s="122"/>
      <c r="J31" s="122"/>
      <c r="K31" s="122"/>
      <c r="L31" s="1385"/>
      <c r="M31" s="123"/>
    </row>
    <row r="32" spans="1:13" ht="12" customHeight="1">
      <c r="A32" s="1195" t="s">
        <v>462</v>
      </c>
      <c r="B32" s="122">
        <v>1489</v>
      </c>
      <c r="C32" s="122">
        <v>1429</v>
      </c>
      <c r="D32" s="1385">
        <v>2208</v>
      </c>
      <c r="E32" s="122">
        <v>5367</v>
      </c>
      <c r="F32" s="122">
        <v>1488</v>
      </c>
      <c r="G32" s="122">
        <v>469</v>
      </c>
      <c r="H32" s="122">
        <v>702</v>
      </c>
      <c r="I32" s="122">
        <v>806</v>
      </c>
      <c r="J32" s="122">
        <v>298</v>
      </c>
      <c r="K32" s="122">
        <v>2873</v>
      </c>
      <c r="L32" s="1385">
        <v>527</v>
      </c>
      <c r="M32" s="123">
        <v>259</v>
      </c>
    </row>
    <row r="33" spans="1:13" s="465" customFormat="1" ht="6.75" customHeight="1">
      <c r="A33" s="1198"/>
      <c r="B33" s="707"/>
      <c r="C33" s="707"/>
      <c r="D33" s="1387"/>
      <c r="E33" s="707"/>
      <c r="F33" s="707"/>
      <c r="G33" s="707"/>
      <c r="H33" s="707"/>
      <c r="I33" s="707"/>
      <c r="J33" s="707"/>
      <c r="K33" s="707"/>
      <c r="L33" s="1387"/>
      <c r="M33" s="123"/>
    </row>
    <row r="34" spans="1:13" ht="12" customHeight="1">
      <c r="A34" s="1194" t="s">
        <v>463</v>
      </c>
      <c r="B34" s="1360">
        <v>3004</v>
      </c>
      <c r="C34" s="1360">
        <v>2876</v>
      </c>
      <c r="D34" s="1380">
        <v>5350</v>
      </c>
      <c r="E34" s="1360">
        <v>8735</v>
      </c>
      <c r="F34" s="1360">
        <v>2250</v>
      </c>
      <c r="G34" s="1360">
        <v>791</v>
      </c>
      <c r="H34" s="1360">
        <v>540</v>
      </c>
      <c r="I34" s="1360">
        <v>751</v>
      </c>
      <c r="J34" s="1360">
        <v>150</v>
      </c>
      <c r="K34" s="1360">
        <v>1885</v>
      </c>
      <c r="L34" s="1380">
        <v>569</v>
      </c>
      <c r="M34" s="202">
        <v>263</v>
      </c>
    </row>
    <row r="35" spans="1:13" ht="12" customHeight="1">
      <c r="A35" s="979" t="s">
        <v>999</v>
      </c>
      <c r="B35" s="122"/>
      <c r="C35" s="122"/>
      <c r="D35" s="1385"/>
      <c r="E35" s="122"/>
      <c r="F35" s="122"/>
      <c r="G35" s="122"/>
      <c r="H35" s="122"/>
      <c r="I35" s="122"/>
      <c r="J35" s="122"/>
      <c r="K35" s="122"/>
      <c r="L35" s="1385"/>
      <c r="M35" s="123"/>
    </row>
    <row r="36" spans="1:13" ht="12" customHeight="1">
      <c r="A36" s="1195" t="s">
        <v>464</v>
      </c>
      <c r="B36" s="122">
        <v>364</v>
      </c>
      <c r="C36" s="122">
        <v>351</v>
      </c>
      <c r="D36" s="1385">
        <v>1064</v>
      </c>
      <c r="E36" s="122">
        <v>1483</v>
      </c>
      <c r="F36" s="122">
        <v>325</v>
      </c>
      <c r="G36" s="122">
        <v>183</v>
      </c>
      <c r="H36" s="122">
        <v>81</v>
      </c>
      <c r="I36" s="122">
        <v>128</v>
      </c>
      <c r="J36" s="122">
        <v>25</v>
      </c>
      <c r="K36" s="122">
        <v>349</v>
      </c>
      <c r="L36" s="1385">
        <v>105</v>
      </c>
      <c r="M36" s="123">
        <v>52</v>
      </c>
    </row>
    <row r="37" spans="1:13" ht="12" customHeight="1">
      <c r="A37" s="1195" t="s">
        <v>465</v>
      </c>
      <c r="B37" s="122">
        <v>751</v>
      </c>
      <c r="C37" s="122">
        <v>722</v>
      </c>
      <c r="D37" s="1385">
        <v>901</v>
      </c>
      <c r="E37" s="122">
        <v>1493</v>
      </c>
      <c r="F37" s="1388">
        <v>365</v>
      </c>
      <c r="G37" s="122">
        <v>103</v>
      </c>
      <c r="H37" s="122">
        <v>85</v>
      </c>
      <c r="I37" s="122">
        <v>137</v>
      </c>
      <c r="J37" s="122">
        <v>22</v>
      </c>
      <c r="K37" s="122">
        <v>336</v>
      </c>
      <c r="L37" s="1385">
        <v>109</v>
      </c>
      <c r="M37" s="123">
        <v>46</v>
      </c>
    </row>
    <row r="38" spans="1:13" ht="12" customHeight="1">
      <c r="A38" s="1195" t="s">
        <v>466</v>
      </c>
      <c r="B38" s="122">
        <v>106</v>
      </c>
      <c r="C38" s="122">
        <v>91</v>
      </c>
      <c r="D38" s="1385">
        <v>274</v>
      </c>
      <c r="E38" s="122">
        <v>400</v>
      </c>
      <c r="F38" s="122">
        <v>144</v>
      </c>
      <c r="G38" s="122">
        <v>27</v>
      </c>
      <c r="H38" s="122">
        <v>23</v>
      </c>
      <c r="I38" s="122">
        <v>39</v>
      </c>
      <c r="J38" s="122">
        <v>10</v>
      </c>
      <c r="K38" s="122">
        <v>96</v>
      </c>
      <c r="L38" s="1385">
        <v>30</v>
      </c>
      <c r="M38" s="123">
        <v>19</v>
      </c>
    </row>
    <row r="39" spans="1:13" ht="12" customHeight="1">
      <c r="A39" s="1195" t="s">
        <v>467</v>
      </c>
      <c r="B39" s="1381">
        <v>253</v>
      </c>
      <c r="C39" s="1381">
        <v>244</v>
      </c>
      <c r="D39" s="1382">
        <v>441</v>
      </c>
      <c r="E39" s="1381">
        <v>893</v>
      </c>
      <c r="F39" s="1381">
        <v>285</v>
      </c>
      <c r="G39" s="1381">
        <v>55</v>
      </c>
      <c r="H39" s="1381">
        <v>56</v>
      </c>
      <c r="I39" s="1381">
        <v>62</v>
      </c>
      <c r="J39" s="1381">
        <v>17</v>
      </c>
      <c r="K39" s="1381">
        <v>144</v>
      </c>
      <c r="L39" s="1382">
        <v>59</v>
      </c>
      <c r="M39" s="1101">
        <v>21</v>
      </c>
    </row>
    <row r="40" spans="1:13" ht="12" customHeight="1">
      <c r="A40" s="1195" t="s">
        <v>468</v>
      </c>
      <c r="B40" s="1381">
        <v>225</v>
      </c>
      <c r="C40" s="1381">
        <v>213</v>
      </c>
      <c r="D40" s="1382">
        <v>341</v>
      </c>
      <c r="E40" s="1381">
        <v>659</v>
      </c>
      <c r="F40" s="1381">
        <v>144</v>
      </c>
      <c r="G40" s="1381">
        <v>59</v>
      </c>
      <c r="H40" s="1381">
        <v>44</v>
      </c>
      <c r="I40" s="1381">
        <v>54</v>
      </c>
      <c r="J40" s="1381">
        <v>8</v>
      </c>
      <c r="K40" s="1381">
        <v>136</v>
      </c>
      <c r="L40" s="1382">
        <v>38</v>
      </c>
      <c r="M40" s="1101">
        <v>18</v>
      </c>
    </row>
    <row r="41" spans="1:13" ht="12" customHeight="1">
      <c r="A41" s="1195" t="s">
        <v>469</v>
      </c>
      <c r="B41" s="122">
        <v>329</v>
      </c>
      <c r="C41" s="122">
        <v>308</v>
      </c>
      <c r="D41" s="1385">
        <v>631</v>
      </c>
      <c r="E41" s="122">
        <v>1776</v>
      </c>
      <c r="F41" s="122">
        <v>444</v>
      </c>
      <c r="G41" s="122">
        <v>200</v>
      </c>
      <c r="H41" s="122">
        <v>104</v>
      </c>
      <c r="I41" s="122">
        <v>151</v>
      </c>
      <c r="J41" s="122">
        <v>35</v>
      </c>
      <c r="K41" s="122">
        <v>403</v>
      </c>
      <c r="L41" s="1385">
        <v>97</v>
      </c>
      <c r="M41" s="123">
        <v>54</v>
      </c>
    </row>
    <row r="42" spans="1:13" ht="12" customHeight="1">
      <c r="A42" s="1195" t="s">
        <v>470</v>
      </c>
      <c r="B42" s="122">
        <v>420</v>
      </c>
      <c r="C42" s="122">
        <v>405</v>
      </c>
      <c r="D42" s="1385">
        <v>1068</v>
      </c>
      <c r="E42" s="122">
        <v>1295</v>
      </c>
      <c r="F42" s="122">
        <v>295</v>
      </c>
      <c r="G42" s="122">
        <v>99</v>
      </c>
      <c r="H42" s="122">
        <v>92</v>
      </c>
      <c r="I42" s="122">
        <v>106</v>
      </c>
      <c r="J42" s="122">
        <v>24</v>
      </c>
      <c r="K42" s="122">
        <v>272</v>
      </c>
      <c r="L42" s="1385">
        <v>71</v>
      </c>
      <c r="M42" s="123">
        <v>37</v>
      </c>
    </row>
    <row r="43" spans="1:13" ht="12" customHeight="1">
      <c r="A43" s="1195" t="s">
        <v>471</v>
      </c>
      <c r="B43" s="1381">
        <v>556</v>
      </c>
      <c r="C43" s="1381">
        <v>542</v>
      </c>
      <c r="D43" s="1382">
        <v>630</v>
      </c>
      <c r="E43" s="1381">
        <v>736</v>
      </c>
      <c r="F43" s="1381">
        <v>248</v>
      </c>
      <c r="G43" s="1381">
        <v>65</v>
      </c>
      <c r="H43" s="1381">
        <v>55</v>
      </c>
      <c r="I43" s="1381">
        <v>74</v>
      </c>
      <c r="J43" s="1381">
        <v>9</v>
      </c>
      <c r="K43" s="1381">
        <v>149</v>
      </c>
      <c r="L43" s="1382">
        <v>60</v>
      </c>
      <c r="M43" s="1101">
        <v>16</v>
      </c>
    </row>
    <row r="44" spans="1:13" s="355" customFormat="1" ht="15.75" customHeight="1">
      <c r="A44" s="2171" t="s">
        <v>1527</v>
      </c>
      <c r="B44" s="2171"/>
      <c r="C44" s="2171"/>
      <c r="D44" s="2171"/>
      <c r="E44" s="2171"/>
      <c r="F44" s="2171"/>
      <c r="G44" s="2171"/>
      <c r="H44" s="2171"/>
      <c r="I44" s="2171"/>
      <c r="J44" s="2171"/>
      <c r="K44" s="362"/>
      <c r="L44" s="362"/>
      <c r="M44" s="362"/>
    </row>
    <row r="45" spans="1:13" ht="12" customHeight="1">
      <c r="A45" s="2166" t="s">
        <v>1528</v>
      </c>
      <c r="B45" s="2166"/>
      <c r="C45" s="2166"/>
      <c r="D45" s="2166"/>
      <c r="E45" s="2166"/>
      <c r="F45" s="2166"/>
      <c r="G45" s="2166"/>
      <c r="H45" s="2166"/>
      <c r="I45" s="2166"/>
      <c r="J45" s="2166"/>
      <c r="K45" s="411"/>
      <c r="L45" s="411"/>
      <c r="M45" s="411"/>
    </row>
  </sheetData>
  <mergeCells count="20">
    <mergeCell ref="K1:L1"/>
    <mergeCell ref="K2:L2"/>
    <mergeCell ref="G8:G18"/>
    <mergeCell ref="B8:B18"/>
    <mergeCell ref="I8:I18"/>
    <mergeCell ref="B5:M7"/>
    <mergeCell ref="K8:K18"/>
    <mergeCell ref="L8:L18"/>
    <mergeCell ref="M8:M18"/>
    <mergeCell ref="J8:J18"/>
    <mergeCell ref="A2:F2"/>
    <mergeCell ref="A4:F4"/>
    <mergeCell ref="A44:J44"/>
    <mergeCell ref="A45:J45"/>
    <mergeCell ref="C9:C18"/>
    <mergeCell ref="D8:D18"/>
    <mergeCell ref="H8:H18"/>
    <mergeCell ref="F8:F18"/>
    <mergeCell ref="A5:A18"/>
    <mergeCell ref="E8:E18"/>
  </mergeCells>
  <phoneticPr fontId="0" type="noConversion"/>
  <hyperlinks>
    <hyperlink ref="K1:L1" location="'Spis tablic     List of tables'!A126" display="Powrót do spisu tablic"/>
    <hyperlink ref="K2:L2" location="'Spis tablic     List of tables'!A126"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showGridLines="0" zoomScaleNormal="100" workbookViewId="0">
      <selection activeCell="A7" sqref="A7:B11"/>
    </sheetView>
  </sheetViews>
  <sheetFormatPr defaultColWidth="9" defaultRowHeight="12.75"/>
  <cols>
    <col min="1" max="1" width="8.125" style="19" customWidth="1"/>
    <col min="2" max="2" width="12.375" style="19" customWidth="1"/>
    <col min="3" max="10" width="14.125" style="19" customWidth="1"/>
    <col min="11" max="16384" width="9" style="19"/>
  </cols>
  <sheetData>
    <row r="1" spans="1:10" ht="15.75">
      <c r="A1" s="1563" t="s">
        <v>386</v>
      </c>
      <c r="B1" s="1563"/>
      <c r="C1" s="1563"/>
      <c r="D1" s="1563"/>
      <c r="G1" s="857" t="s">
        <v>499</v>
      </c>
      <c r="H1"/>
    </row>
    <row r="2" spans="1:10" ht="15">
      <c r="A2" s="1561" t="s">
        <v>387</v>
      </c>
      <c r="B2" s="1561"/>
      <c r="C2" s="1561"/>
      <c r="D2" s="1561"/>
      <c r="G2" s="1166" t="s">
        <v>500</v>
      </c>
      <c r="H2" s="30"/>
    </row>
    <row r="3" spans="1:10">
      <c r="A3" s="1645" t="s">
        <v>564</v>
      </c>
      <c r="B3" s="1645"/>
      <c r="C3" s="1645"/>
      <c r="D3" s="1645"/>
      <c r="E3" s="1142"/>
      <c r="F3" s="1142"/>
      <c r="G3" s="1142"/>
      <c r="H3" s="1142"/>
    </row>
    <row r="4" spans="1:10">
      <c r="A4" s="1646" t="s">
        <v>388</v>
      </c>
      <c r="B4" s="1646"/>
      <c r="C4" s="1646"/>
      <c r="D4" s="1646"/>
      <c r="E4" s="1142"/>
      <c r="F4" s="1142"/>
      <c r="G4" s="1142"/>
      <c r="H4" s="1142"/>
    </row>
    <row r="5" spans="1:10">
      <c r="A5" s="1647" t="s">
        <v>389</v>
      </c>
      <c r="B5" s="1647"/>
      <c r="C5" s="1647"/>
      <c r="D5" s="1647"/>
      <c r="E5" s="33"/>
      <c r="F5" s="33"/>
      <c r="G5" s="33"/>
      <c r="H5" s="33"/>
    </row>
    <row r="6" spans="1:10">
      <c r="A6" s="1651" t="s">
        <v>390</v>
      </c>
      <c r="B6" s="1651"/>
      <c r="C6" s="1651"/>
      <c r="D6" s="1651"/>
      <c r="E6" s="33"/>
      <c r="F6" s="33"/>
      <c r="G6" s="33"/>
      <c r="H6" s="33"/>
    </row>
    <row r="7" spans="1:10" ht="24" customHeight="1">
      <c r="A7" s="1652" t="s">
        <v>826</v>
      </c>
      <c r="B7" s="1653"/>
      <c r="C7" s="1658"/>
      <c r="D7" s="1652"/>
      <c r="E7" s="1652"/>
      <c r="F7" s="1652"/>
      <c r="G7" s="1652"/>
      <c r="H7" s="1652"/>
      <c r="I7" s="387"/>
      <c r="J7" s="387"/>
    </row>
    <row r="8" spans="1:10" ht="15.95" customHeight="1">
      <c r="A8" s="1654"/>
      <c r="B8" s="1655"/>
      <c r="C8" s="1659" t="s">
        <v>827</v>
      </c>
      <c r="D8" s="1661"/>
      <c r="E8" s="1650"/>
      <c r="F8" s="1650"/>
      <c r="G8" s="1650"/>
      <c r="H8" s="1650"/>
      <c r="I8" s="387"/>
      <c r="J8" s="387"/>
    </row>
    <row r="9" spans="1:10" ht="15.95" customHeight="1">
      <c r="A9" s="1654"/>
      <c r="B9" s="1655"/>
      <c r="C9" s="1659"/>
      <c r="D9" s="1659" t="s">
        <v>828</v>
      </c>
      <c r="E9" s="1652" t="s">
        <v>829</v>
      </c>
      <c r="F9" s="1650"/>
      <c r="G9" s="1650"/>
      <c r="H9" s="1650"/>
      <c r="I9" s="387"/>
      <c r="J9" s="387"/>
    </row>
    <row r="10" spans="1:10" ht="140.1" customHeight="1">
      <c r="A10" s="1654"/>
      <c r="B10" s="1655"/>
      <c r="C10" s="1660"/>
      <c r="D10" s="1662"/>
      <c r="E10" s="1663"/>
      <c r="F10" s="47" t="s">
        <v>830</v>
      </c>
      <c r="G10" s="47" t="s">
        <v>831</v>
      </c>
      <c r="H10" s="1147" t="s">
        <v>832</v>
      </c>
      <c r="I10" s="47" t="s">
        <v>833</v>
      </c>
      <c r="J10" s="1147" t="s">
        <v>834</v>
      </c>
    </row>
    <row r="11" spans="1:10" ht="24" customHeight="1">
      <c r="A11" s="1656"/>
      <c r="B11" s="1657"/>
      <c r="C11" s="1664" t="s">
        <v>835</v>
      </c>
      <c r="D11" s="1665"/>
      <c r="E11" s="1665"/>
      <c r="F11" s="1665"/>
      <c r="G11" s="1665"/>
      <c r="H11" s="1665"/>
      <c r="I11" s="1665"/>
      <c r="J11" s="1665"/>
    </row>
    <row r="12" spans="1:10" ht="14.25" customHeight="1">
      <c r="A12" s="94">
        <v>2018</v>
      </c>
      <c r="B12" s="93" t="s">
        <v>222</v>
      </c>
      <c r="C12" s="197">
        <v>127.85299999999999</v>
      </c>
      <c r="D12" s="197">
        <v>67.814999999999998</v>
      </c>
      <c r="E12" s="197">
        <v>60.189</v>
      </c>
      <c r="F12" s="197">
        <v>8.8409999999999993</v>
      </c>
      <c r="G12" s="197">
        <v>0.32100000000000001</v>
      </c>
      <c r="H12" s="198">
        <v>2.395</v>
      </c>
      <c r="I12" s="198">
        <v>2.6480000000000001</v>
      </c>
      <c r="J12" s="198">
        <v>0.25900000000000001</v>
      </c>
    </row>
    <row r="13" spans="1:10" ht="14.25" customHeight="1">
      <c r="A13" s="92"/>
      <c r="B13" s="93" t="s">
        <v>223</v>
      </c>
      <c r="C13" s="197">
        <v>127.96899999999999</v>
      </c>
      <c r="D13" s="197">
        <v>68.087000000000003</v>
      </c>
      <c r="E13" s="197">
        <v>60.423000000000002</v>
      </c>
      <c r="F13" s="197">
        <v>8.8699999999999992</v>
      </c>
      <c r="G13" s="197">
        <v>0.32300000000000001</v>
      </c>
      <c r="H13" s="198">
        <v>2.44</v>
      </c>
      <c r="I13" s="198">
        <v>2.6619999999999999</v>
      </c>
      <c r="J13" s="198">
        <v>0.25900000000000001</v>
      </c>
    </row>
    <row r="14" spans="1:10" ht="14.25" customHeight="1">
      <c r="A14" s="92"/>
      <c r="B14" s="93" t="s">
        <v>212</v>
      </c>
      <c r="C14" s="197">
        <v>128.268</v>
      </c>
      <c r="D14" s="197">
        <v>68.17</v>
      </c>
      <c r="E14" s="197">
        <v>60.478999999999999</v>
      </c>
      <c r="F14" s="197">
        <v>8.9079999999999995</v>
      </c>
      <c r="G14" s="197">
        <v>0.32100000000000001</v>
      </c>
      <c r="H14" s="198">
        <v>2.4470000000000001</v>
      </c>
      <c r="I14" s="198">
        <v>2.6120000000000001</v>
      </c>
      <c r="J14" s="198">
        <v>0.25900000000000001</v>
      </c>
    </row>
    <row r="15" spans="1:10" ht="14.25" customHeight="1">
      <c r="A15" s="92"/>
      <c r="B15" s="93" t="s">
        <v>213</v>
      </c>
      <c r="C15" s="197">
        <v>128.66200000000001</v>
      </c>
      <c r="D15" s="197">
        <v>68.42</v>
      </c>
      <c r="E15" s="197">
        <v>60.722999999999999</v>
      </c>
      <c r="F15" s="197">
        <v>8.8789999999999996</v>
      </c>
      <c r="G15" s="197">
        <v>0.32</v>
      </c>
      <c r="H15" s="198">
        <v>2.4329999999999998</v>
      </c>
      <c r="I15" s="198">
        <v>2.6080000000000001</v>
      </c>
      <c r="J15" s="198">
        <v>0.25900000000000001</v>
      </c>
    </row>
    <row r="16" spans="1:10" ht="14.25" customHeight="1">
      <c r="A16" s="92"/>
      <c r="B16" s="93" t="s">
        <v>214</v>
      </c>
      <c r="C16" s="197">
        <v>129.10900000000001</v>
      </c>
      <c r="D16" s="197">
        <v>68.573999999999998</v>
      </c>
      <c r="E16" s="197">
        <v>60.88</v>
      </c>
      <c r="F16" s="197">
        <v>8.89</v>
      </c>
      <c r="G16" s="197">
        <v>0.32100000000000001</v>
      </c>
      <c r="H16" s="198">
        <v>2.423</v>
      </c>
      <c r="I16" s="198">
        <v>2.5939999999999999</v>
      </c>
      <c r="J16" s="198">
        <v>0.25800000000000001</v>
      </c>
    </row>
    <row r="17" spans="1:10" ht="14.25" customHeight="1">
      <c r="A17" s="92"/>
      <c r="B17" s="93" t="s">
        <v>215</v>
      </c>
      <c r="C17" s="197">
        <v>129.23099999999999</v>
      </c>
      <c r="D17" s="197">
        <v>68.703999999999994</v>
      </c>
      <c r="E17" s="197">
        <v>61.005000000000003</v>
      </c>
      <c r="F17" s="197">
        <v>8.9930000000000003</v>
      </c>
      <c r="G17" s="197">
        <v>0.32100000000000001</v>
      </c>
      <c r="H17" s="198">
        <v>2.4449999999999998</v>
      </c>
      <c r="I17" s="198">
        <v>2.5339999999999998</v>
      </c>
      <c r="J17" s="198">
        <v>0.25600000000000001</v>
      </c>
    </row>
    <row r="18" spans="1:10" ht="14.25" customHeight="1">
      <c r="A18" s="586"/>
      <c r="B18" s="93" t="s">
        <v>216</v>
      </c>
      <c r="C18" s="197">
        <v>129.33199999999999</v>
      </c>
      <c r="D18" s="197">
        <v>68.870999999999995</v>
      </c>
      <c r="E18" s="197">
        <v>61.168999999999997</v>
      </c>
      <c r="F18" s="197">
        <v>9.0519999999999996</v>
      </c>
      <c r="G18" s="197">
        <v>0.31900000000000001</v>
      </c>
      <c r="H18" s="198">
        <v>2.4409999999999998</v>
      </c>
      <c r="I18" s="198">
        <v>2.5499999999999998</v>
      </c>
      <c r="J18" s="198">
        <v>0.25600000000000001</v>
      </c>
    </row>
    <row r="19" spans="1:10" ht="14.25" customHeight="1">
      <c r="A19" s="586"/>
      <c r="B19" s="93" t="s">
        <v>217</v>
      </c>
      <c r="C19" s="197">
        <v>129.21199999999999</v>
      </c>
      <c r="D19" s="197">
        <v>68.819999999999993</v>
      </c>
      <c r="E19" s="197">
        <v>61.122999999999998</v>
      </c>
      <c r="F19" s="197">
        <v>9.0269999999999992</v>
      </c>
      <c r="G19" s="197">
        <v>0.317</v>
      </c>
      <c r="H19" s="198">
        <v>2.4569999999999999</v>
      </c>
      <c r="I19" s="198">
        <v>2.5369999999999999</v>
      </c>
      <c r="J19" s="198">
        <v>0.25600000000000001</v>
      </c>
    </row>
    <row r="20" spans="1:10" ht="14.25" customHeight="1">
      <c r="A20" s="586"/>
      <c r="B20" s="93" t="s">
        <v>218</v>
      </c>
      <c r="C20" s="197">
        <v>129.584</v>
      </c>
      <c r="D20" s="197">
        <v>69.227999999999994</v>
      </c>
      <c r="E20" s="197">
        <v>61.332000000000001</v>
      </c>
      <c r="F20" s="197">
        <v>9.0009999999999994</v>
      </c>
      <c r="G20" s="197">
        <v>0.32</v>
      </c>
      <c r="H20" s="198">
        <v>2.4390000000000001</v>
      </c>
      <c r="I20" s="198">
        <v>2.5179999999999998</v>
      </c>
      <c r="J20" s="198">
        <v>0.255</v>
      </c>
    </row>
    <row r="21" spans="1:10" ht="14.25" customHeight="1">
      <c r="A21" s="586"/>
      <c r="B21" s="699" t="s">
        <v>219</v>
      </c>
      <c r="C21" s="197">
        <v>129.929</v>
      </c>
      <c r="D21" s="197">
        <v>69.361999999999995</v>
      </c>
      <c r="E21" s="197">
        <v>61.356000000000002</v>
      </c>
      <c r="F21" s="197">
        <v>8.94</v>
      </c>
      <c r="G21" s="197">
        <v>0.31900000000000001</v>
      </c>
      <c r="H21" s="198">
        <v>2.4249999999999998</v>
      </c>
      <c r="I21" s="198">
        <v>2.4889999999999999</v>
      </c>
      <c r="J21" s="198">
        <v>0.255</v>
      </c>
    </row>
    <row r="22" spans="1:10" ht="14.25" customHeight="1">
      <c r="A22" s="586"/>
      <c r="B22" s="699" t="s">
        <v>220</v>
      </c>
      <c r="C22" s="197">
        <v>130.03299999999999</v>
      </c>
      <c r="D22" s="197">
        <v>69.501000000000005</v>
      </c>
      <c r="E22" s="197">
        <v>61.487000000000002</v>
      </c>
      <c r="F22" s="197">
        <v>8.9209999999999994</v>
      </c>
      <c r="G22" s="197">
        <v>0.32400000000000001</v>
      </c>
      <c r="H22" s="198">
        <v>2.4140000000000001</v>
      </c>
      <c r="I22" s="198">
        <v>2.448</v>
      </c>
      <c r="J22" s="198">
        <v>0.25600000000000001</v>
      </c>
    </row>
    <row r="23" spans="1:10" ht="14.25" customHeight="1">
      <c r="A23" s="586"/>
      <c r="B23" s="699" t="s">
        <v>221</v>
      </c>
      <c r="C23" s="197">
        <v>129.45599999999999</v>
      </c>
      <c r="D23" s="197">
        <v>69.147999999999996</v>
      </c>
      <c r="E23" s="197">
        <v>61.156999999999996</v>
      </c>
      <c r="F23" s="197">
        <v>8.89</v>
      </c>
      <c r="G23" s="197">
        <v>0.318</v>
      </c>
      <c r="H23" s="198">
        <v>2.42</v>
      </c>
      <c r="I23" s="198">
        <v>2.4460000000000002</v>
      </c>
      <c r="J23" s="198">
        <v>0.25600000000000001</v>
      </c>
    </row>
    <row r="24" spans="1:10" ht="14.25" customHeight="1">
      <c r="A24" s="92"/>
      <c r="B24" s="93"/>
      <c r="C24" s="197"/>
      <c r="D24" s="197"/>
      <c r="E24" s="197"/>
      <c r="F24" s="197"/>
      <c r="G24" s="197"/>
      <c r="H24" s="198"/>
      <c r="I24" s="198"/>
      <c r="J24" s="198"/>
    </row>
    <row r="25" spans="1:10" ht="14.25" customHeight="1">
      <c r="A25" s="94">
        <v>2019</v>
      </c>
      <c r="B25" s="93" t="s">
        <v>222</v>
      </c>
      <c r="C25" s="197">
        <v>132.471</v>
      </c>
      <c r="D25" s="197">
        <v>69.724999999999994</v>
      </c>
      <c r="E25" s="197">
        <v>61.802</v>
      </c>
      <c r="F25" s="197">
        <v>8.8149999999999995</v>
      </c>
      <c r="G25" s="197">
        <v>0.32800000000000001</v>
      </c>
      <c r="H25" s="198">
        <v>2.3780000000000001</v>
      </c>
      <c r="I25" s="198">
        <v>2.6269999999999998</v>
      </c>
      <c r="J25" s="198">
        <v>0.26</v>
      </c>
    </row>
    <row r="26" spans="1:10" ht="14.25" customHeight="1">
      <c r="A26" s="92"/>
      <c r="B26" s="93" t="s">
        <v>223</v>
      </c>
      <c r="C26" s="197">
        <v>132.46600000000001</v>
      </c>
      <c r="D26" s="197">
        <v>69.828999999999994</v>
      </c>
      <c r="E26" s="197">
        <v>61.874000000000002</v>
      </c>
      <c r="F26" s="197">
        <v>8.798</v>
      </c>
      <c r="G26" s="197">
        <v>0.33300000000000002</v>
      </c>
      <c r="H26" s="198">
        <v>2.3519999999999999</v>
      </c>
      <c r="I26" s="198">
        <v>2.6520000000000001</v>
      </c>
      <c r="J26" s="198">
        <v>0.26</v>
      </c>
    </row>
    <row r="27" spans="1:10" ht="14.25" customHeight="1">
      <c r="A27" s="92"/>
      <c r="B27" s="93" t="s">
        <v>212</v>
      </c>
      <c r="C27" s="197">
        <v>132.459</v>
      </c>
      <c r="D27" s="197">
        <v>69.614000000000004</v>
      </c>
      <c r="E27" s="197">
        <v>61.633000000000003</v>
      </c>
      <c r="F27" s="197">
        <v>8.7729999999999997</v>
      </c>
      <c r="G27" s="197">
        <v>0.33</v>
      </c>
      <c r="H27" s="198">
        <v>2.33</v>
      </c>
      <c r="I27" s="198">
        <v>2.649</v>
      </c>
      <c r="J27" s="198">
        <v>0.26</v>
      </c>
    </row>
    <row r="28" spans="1:10" ht="14.25" customHeight="1">
      <c r="A28" s="95"/>
      <c r="B28" s="96" t="s">
        <v>517</v>
      </c>
      <c r="C28" s="177">
        <v>103.26737767798673</v>
      </c>
      <c r="D28" s="177">
        <v>102.11823382719672</v>
      </c>
      <c r="E28" s="177">
        <v>101.90810033234676</v>
      </c>
      <c r="F28" s="177">
        <v>98.484508307139649</v>
      </c>
      <c r="G28" s="177">
        <v>102.80373831775702</v>
      </c>
      <c r="H28" s="177">
        <v>95.218635063342873</v>
      </c>
      <c r="I28" s="424">
        <v>101.41653905053599</v>
      </c>
      <c r="J28" s="423">
        <v>100.38610038610038</v>
      </c>
    </row>
    <row r="29" spans="1:10" ht="14.25" customHeight="1">
      <c r="A29" s="95"/>
      <c r="B29" s="97" t="s">
        <v>518</v>
      </c>
      <c r="C29" s="177">
        <v>99.994715625141538</v>
      </c>
      <c r="D29" s="177">
        <v>99.692104999355578</v>
      </c>
      <c r="E29" s="177">
        <v>99.610498755535446</v>
      </c>
      <c r="F29" s="177">
        <v>99.715844510115943</v>
      </c>
      <c r="G29" s="177">
        <v>99.099099099099092</v>
      </c>
      <c r="H29" s="177">
        <v>99.06462585034015</v>
      </c>
      <c r="I29" s="182">
        <v>99.886877828054295</v>
      </c>
      <c r="J29" s="183">
        <v>100</v>
      </c>
    </row>
    <row r="30" spans="1:10" ht="12.75" customHeight="1">
      <c r="A30" s="1648" t="s">
        <v>679</v>
      </c>
      <c r="B30" s="1648"/>
      <c r="C30" s="1648"/>
      <c r="D30" s="1648"/>
      <c r="E30" s="1648"/>
      <c r="F30" s="1144"/>
      <c r="G30" s="1144"/>
      <c r="H30" s="1144"/>
    </row>
    <row r="31" spans="1:10" ht="12.75" customHeight="1">
      <c r="A31" s="1649" t="s">
        <v>680</v>
      </c>
      <c r="B31" s="1649"/>
      <c r="C31" s="1649"/>
      <c r="D31" s="1649"/>
      <c r="E31" s="1649"/>
      <c r="F31" s="1144"/>
      <c r="G31" s="1144"/>
      <c r="H31" s="1144"/>
    </row>
  </sheetData>
  <mergeCells count="16">
    <mergeCell ref="A30:E30"/>
    <mergeCell ref="A31:E31"/>
    <mergeCell ref="F9:H9"/>
    <mergeCell ref="A6:D6"/>
    <mergeCell ref="A7:B11"/>
    <mergeCell ref="C7:H7"/>
    <mergeCell ref="C8:C10"/>
    <mergeCell ref="D8:H8"/>
    <mergeCell ref="D9:D10"/>
    <mergeCell ref="E9:E10"/>
    <mergeCell ref="C11:J11"/>
    <mergeCell ref="A1:D1"/>
    <mergeCell ref="A2:D2"/>
    <mergeCell ref="A3:D3"/>
    <mergeCell ref="A4:D4"/>
    <mergeCell ref="A5:D5"/>
  </mergeCells>
  <phoneticPr fontId="0" type="noConversion"/>
  <hyperlinks>
    <hyperlink ref="G1" location="'Spis tablic     List of tables'!A11" display="Powrót do spisu tablic"/>
    <hyperlink ref="G2" location="'Spis tablic     List of tables'!A12" display="Return to list tables"/>
  </hyperlinks>
  <printOptions gridLinesSet="0"/>
  <pageMargins left="0.39370078740157483" right="0.39370078740157483" top="0.19685039370078741" bottom="0.19685039370078741" header="0.31496062992125984" footer="0.31496062992125984"/>
  <pageSetup paperSize="9" scale="94" orientation="landscape" horizontalDpi="300" verticalDpi="300"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6"/>
  <sheetViews>
    <sheetView showGridLines="0" zoomScaleNormal="100" workbookViewId="0">
      <selection activeCell="A5" sqref="A5:B15"/>
    </sheetView>
  </sheetViews>
  <sheetFormatPr defaultRowHeight="14.25"/>
  <cols>
    <col min="1" max="1" width="6.625" style="2" customWidth="1"/>
    <col min="2" max="2" width="14.625" style="2" customWidth="1"/>
    <col min="3" max="13" width="9.125" style="2" customWidth="1"/>
  </cols>
  <sheetData>
    <row r="1" spans="1:16" s="58" customFormat="1" ht="15" customHeight="1">
      <c r="A1" s="1563" t="s">
        <v>328</v>
      </c>
      <c r="B1" s="1563"/>
      <c r="C1" s="1563"/>
      <c r="D1" s="1563"/>
      <c r="E1" s="1563"/>
      <c r="F1" s="57"/>
      <c r="G1" s="57"/>
      <c r="H1" s="57"/>
      <c r="I1" s="57"/>
      <c r="J1" s="57"/>
      <c r="K1" s="1637" t="s">
        <v>499</v>
      </c>
      <c r="L1" s="1637"/>
      <c r="M1" s="57"/>
    </row>
    <row r="2" spans="1:16" s="58" customFormat="1" ht="15" customHeight="1">
      <c r="A2" s="2179" t="s">
        <v>329</v>
      </c>
      <c r="B2" s="2179"/>
      <c r="C2" s="2179"/>
      <c r="D2" s="2179"/>
      <c r="E2" s="2179"/>
      <c r="F2" s="57"/>
      <c r="G2" s="57"/>
      <c r="H2" s="57"/>
      <c r="I2" s="57"/>
      <c r="J2" s="57"/>
      <c r="K2" s="1704" t="s">
        <v>500</v>
      </c>
      <c r="L2" s="1704"/>
      <c r="M2" s="57"/>
    </row>
    <row r="3" spans="1:16">
      <c r="A3" s="1566" t="s">
        <v>577</v>
      </c>
      <c r="B3" s="1566"/>
      <c r="C3" s="1566"/>
      <c r="D3" s="1566"/>
      <c r="E3" s="1566"/>
      <c r="F3" s="9"/>
      <c r="G3" s="9"/>
      <c r="J3" s="9"/>
      <c r="K3" s="9"/>
      <c r="L3" s="9"/>
      <c r="M3" s="9"/>
    </row>
    <row r="4" spans="1:16">
      <c r="A4" s="1636" t="s">
        <v>330</v>
      </c>
      <c r="B4" s="1636"/>
      <c r="C4" s="1636"/>
      <c r="D4" s="1636"/>
      <c r="E4" s="1636"/>
      <c r="F4" s="412"/>
      <c r="G4" s="412"/>
      <c r="H4" s="411"/>
      <c r="I4" s="411"/>
      <c r="J4" s="412"/>
      <c r="K4" s="412"/>
      <c r="L4" s="412"/>
      <c r="M4" s="412"/>
    </row>
    <row r="5" spans="1:16" ht="14.85" customHeight="1">
      <c r="A5" s="2182" t="s">
        <v>1667</v>
      </c>
      <c r="B5" s="2183"/>
      <c r="C5" s="1612" t="s">
        <v>1668</v>
      </c>
      <c r="D5" s="140"/>
      <c r="E5" s="1731" t="s">
        <v>1669</v>
      </c>
      <c r="F5" s="1734" t="s">
        <v>1670</v>
      </c>
      <c r="G5" s="1587"/>
      <c r="H5" s="1587"/>
      <c r="I5" s="1587"/>
      <c r="J5" s="1587"/>
      <c r="K5" s="1587"/>
      <c r="L5" s="1587"/>
      <c r="M5" s="1587"/>
    </row>
    <row r="6" spans="1:16" ht="14.85" customHeight="1">
      <c r="A6" s="2184"/>
      <c r="B6" s="2185"/>
      <c r="C6" s="1610"/>
      <c r="D6" s="139"/>
      <c r="E6" s="1632"/>
      <c r="F6" s="1572"/>
      <c r="G6" s="1573"/>
      <c r="H6" s="1573"/>
      <c r="I6" s="1573"/>
      <c r="J6" s="1573"/>
      <c r="K6" s="1573"/>
      <c r="L6" s="1573"/>
      <c r="M6" s="1573"/>
    </row>
    <row r="7" spans="1:16" ht="12.75" customHeight="1">
      <c r="A7" s="2184"/>
      <c r="B7" s="2185"/>
      <c r="C7" s="1610"/>
      <c r="D7" s="139"/>
      <c r="E7" s="1632"/>
      <c r="F7" s="1572"/>
      <c r="G7" s="1573"/>
      <c r="H7" s="1573"/>
      <c r="I7" s="1573"/>
      <c r="J7" s="1573"/>
      <c r="K7" s="1573"/>
      <c r="L7" s="1573"/>
      <c r="M7" s="1573"/>
    </row>
    <row r="8" spans="1:16" ht="14.85" customHeight="1">
      <c r="A8" s="2184"/>
      <c r="B8" s="2185"/>
      <c r="C8" s="1610"/>
      <c r="D8" s="1612" t="s">
        <v>1671</v>
      </c>
      <c r="E8" s="1632"/>
      <c r="F8" s="1734" t="s">
        <v>1672</v>
      </c>
      <c r="G8" s="1587"/>
      <c r="H8" s="1587"/>
      <c r="I8" s="1606"/>
      <c r="J8" s="1612" t="s">
        <v>1673</v>
      </c>
      <c r="K8" s="1587"/>
      <c r="L8" s="1587"/>
      <c r="M8" s="1587"/>
    </row>
    <row r="9" spans="1:16" ht="14.85" customHeight="1">
      <c r="A9" s="2184"/>
      <c r="B9" s="2185"/>
      <c r="C9" s="1610"/>
      <c r="D9" s="1610"/>
      <c r="E9" s="1632"/>
      <c r="F9" s="1572"/>
      <c r="G9" s="1573"/>
      <c r="H9" s="1573"/>
      <c r="I9" s="1607"/>
      <c r="J9" s="1610"/>
      <c r="K9" s="1573"/>
      <c r="L9" s="1573"/>
      <c r="M9" s="1573"/>
    </row>
    <row r="10" spans="1:16" ht="14.85" customHeight="1">
      <c r="A10" s="2184"/>
      <c r="B10" s="2185"/>
      <c r="C10" s="1610"/>
      <c r="D10" s="1610"/>
      <c r="E10" s="1632"/>
      <c r="F10" s="1734" t="s">
        <v>1674</v>
      </c>
      <c r="G10" s="1606"/>
      <c r="H10" s="1612" t="s">
        <v>1675</v>
      </c>
      <c r="I10" s="1606"/>
      <c r="J10" s="1612" t="s">
        <v>1676</v>
      </c>
      <c r="K10" s="1606"/>
      <c r="L10" s="1612" t="s">
        <v>1677</v>
      </c>
      <c r="M10" s="1587"/>
    </row>
    <row r="11" spans="1:16" ht="14.85" customHeight="1">
      <c r="A11" s="2184"/>
      <c r="B11" s="2185"/>
      <c r="C11" s="1610"/>
      <c r="D11" s="1610"/>
      <c r="E11" s="1632"/>
      <c r="F11" s="1572"/>
      <c r="G11" s="1607"/>
      <c r="H11" s="1610"/>
      <c r="I11" s="1607"/>
      <c r="J11" s="1610"/>
      <c r="K11" s="1607"/>
      <c r="L11" s="1610"/>
      <c r="M11" s="1573"/>
    </row>
    <row r="12" spans="1:16" ht="14.85" customHeight="1">
      <c r="A12" s="2184"/>
      <c r="B12" s="2185"/>
      <c r="C12" s="1610"/>
      <c r="D12" s="1610"/>
      <c r="E12" s="1632"/>
      <c r="F12" s="1572"/>
      <c r="G12" s="1607"/>
      <c r="H12" s="1610"/>
      <c r="I12" s="1607"/>
      <c r="J12" s="1610"/>
      <c r="K12" s="1607"/>
      <c r="L12" s="1610"/>
      <c r="M12" s="1573"/>
    </row>
    <row r="13" spans="1:16" ht="14.85" customHeight="1">
      <c r="A13" s="2184"/>
      <c r="B13" s="2185"/>
      <c r="C13" s="1611"/>
      <c r="D13" s="1610"/>
      <c r="E13" s="1632"/>
      <c r="F13" s="1572"/>
      <c r="G13" s="1607"/>
      <c r="H13" s="1610"/>
      <c r="I13" s="1607"/>
      <c r="J13" s="1610"/>
      <c r="K13" s="1607"/>
      <c r="L13" s="1610"/>
      <c r="M13" s="1573"/>
    </row>
    <row r="14" spans="1:16" ht="14.85" customHeight="1">
      <c r="A14" s="2184"/>
      <c r="B14" s="2185"/>
      <c r="C14" s="2189" t="s">
        <v>504</v>
      </c>
      <c r="D14" s="2189"/>
      <c r="E14" s="1632"/>
      <c r="F14" s="1747" t="s">
        <v>1678</v>
      </c>
      <c r="G14" s="1593" t="s">
        <v>504</v>
      </c>
      <c r="H14" s="1612" t="s">
        <v>1678</v>
      </c>
      <c r="I14" s="2192" t="s">
        <v>504</v>
      </c>
      <c r="J14" s="1612" t="s">
        <v>1678</v>
      </c>
      <c r="K14" s="1593" t="s">
        <v>504</v>
      </c>
      <c r="L14" s="1612" t="s">
        <v>1678</v>
      </c>
      <c r="M14" s="1596" t="s">
        <v>504</v>
      </c>
    </row>
    <row r="15" spans="1:16" ht="9" customHeight="1">
      <c r="A15" s="2186"/>
      <c r="B15" s="2187"/>
      <c r="C15" s="2190"/>
      <c r="D15" s="2190"/>
      <c r="E15" s="1732"/>
      <c r="F15" s="2180"/>
      <c r="G15" s="2191"/>
      <c r="H15" s="1727"/>
      <c r="I15" s="2193"/>
      <c r="J15" s="1727"/>
      <c r="K15" s="2191"/>
      <c r="L15" s="1727"/>
      <c r="M15" s="2188"/>
    </row>
    <row r="16" spans="1:16" s="465" customFormat="1" ht="12.75" customHeight="1">
      <c r="A16" s="1090">
        <v>2017</v>
      </c>
      <c r="B16" s="692" t="s">
        <v>506</v>
      </c>
      <c r="C16" s="442" t="s">
        <v>1542</v>
      </c>
      <c r="D16" s="442" t="s">
        <v>1546</v>
      </c>
      <c r="E16" s="442">
        <v>6.6</v>
      </c>
      <c r="F16" s="743" t="s">
        <v>1547</v>
      </c>
      <c r="G16" s="442" t="s">
        <v>1548</v>
      </c>
      <c r="H16" s="743">
        <v>4223.84</v>
      </c>
      <c r="I16" s="442">
        <v>105.60708874431816</v>
      </c>
      <c r="J16" s="743">
        <v>4530.47</v>
      </c>
      <c r="K16" s="691">
        <v>105.93</v>
      </c>
      <c r="L16" s="743">
        <v>4529.1899999999996</v>
      </c>
      <c r="M16" s="689">
        <v>105.9</v>
      </c>
      <c r="N16" s="281"/>
      <c r="O16" s="313"/>
      <c r="P16" s="1091"/>
    </row>
    <row r="17" spans="1:16" s="465" customFormat="1" ht="12.75" customHeight="1">
      <c r="A17" s="1090">
        <v>2018</v>
      </c>
      <c r="B17" s="692" t="s">
        <v>506</v>
      </c>
      <c r="C17" s="442">
        <v>105.1</v>
      </c>
      <c r="D17" s="442">
        <v>105.1</v>
      </c>
      <c r="E17" s="442">
        <v>5.8</v>
      </c>
      <c r="F17" s="743">
        <v>4585.03</v>
      </c>
      <c r="G17" s="442">
        <v>107</v>
      </c>
      <c r="H17" s="743">
        <v>4542.62</v>
      </c>
      <c r="I17" s="743">
        <v>107.2</v>
      </c>
      <c r="J17" s="743">
        <v>4852.29</v>
      </c>
      <c r="K17" s="691">
        <v>107.1</v>
      </c>
      <c r="L17" s="743">
        <v>4851.6099999999997</v>
      </c>
      <c r="M17" s="689">
        <v>107.11871217590783</v>
      </c>
      <c r="N17" s="281"/>
      <c r="O17" s="313"/>
    </row>
    <row r="18" spans="1:16" s="465" customFormat="1" ht="12.75" customHeight="1">
      <c r="A18" s="1090"/>
      <c r="B18" s="692"/>
      <c r="C18" s="624"/>
      <c r="D18" s="624"/>
      <c r="E18" s="624"/>
      <c r="F18" s="864"/>
      <c r="G18" s="624"/>
      <c r="H18" s="743"/>
      <c r="I18" s="442"/>
      <c r="J18" s="864"/>
      <c r="K18" s="865"/>
      <c r="L18" s="864"/>
      <c r="M18" s="866"/>
      <c r="N18" s="281"/>
      <c r="O18" s="313"/>
    </row>
    <row r="19" spans="1:16" s="465" customFormat="1" ht="12.75" customHeight="1">
      <c r="A19" s="1090">
        <v>2017</v>
      </c>
      <c r="B19" s="693" t="s">
        <v>282</v>
      </c>
      <c r="C19" s="442" t="s">
        <v>1543</v>
      </c>
      <c r="D19" s="442" t="s">
        <v>1542</v>
      </c>
      <c r="E19" s="691">
        <v>6.6</v>
      </c>
      <c r="F19" s="743">
        <v>4516.6899999999996</v>
      </c>
      <c r="G19" s="442">
        <v>107.1</v>
      </c>
      <c r="H19" s="743">
        <v>4514.83</v>
      </c>
      <c r="I19" s="442">
        <v>107.05676474842492</v>
      </c>
      <c r="J19" s="864">
        <v>4739.91</v>
      </c>
      <c r="K19" s="865">
        <v>107.6</v>
      </c>
      <c r="L19" s="864">
        <v>4739.51</v>
      </c>
      <c r="M19" s="375">
        <v>107.6</v>
      </c>
      <c r="N19" s="281"/>
      <c r="O19" s="313"/>
    </row>
    <row r="20" spans="1:16" s="1065" customFormat="1" ht="8.25" customHeight="1">
      <c r="A20" s="1092"/>
      <c r="B20" s="692"/>
      <c r="C20" s="869"/>
      <c r="D20" s="869"/>
      <c r="E20" s="867"/>
      <c r="F20" s="743"/>
      <c r="G20" s="442"/>
      <c r="H20" s="743"/>
      <c r="I20" s="442"/>
      <c r="J20" s="743"/>
      <c r="K20" s="867"/>
      <c r="L20" s="743"/>
      <c r="M20" s="689"/>
      <c r="N20" s="281"/>
      <c r="O20" s="313"/>
    </row>
    <row r="21" spans="1:16" s="465" customFormat="1" ht="12.75" customHeight="1">
      <c r="A21" s="1090">
        <v>2018</v>
      </c>
      <c r="B21" s="692" t="s">
        <v>283</v>
      </c>
      <c r="C21" s="442" t="s">
        <v>1544</v>
      </c>
      <c r="D21" s="442" t="s">
        <v>1544</v>
      </c>
      <c r="E21" s="442">
        <v>6.6</v>
      </c>
      <c r="F21" s="743">
        <v>4622.84</v>
      </c>
      <c r="G21" s="442">
        <v>106.2</v>
      </c>
      <c r="H21" s="743">
        <v>4435.7700000000004</v>
      </c>
      <c r="I21" s="442">
        <v>106.48906365908289</v>
      </c>
      <c r="J21" s="864">
        <v>4700.1099999999997</v>
      </c>
      <c r="K21" s="865">
        <v>107.1</v>
      </c>
      <c r="L21" s="864">
        <v>4699.96</v>
      </c>
      <c r="M21" s="866">
        <v>107.05352038248044</v>
      </c>
      <c r="N21" s="281"/>
      <c r="O21" s="313"/>
    </row>
    <row r="22" spans="1:16" s="465" customFormat="1" ht="12.75" customHeight="1">
      <c r="A22" s="1090"/>
      <c r="B22" s="692" t="s">
        <v>271</v>
      </c>
      <c r="C22" s="442" t="s">
        <v>1545</v>
      </c>
      <c r="D22" s="442" t="s">
        <v>1543</v>
      </c>
      <c r="E22" s="691">
        <v>5.8</v>
      </c>
      <c r="F22" s="743">
        <v>4521.08</v>
      </c>
      <c r="G22" s="442">
        <v>107.1</v>
      </c>
      <c r="H22" s="743">
        <v>4519.6400000000003</v>
      </c>
      <c r="I22" s="442">
        <v>107.14338206532948</v>
      </c>
      <c r="J22" s="864">
        <v>4812.84</v>
      </c>
      <c r="K22" s="865">
        <v>107.5</v>
      </c>
      <c r="L22" s="864">
        <v>4811.42</v>
      </c>
      <c r="M22" s="375">
        <v>107.54179704962003</v>
      </c>
      <c r="N22" s="281"/>
      <c r="O22" s="313"/>
    </row>
    <row r="23" spans="1:16" s="465" customFormat="1" ht="12.75" customHeight="1">
      <c r="A23" s="1090"/>
      <c r="B23" s="693" t="s">
        <v>285</v>
      </c>
      <c r="C23" s="442" t="s">
        <v>1544</v>
      </c>
      <c r="D23" s="442" t="s">
        <v>1543</v>
      </c>
      <c r="E23" s="691">
        <v>5.7</v>
      </c>
      <c r="F23" s="743">
        <v>4580.2</v>
      </c>
      <c r="G23" s="442">
        <v>107.6</v>
      </c>
      <c r="H23" s="743">
        <v>4579.24</v>
      </c>
      <c r="I23" s="442">
        <v>107.63387127861115</v>
      </c>
      <c r="J23" s="864">
        <v>4822.83</v>
      </c>
      <c r="K23" s="865">
        <v>106.91597611098548</v>
      </c>
      <c r="L23" s="864">
        <v>4821.8</v>
      </c>
      <c r="M23" s="375">
        <v>106.9237199999113</v>
      </c>
      <c r="N23" s="281"/>
      <c r="O23" s="313"/>
    </row>
    <row r="24" spans="1:16" s="465" customFormat="1" ht="12.75" customHeight="1">
      <c r="A24" s="1090"/>
      <c r="B24" s="693" t="s">
        <v>282</v>
      </c>
      <c r="C24" s="442">
        <v>104.9</v>
      </c>
      <c r="D24" s="442">
        <v>104.9</v>
      </c>
      <c r="E24" s="691">
        <v>5.8</v>
      </c>
      <c r="F24" s="743">
        <v>4863.74</v>
      </c>
      <c r="G24" s="442">
        <v>107.7</v>
      </c>
      <c r="H24" s="743">
        <v>4862.92</v>
      </c>
      <c r="I24" s="442">
        <v>107.70992484766869</v>
      </c>
      <c r="J24" s="743">
        <v>5071.41</v>
      </c>
      <c r="K24" s="867">
        <v>107</v>
      </c>
      <c r="L24" s="743">
        <v>5071.25</v>
      </c>
      <c r="M24" s="691">
        <v>106.99945774985177</v>
      </c>
      <c r="N24" s="281"/>
      <c r="O24" s="313"/>
    </row>
    <row r="25" spans="1:16" s="1130" customFormat="1" ht="8.25" customHeight="1">
      <c r="A25" s="1092"/>
      <c r="B25" s="692"/>
      <c r="C25" s="869"/>
      <c r="D25" s="869"/>
      <c r="E25" s="867"/>
      <c r="F25" s="743"/>
      <c r="G25" s="442"/>
      <c r="H25" s="743"/>
      <c r="I25" s="442"/>
      <c r="J25" s="743"/>
      <c r="K25" s="867"/>
      <c r="L25" s="743"/>
      <c r="M25" s="689"/>
      <c r="N25" s="281"/>
      <c r="O25" s="313"/>
    </row>
    <row r="26" spans="1:16" s="465" customFormat="1" ht="12.75" customHeight="1">
      <c r="A26" s="1090">
        <v>2019</v>
      </c>
      <c r="B26" s="692" t="s">
        <v>283</v>
      </c>
      <c r="C26" s="869" t="s">
        <v>453</v>
      </c>
      <c r="D26" s="869" t="s">
        <v>453</v>
      </c>
      <c r="E26" s="442">
        <v>5.9</v>
      </c>
      <c r="F26" s="743">
        <v>4950.9399999999996</v>
      </c>
      <c r="G26" s="442">
        <v>107.1</v>
      </c>
      <c r="H26" s="606" t="s">
        <v>453</v>
      </c>
      <c r="I26" s="869" t="s">
        <v>453</v>
      </c>
      <c r="J26" s="864">
        <v>5015.03</v>
      </c>
      <c r="K26" s="865">
        <v>106.7</v>
      </c>
      <c r="L26" s="864">
        <v>5014.9399999999996</v>
      </c>
      <c r="M26" s="866">
        <v>106.7</v>
      </c>
      <c r="N26" s="281"/>
      <c r="O26" s="313"/>
    </row>
    <row r="27" spans="1:16" s="465" customFormat="1" ht="8.25" customHeight="1">
      <c r="A27" s="1090"/>
      <c r="B27" s="692"/>
      <c r="C27" s="869"/>
      <c r="D27" s="869"/>
      <c r="E27" s="868"/>
      <c r="F27" s="869"/>
      <c r="G27" s="869"/>
      <c r="H27" s="869"/>
      <c r="I27" s="869"/>
      <c r="J27" s="743"/>
      <c r="K27" s="867"/>
      <c r="L27" s="743"/>
      <c r="M27" s="689"/>
      <c r="N27" s="281"/>
      <c r="O27" s="313"/>
      <c r="P27" s="1091"/>
    </row>
    <row r="28" spans="1:16" s="465" customFormat="1" ht="12.75" customHeight="1">
      <c r="A28" s="1090">
        <v>2018</v>
      </c>
      <c r="B28" s="692" t="s">
        <v>222</v>
      </c>
      <c r="C28" s="869" t="s">
        <v>453</v>
      </c>
      <c r="D28" s="869" t="s">
        <v>453</v>
      </c>
      <c r="E28" s="867">
        <v>6.8</v>
      </c>
      <c r="F28" s="869" t="s">
        <v>453</v>
      </c>
      <c r="G28" s="869" t="s">
        <v>453</v>
      </c>
      <c r="H28" s="606" t="s">
        <v>453</v>
      </c>
      <c r="I28" s="606" t="s">
        <v>453</v>
      </c>
      <c r="J28" s="743">
        <v>4588.58</v>
      </c>
      <c r="K28" s="867">
        <v>107.3</v>
      </c>
      <c r="L28" s="743">
        <v>4588.54</v>
      </c>
      <c r="M28" s="689">
        <v>107.280565985682</v>
      </c>
      <c r="N28" s="281"/>
      <c r="O28" s="313"/>
    </row>
    <row r="29" spans="1:16" s="465" customFormat="1" ht="12.75" customHeight="1">
      <c r="A29" s="1090"/>
      <c r="B29" s="692" t="s">
        <v>223</v>
      </c>
      <c r="C29" s="869" t="s">
        <v>453</v>
      </c>
      <c r="D29" s="869" t="s">
        <v>453</v>
      </c>
      <c r="E29" s="867">
        <v>6.8</v>
      </c>
      <c r="F29" s="869" t="s">
        <v>453</v>
      </c>
      <c r="G29" s="869" t="s">
        <v>453</v>
      </c>
      <c r="H29" s="606" t="s">
        <v>453</v>
      </c>
      <c r="I29" s="606" t="s">
        <v>453</v>
      </c>
      <c r="J29" s="743">
        <v>4599.72</v>
      </c>
      <c r="K29" s="867">
        <v>106.8</v>
      </c>
      <c r="L29" s="743">
        <v>4599.68</v>
      </c>
      <c r="M29" s="689">
        <v>106.84729762062391</v>
      </c>
      <c r="N29" s="281"/>
      <c r="O29" s="313"/>
    </row>
    <row r="30" spans="1:16" s="465" customFormat="1" ht="12.75" customHeight="1">
      <c r="A30" s="1090"/>
      <c r="B30" s="692" t="s">
        <v>212</v>
      </c>
      <c r="C30" s="442" t="s">
        <v>1544</v>
      </c>
      <c r="D30" s="442" t="s">
        <v>1544</v>
      </c>
      <c r="E30" s="867">
        <v>6.6</v>
      </c>
      <c r="F30" s="743">
        <v>4622.84</v>
      </c>
      <c r="G30" s="442">
        <v>106.2</v>
      </c>
      <c r="H30" s="743">
        <v>4435.7700000000004</v>
      </c>
      <c r="I30" s="743">
        <v>106.5</v>
      </c>
      <c r="J30" s="743">
        <v>4886.5600000000004</v>
      </c>
      <c r="K30" s="867">
        <v>106.7</v>
      </c>
      <c r="L30" s="743">
        <v>4886.1899999999996</v>
      </c>
      <c r="M30" s="689">
        <v>106.74830140038887</v>
      </c>
      <c r="N30" s="281"/>
      <c r="O30" s="313"/>
    </row>
    <row r="31" spans="1:16" s="465" customFormat="1" ht="12.75" customHeight="1">
      <c r="A31" s="1090"/>
      <c r="B31" s="692" t="s">
        <v>213</v>
      </c>
      <c r="C31" s="869" t="s">
        <v>453</v>
      </c>
      <c r="D31" s="869" t="s">
        <v>453</v>
      </c>
      <c r="E31" s="867">
        <v>6.3</v>
      </c>
      <c r="F31" s="869" t="s">
        <v>453</v>
      </c>
      <c r="G31" s="869" t="s">
        <v>453</v>
      </c>
      <c r="H31" s="869" t="s">
        <v>453</v>
      </c>
      <c r="I31" s="869" t="s">
        <v>453</v>
      </c>
      <c r="J31" s="743">
        <v>4840.4399999999996</v>
      </c>
      <c r="K31" s="867">
        <v>107.8</v>
      </c>
      <c r="L31" s="743">
        <v>4839.99</v>
      </c>
      <c r="M31" s="689">
        <v>107.8</v>
      </c>
      <c r="N31" s="281"/>
      <c r="O31" s="313"/>
      <c r="P31" s="1091"/>
    </row>
    <row r="32" spans="1:16" s="465" customFormat="1" ht="12.75" customHeight="1">
      <c r="A32" s="1090"/>
      <c r="B32" s="692" t="s">
        <v>214</v>
      </c>
      <c r="C32" s="869" t="s">
        <v>453</v>
      </c>
      <c r="D32" s="869" t="s">
        <v>453</v>
      </c>
      <c r="E32" s="867">
        <v>6.1</v>
      </c>
      <c r="F32" s="869" t="s">
        <v>453</v>
      </c>
      <c r="G32" s="869" t="s">
        <v>453</v>
      </c>
      <c r="H32" s="869" t="s">
        <v>453</v>
      </c>
      <c r="I32" s="869" t="s">
        <v>453</v>
      </c>
      <c r="J32" s="743">
        <v>4696.59</v>
      </c>
      <c r="K32" s="867">
        <v>107</v>
      </c>
      <c r="L32" s="743">
        <v>4695.3100000000004</v>
      </c>
      <c r="M32" s="689">
        <v>107</v>
      </c>
      <c r="N32" s="281"/>
      <c r="O32" s="313"/>
    </row>
    <row r="33" spans="1:16" s="465" customFormat="1" ht="12.75" customHeight="1">
      <c r="A33" s="1090"/>
      <c r="B33" s="692" t="s">
        <v>215</v>
      </c>
      <c r="C33" s="442" t="s">
        <v>1545</v>
      </c>
      <c r="D33" s="442" t="s">
        <v>1543</v>
      </c>
      <c r="E33" s="867">
        <v>5.8</v>
      </c>
      <c r="F33" s="743">
        <v>4521.08</v>
      </c>
      <c r="G33" s="442">
        <v>107.1</v>
      </c>
      <c r="H33" s="743">
        <v>4519.6400000000003</v>
      </c>
      <c r="I33" s="442">
        <v>107.14338206532948</v>
      </c>
      <c r="J33" s="743">
        <v>4848.16</v>
      </c>
      <c r="K33" s="867">
        <v>107.5</v>
      </c>
      <c r="L33" s="743">
        <v>4845.78</v>
      </c>
      <c r="M33" s="689">
        <v>107.6</v>
      </c>
      <c r="N33" s="281"/>
      <c r="O33" s="313"/>
    </row>
    <row r="34" spans="1:16" s="465" customFormat="1" ht="12.75" customHeight="1">
      <c r="A34" s="1090"/>
      <c r="B34" s="692" t="s">
        <v>216</v>
      </c>
      <c r="C34" s="869" t="s">
        <v>453</v>
      </c>
      <c r="D34" s="869" t="s">
        <v>453</v>
      </c>
      <c r="E34" s="867">
        <v>5.8</v>
      </c>
      <c r="F34" s="869" t="s">
        <v>453</v>
      </c>
      <c r="G34" s="869" t="s">
        <v>453</v>
      </c>
      <c r="H34" s="869" t="s">
        <v>453</v>
      </c>
      <c r="I34" s="869" t="s">
        <v>453</v>
      </c>
      <c r="J34" s="743">
        <v>4825.0200000000004</v>
      </c>
      <c r="K34" s="867">
        <v>107.2</v>
      </c>
      <c r="L34" s="743">
        <v>4822.4799999999996</v>
      </c>
      <c r="M34" s="689">
        <v>107.2</v>
      </c>
      <c r="N34" s="281"/>
      <c r="O34" s="313"/>
    </row>
    <row r="35" spans="1:16" s="465" customFormat="1" ht="12.75" customHeight="1">
      <c r="A35" s="1090"/>
      <c r="B35" s="692" t="s">
        <v>217</v>
      </c>
      <c r="C35" s="869" t="s">
        <v>453</v>
      </c>
      <c r="D35" s="869" t="s">
        <v>453</v>
      </c>
      <c r="E35" s="867">
        <v>5.8</v>
      </c>
      <c r="F35" s="869" t="s">
        <v>453</v>
      </c>
      <c r="G35" s="869" t="s">
        <v>453</v>
      </c>
      <c r="H35" s="869" t="s">
        <v>453</v>
      </c>
      <c r="I35" s="869" t="s">
        <v>453</v>
      </c>
      <c r="J35" s="743">
        <v>4798.2700000000004</v>
      </c>
      <c r="K35" s="867">
        <v>106.8</v>
      </c>
      <c r="L35" s="743">
        <v>4798.03</v>
      </c>
      <c r="M35" s="726">
        <v>106.8</v>
      </c>
      <c r="N35" s="281"/>
      <c r="O35" s="313"/>
    </row>
    <row r="36" spans="1:16" s="465" customFormat="1" ht="12.75" customHeight="1">
      <c r="A36" s="1090"/>
      <c r="B36" s="693" t="s">
        <v>218</v>
      </c>
      <c r="C36" s="442" t="s">
        <v>1544</v>
      </c>
      <c r="D36" s="442" t="s">
        <v>1543</v>
      </c>
      <c r="E36" s="868">
        <v>5.7</v>
      </c>
      <c r="F36" s="743">
        <v>4580.2</v>
      </c>
      <c r="G36" s="442">
        <v>107.6</v>
      </c>
      <c r="H36" s="743">
        <v>4579.24</v>
      </c>
      <c r="I36" s="442">
        <v>107.63387127861115</v>
      </c>
      <c r="J36" s="743">
        <v>4771.8599999999997</v>
      </c>
      <c r="K36" s="867">
        <v>106.7</v>
      </c>
      <c r="L36" s="743">
        <v>4771.71</v>
      </c>
      <c r="M36" s="689">
        <v>106.7</v>
      </c>
      <c r="N36" s="281"/>
      <c r="O36" s="313"/>
    </row>
    <row r="37" spans="1:16" s="465" customFormat="1" ht="12.75" customHeight="1">
      <c r="A37" s="1095"/>
      <c r="B37" s="693" t="s">
        <v>219</v>
      </c>
      <c r="C37" s="869" t="s">
        <v>453</v>
      </c>
      <c r="D37" s="869" t="s">
        <v>453</v>
      </c>
      <c r="E37" s="870">
        <v>5.7</v>
      </c>
      <c r="F37" s="869" t="s">
        <v>453</v>
      </c>
      <c r="G37" s="869" t="s">
        <v>453</v>
      </c>
      <c r="H37" s="869" t="s">
        <v>453</v>
      </c>
      <c r="I37" s="869" t="s">
        <v>453</v>
      </c>
      <c r="J37" s="1093">
        <v>4921.3900000000003</v>
      </c>
      <c r="K37" s="1094">
        <v>107.58665165542646</v>
      </c>
      <c r="L37" s="743">
        <v>4921.3</v>
      </c>
      <c r="M37" s="691">
        <v>107.59244603215551</v>
      </c>
      <c r="N37" s="313"/>
      <c r="O37" s="281"/>
      <c r="P37" s="313"/>
    </row>
    <row r="38" spans="1:16" s="465" customFormat="1" ht="12.75" customHeight="1">
      <c r="A38" s="1095"/>
      <c r="B38" s="693" t="s">
        <v>220</v>
      </c>
      <c r="C38" s="869" t="s">
        <v>453</v>
      </c>
      <c r="D38" s="869" t="s">
        <v>453</v>
      </c>
      <c r="E38" s="870">
        <v>5.7</v>
      </c>
      <c r="F38" s="869" t="s">
        <v>453</v>
      </c>
      <c r="G38" s="869" t="s">
        <v>453</v>
      </c>
      <c r="H38" s="869" t="s">
        <v>453</v>
      </c>
      <c r="I38" s="869" t="s">
        <v>453</v>
      </c>
      <c r="J38" s="1093">
        <v>4966.6099999999997</v>
      </c>
      <c r="K38" s="1094">
        <v>107.71711572203461</v>
      </c>
      <c r="L38" s="743">
        <v>4966.54</v>
      </c>
      <c r="M38" s="691">
        <v>107.71793375828781</v>
      </c>
      <c r="N38" s="313"/>
      <c r="O38" s="1096"/>
      <c r="P38" s="313"/>
    </row>
    <row r="39" spans="1:16" s="465" customFormat="1" ht="12.75" customHeight="1">
      <c r="A39" s="1095"/>
      <c r="B39" s="693" t="s">
        <v>221</v>
      </c>
      <c r="C39" s="442">
        <v>104.9</v>
      </c>
      <c r="D39" s="442">
        <v>104.9</v>
      </c>
      <c r="E39" s="870">
        <v>5.8</v>
      </c>
      <c r="F39" s="743">
        <v>4863.74</v>
      </c>
      <c r="G39" s="442">
        <v>107.7</v>
      </c>
      <c r="H39" s="743">
        <v>4862.92</v>
      </c>
      <c r="I39" s="442">
        <v>107.70992484766869</v>
      </c>
      <c r="J39" s="1093">
        <v>5274.95</v>
      </c>
      <c r="K39" s="1094">
        <v>106.05621937660469</v>
      </c>
      <c r="L39" s="743">
        <v>5274.76</v>
      </c>
      <c r="M39" s="691">
        <v>106.0696733508683</v>
      </c>
      <c r="N39" s="313"/>
      <c r="O39" s="1091"/>
      <c r="P39" s="313"/>
    </row>
    <row r="40" spans="1:16" s="465" customFormat="1" ht="8.25" customHeight="1">
      <c r="A40" s="1090"/>
      <c r="B40" s="692"/>
      <c r="C40" s="869"/>
      <c r="D40" s="869"/>
      <c r="E40" s="868"/>
      <c r="F40" s="869"/>
      <c r="G40" s="869"/>
      <c r="H40" s="869"/>
      <c r="I40" s="869"/>
      <c r="J40" s="743"/>
      <c r="K40" s="867"/>
      <c r="L40" s="743"/>
      <c r="M40" s="689"/>
      <c r="N40" s="281"/>
      <c r="O40" s="313"/>
      <c r="P40" s="1091"/>
    </row>
    <row r="41" spans="1:16" s="465" customFormat="1" ht="12.75" customHeight="1">
      <c r="A41" s="1090">
        <v>2019</v>
      </c>
      <c r="B41" s="692" t="s">
        <v>222</v>
      </c>
      <c r="C41" s="869" t="s">
        <v>453</v>
      </c>
      <c r="D41" s="869" t="s">
        <v>453</v>
      </c>
      <c r="E41" s="867">
        <v>6.1</v>
      </c>
      <c r="F41" s="869" t="s">
        <v>453</v>
      </c>
      <c r="G41" s="869" t="s">
        <v>453</v>
      </c>
      <c r="H41" s="606" t="s">
        <v>453</v>
      </c>
      <c r="I41" s="606" t="s">
        <v>453</v>
      </c>
      <c r="J41" s="743">
        <v>4931.8</v>
      </c>
      <c r="K41" s="867">
        <v>107.5</v>
      </c>
      <c r="L41" s="743">
        <v>4931.76</v>
      </c>
      <c r="M41" s="689">
        <v>107.5</v>
      </c>
      <c r="N41" s="281"/>
      <c r="O41" s="313"/>
    </row>
    <row r="42" spans="1:16" s="465" customFormat="1" ht="12.75" customHeight="1">
      <c r="A42" s="1090"/>
      <c r="B42" s="692" t="s">
        <v>223</v>
      </c>
      <c r="C42" s="869" t="s">
        <v>453</v>
      </c>
      <c r="D42" s="869" t="s">
        <v>453</v>
      </c>
      <c r="E42" s="867">
        <v>6.1</v>
      </c>
      <c r="F42" s="869" t="s">
        <v>453</v>
      </c>
      <c r="G42" s="869" t="s">
        <v>453</v>
      </c>
      <c r="H42" s="606" t="s">
        <v>453</v>
      </c>
      <c r="I42" s="606" t="s">
        <v>453</v>
      </c>
      <c r="J42" s="743">
        <v>4949.42</v>
      </c>
      <c r="K42" s="867">
        <v>107.6</v>
      </c>
      <c r="L42" s="743">
        <v>4949.41</v>
      </c>
      <c r="M42" s="689">
        <v>107.6</v>
      </c>
      <c r="N42" s="281"/>
      <c r="O42" s="313"/>
    </row>
    <row r="43" spans="1:16" s="465" customFormat="1" ht="12.75" customHeight="1">
      <c r="A43" s="1090"/>
      <c r="B43" s="692" t="s">
        <v>212</v>
      </c>
      <c r="C43" s="869" t="s">
        <v>453</v>
      </c>
      <c r="D43" s="442" t="s">
        <v>453</v>
      </c>
      <c r="E43" s="867">
        <v>5.9</v>
      </c>
      <c r="F43" s="743">
        <v>4950.9399999999996</v>
      </c>
      <c r="G43" s="442">
        <v>107.1</v>
      </c>
      <c r="H43" s="606" t="s">
        <v>453</v>
      </c>
      <c r="I43" s="606" t="s">
        <v>453</v>
      </c>
      <c r="J43" s="743">
        <v>5164.53</v>
      </c>
      <c r="K43" s="867">
        <v>105.7</v>
      </c>
      <c r="L43" s="743">
        <v>5164.33</v>
      </c>
      <c r="M43" s="689">
        <v>105.7</v>
      </c>
      <c r="N43" s="281"/>
      <c r="O43" s="313"/>
    </row>
    <row r="44" spans="1:16" ht="28.5" customHeight="1">
      <c r="A44" s="2181" t="s">
        <v>1679</v>
      </c>
      <c r="B44" s="2181"/>
      <c r="C44" s="2181"/>
      <c r="D44" s="2181"/>
      <c r="E44" s="2181"/>
      <c r="F44" s="2181"/>
      <c r="G44" s="2181"/>
      <c r="H44" s="2181"/>
      <c r="I44" s="2181"/>
      <c r="J44" s="2181"/>
      <c r="K44" s="2181"/>
      <c r="L44" s="2181"/>
      <c r="M44" s="2181"/>
    </row>
    <row r="45" spans="1:16" ht="22.7" customHeight="1">
      <c r="A45" s="1539" t="s">
        <v>648</v>
      </c>
      <c r="B45" s="1539"/>
      <c r="C45" s="1539"/>
      <c r="D45" s="1539"/>
      <c r="E45" s="1539"/>
      <c r="F45" s="1539"/>
      <c r="G45" s="1539"/>
      <c r="H45" s="1539"/>
      <c r="I45" s="1539"/>
      <c r="J45" s="1539"/>
      <c r="K45" s="1539"/>
      <c r="L45" s="1539"/>
      <c r="M45" s="1539"/>
    </row>
    <row r="47" spans="1:16" s="465" customFormat="1" ht="14.25" customHeight="1">
      <c r="A47" s="2194"/>
      <c r="B47" s="2194"/>
      <c r="C47" s="2194"/>
      <c r="D47" s="2194"/>
      <c r="E47" s="2194"/>
      <c r="F47" s="2194"/>
      <c r="G47" s="2194"/>
      <c r="H47" s="2194"/>
      <c r="I47" s="2194"/>
      <c r="J47" s="2194"/>
      <c r="K47" s="2194"/>
      <c r="L47" s="2194"/>
      <c r="M47" s="2194"/>
    </row>
    <row r="48" spans="1:16" s="465" customFormat="1">
      <c r="A48" s="2195"/>
      <c r="B48" s="2195"/>
      <c r="C48" s="2195"/>
      <c r="D48" s="2195"/>
      <c r="E48" s="2195"/>
      <c r="F48" s="2195"/>
      <c r="G48" s="2195"/>
      <c r="H48" s="2195"/>
      <c r="I48" s="2195"/>
      <c r="J48" s="2195"/>
      <c r="K48" s="2195"/>
      <c r="L48" s="2195"/>
      <c r="M48" s="2195"/>
    </row>
    <row r="49" spans="1:14" s="465" customFormat="1">
      <c r="A49" s="2196"/>
      <c r="B49" s="2196"/>
      <c r="C49" s="2196"/>
      <c r="D49" s="2196"/>
      <c r="E49" s="2196"/>
      <c r="F49" s="2196"/>
      <c r="G49" s="2196"/>
      <c r="H49" s="2196"/>
      <c r="I49" s="2196"/>
      <c r="J49" s="2196"/>
      <c r="K49" s="2196"/>
      <c r="L49" s="2196"/>
      <c r="M49" s="2196"/>
    </row>
    <row r="50" spans="1:14" s="465" customFormat="1" ht="14.25" customHeight="1">
      <c r="A50" s="2197"/>
      <c r="B50" s="2197"/>
      <c r="C50" s="2197"/>
      <c r="D50" s="2197"/>
      <c r="E50" s="2197"/>
      <c r="F50" s="2197"/>
      <c r="G50" s="2197"/>
      <c r="H50" s="2197"/>
      <c r="I50" s="2197"/>
      <c r="J50" s="2197"/>
      <c r="K50" s="2197"/>
      <c r="L50" s="2197"/>
      <c r="M50" s="2197"/>
    </row>
    <row r="51" spans="1:14" s="465" customFormat="1"/>
    <row r="52" spans="1:14" s="465" customFormat="1" ht="14.25" customHeight="1"/>
    <row r="53" spans="1:14" s="465" customFormat="1"/>
    <row r="54" spans="1:14" s="465" customFormat="1"/>
    <row r="55" spans="1:14" s="465" customFormat="1"/>
    <row r="56" spans="1:14" s="465" customFormat="1" ht="14.25" customHeight="1"/>
    <row r="57" spans="1:14" s="465" customFormat="1"/>
    <row r="58" spans="1:14" s="465" customFormat="1"/>
    <row r="59" spans="1:14" s="465" customFormat="1"/>
    <row r="60" spans="1:14" s="465" customFormat="1"/>
    <row r="61" spans="1:14" s="465" customFormat="1"/>
    <row r="62" spans="1:14" s="465" customFormat="1">
      <c r="N62" s="313"/>
    </row>
    <row r="63" spans="1:14" s="465" customFormat="1">
      <c r="N63" s="313"/>
    </row>
    <row r="64" spans="1:14" s="727" customFormat="1"/>
    <row r="65" spans="14:14" s="465" customFormat="1"/>
    <row r="66" spans="14:14" s="465" customFormat="1"/>
    <row r="67" spans="14:14" s="465" customFormat="1"/>
    <row r="68" spans="14:14" s="465" customFormat="1"/>
    <row r="69" spans="14:14" s="465" customFormat="1"/>
    <row r="70" spans="14:14" s="465" customFormat="1">
      <c r="N70" s="316"/>
    </row>
    <row r="71" spans="14:14" s="465" customFormat="1">
      <c r="N71" s="316"/>
    </row>
    <row r="72" spans="14:14" s="465" customFormat="1">
      <c r="N72" s="316"/>
    </row>
    <row r="73" spans="14:14" s="465" customFormat="1">
      <c r="N73" s="316"/>
    </row>
    <row r="74" spans="14:14" s="465" customFormat="1">
      <c r="N74" s="316"/>
    </row>
    <row r="75" spans="14:14" s="465" customFormat="1">
      <c r="N75" s="316"/>
    </row>
    <row r="76" spans="14:14" s="465" customFormat="1">
      <c r="N76" s="316"/>
    </row>
    <row r="77" spans="14:14" s="465" customFormat="1">
      <c r="N77" s="316"/>
    </row>
    <row r="78" spans="14:14" s="465" customFormat="1">
      <c r="N78" s="316"/>
    </row>
    <row r="79" spans="14:14" s="465" customFormat="1">
      <c r="N79" s="316"/>
    </row>
    <row r="80" spans="14:14" s="465" customFormat="1">
      <c r="N80" s="316"/>
    </row>
    <row r="81" spans="14:14" s="465" customFormat="1">
      <c r="N81" s="316"/>
    </row>
    <row r="82" spans="14:14" s="465" customFormat="1">
      <c r="N82" s="316"/>
    </row>
    <row r="83" spans="14:14" s="465" customFormat="1">
      <c r="N83" s="316"/>
    </row>
    <row r="84" spans="14:14" s="465" customFormat="1">
      <c r="N84" s="316"/>
    </row>
    <row r="85" spans="14:14" s="465" customFormat="1">
      <c r="N85" s="316"/>
    </row>
    <row r="86" spans="14:14" s="465" customFormat="1" ht="33.75" customHeight="1"/>
  </sheetData>
  <mergeCells count="32">
    <mergeCell ref="A47:M47"/>
    <mergeCell ref="A48:M48"/>
    <mergeCell ref="A49:M49"/>
    <mergeCell ref="A50:M50"/>
    <mergeCell ref="A45:M45"/>
    <mergeCell ref="C14:D15"/>
    <mergeCell ref="G14:G15"/>
    <mergeCell ref="I14:I15"/>
    <mergeCell ref="K14:K15"/>
    <mergeCell ref="E5:E15"/>
    <mergeCell ref="L10:M13"/>
    <mergeCell ref="F14:F15"/>
    <mergeCell ref="F5:M7"/>
    <mergeCell ref="C5:C13"/>
    <mergeCell ref="A44:M44"/>
    <mergeCell ref="H14:H15"/>
    <mergeCell ref="J14:J15"/>
    <mergeCell ref="L14:L15"/>
    <mergeCell ref="A5:B15"/>
    <mergeCell ref="J8:M9"/>
    <mergeCell ref="D8:D13"/>
    <mergeCell ref="F8:I9"/>
    <mergeCell ref="H10:I13"/>
    <mergeCell ref="J10:K13"/>
    <mergeCell ref="M14:M15"/>
    <mergeCell ref="F10:G13"/>
    <mergeCell ref="A1:E1"/>
    <mergeCell ref="A2:E2"/>
    <mergeCell ref="A3:E3"/>
    <mergeCell ref="K1:L1"/>
    <mergeCell ref="A4:E4"/>
    <mergeCell ref="K2:L2"/>
  </mergeCells>
  <phoneticPr fontId="0" type="noConversion"/>
  <hyperlinks>
    <hyperlink ref="K1:L1" location="'Spis tablic     List of tables'!A127" display="Powrót do spisu tablic"/>
    <hyperlink ref="K2:L2" location="'Spis tablic     List of tables'!A128" display="Return to list tables"/>
  </hyperlinks>
  <printOptions horizontalCentered="1" verticalCentered="1"/>
  <pageMargins left="0.39370078740157483" right="0.39370078740157483" top="0.19685039370078741" bottom="0.19685039370078741" header="0.19685039370078741" footer="0.19685039370078741"/>
  <pageSetup paperSize="9" scale="87"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3"/>
  <sheetViews>
    <sheetView showGridLines="0" workbookViewId="0">
      <selection activeCell="A3" sqref="A3:B4"/>
    </sheetView>
  </sheetViews>
  <sheetFormatPr defaultRowHeight="14.25"/>
  <cols>
    <col min="1" max="1" width="5.625" style="2" customWidth="1"/>
    <col min="2" max="2" width="21.5" style="2" customWidth="1"/>
    <col min="3" max="14" width="8.125" style="2" customWidth="1"/>
  </cols>
  <sheetData>
    <row r="1" spans="1:14">
      <c r="A1" s="1566" t="s">
        <v>578</v>
      </c>
      <c r="B1" s="1566"/>
      <c r="C1" s="1566"/>
      <c r="D1" s="1566"/>
      <c r="E1" s="1566"/>
      <c r="F1" s="1566"/>
      <c r="G1" s="1566"/>
      <c r="J1" s="9"/>
      <c r="K1" s="9"/>
      <c r="L1" s="1637" t="s">
        <v>499</v>
      </c>
      <c r="M1" s="1637"/>
      <c r="N1" s="9"/>
    </row>
    <row r="2" spans="1:14">
      <c r="A2" s="1636" t="s">
        <v>331</v>
      </c>
      <c r="B2" s="1636"/>
      <c r="C2" s="1636"/>
      <c r="D2" s="1636"/>
      <c r="E2" s="1636"/>
      <c r="F2" s="1636"/>
      <c r="G2" s="1636"/>
      <c r="H2" s="411"/>
      <c r="I2" s="411"/>
      <c r="J2" s="412"/>
      <c r="K2" s="412"/>
      <c r="L2" s="1565" t="s">
        <v>500</v>
      </c>
      <c r="M2" s="1565"/>
      <c r="N2" s="412"/>
    </row>
    <row r="3" spans="1:14" ht="14.25" customHeight="1">
      <c r="A3" s="1587" t="s">
        <v>1680</v>
      </c>
      <c r="B3" s="2137"/>
      <c r="C3" s="1570" t="s">
        <v>1681</v>
      </c>
      <c r="D3" s="1571"/>
      <c r="E3" s="1571"/>
      <c r="F3" s="1571"/>
      <c r="G3" s="1571"/>
      <c r="H3" s="1571"/>
      <c r="I3" s="1571"/>
      <c r="J3" s="1571"/>
      <c r="K3" s="1571"/>
      <c r="L3" s="1571"/>
      <c r="M3" s="1571"/>
      <c r="N3" s="1571"/>
    </row>
    <row r="4" spans="1:14" ht="14.25" customHeight="1">
      <c r="A4" s="1573"/>
      <c r="B4" s="1585"/>
      <c r="C4" s="1572"/>
      <c r="D4" s="1573"/>
      <c r="E4" s="1573"/>
      <c r="F4" s="1573"/>
      <c r="G4" s="1573"/>
      <c r="H4" s="1573"/>
      <c r="I4" s="1573"/>
      <c r="J4" s="1573"/>
      <c r="K4" s="1573"/>
      <c r="L4" s="1573"/>
      <c r="M4" s="1573"/>
      <c r="N4" s="1573"/>
    </row>
    <row r="5" spans="1:14">
      <c r="A5" s="63" t="s">
        <v>90</v>
      </c>
      <c r="B5" s="63"/>
      <c r="C5" s="1572"/>
      <c r="D5" s="1573"/>
      <c r="E5" s="1573"/>
      <c r="F5" s="1573"/>
      <c r="G5" s="1573"/>
      <c r="H5" s="1573"/>
      <c r="I5" s="1573"/>
      <c r="J5" s="1573"/>
      <c r="K5" s="1573"/>
      <c r="L5" s="1573"/>
      <c r="M5" s="1573"/>
      <c r="N5" s="1573"/>
    </row>
    <row r="6" spans="1:14" ht="15.75" customHeight="1">
      <c r="A6" s="1485" t="s">
        <v>502</v>
      </c>
      <c r="B6" s="1486"/>
      <c r="C6" s="1589"/>
      <c r="D6" s="1588"/>
      <c r="E6" s="1588"/>
      <c r="F6" s="1588"/>
      <c r="G6" s="1588"/>
      <c r="H6" s="1588"/>
      <c r="I6" s="1588"/>
      <c r="J6" s="1588"/>
      <c r="K6" s="1588"/>
      <c r="L6" s="1588"/>
      <c r="M6" s="1588"/>
      <c r="N6" s="1588"/>
    </row>
    <row r="7" spans="1:14" ht="0.95" customHeight="1">
      <c r="A7" s="1486"/>
      <c r="B7" s="1486"/>
      <c r="C7" s="1612" t="s">
        <v>1682</v>
      </c>
      <c r="D7" s="1587"/>
      <c r="E7" s="1606"/>
      <c r="F7" s="1612" t="s">
        <v>1683</v>
      </c>
      <c r="G7" s="1587"/>
      <c r="H7" s="1587"/>
      <c r="I7" s="1587"/>
      <c r="J7" s="1587"/>
      <c r="K7" s="1587"/>
      <c r="L7" s="1587"/>
      <c r="M7" s="1587"/>
      <c r="N7" s="1587"/>
    </row>
    <row r="8" spans="1:14" ht="14.25" customHeight="1">
      <c r="A8" s="982" t="s">
        <v>1684</v>
      </c>
      <c r="B8" s="982"/>
      <c r="C8" s="1610"/>
      <c r="D8" s="1573"/>
      <c r="E8" s="1607"/>
      <c r="F8" s="1610"/>
      <c r="G8" s="1573"/>
      <c r="H8" s="1573"/>
      <c r="I8" s="1573"/>
      <c r="J8" s="1573"/>
      <c r="K8" s="1573"/>
      <c r="L8" s="1573"/>
      <c r="M8" s="1573"/>
      <c r="N8" s="1573"/>
    </row>
    <row r="9" spans="1:14" ht="14.25" customHeight="1">
      <c r="A9" s="1487" t="s">
        <v>503</v>
      </c>
      <c r="B9" s="64"/>
      <c r="C9" s="1610"/>
      <c r="D9" s="1573"/>
      <c r="E9" s="1607"/>
      <c r="F9" s="1610"/>
      <c r="G9" s="1573"/>
      <c r="H9" s="1573"/>
      <c r="I9" s="1573"/>
      <c r="J9" s="1573"/>
      <c r="K9" s="1573"/>
      <c r="L9" s="1573"/>
      <c r="M9" s="1573"/>
      <c r="N9" s="1573"/>
    </row>
    <row r="10" spans="1:14" ht="14.25" customHeight="1">
      <c r="A10" s="64" t="s">
        <v>91</v>
      </c>
      <c r="B10" s="982"/>
      <c r="C10" s="1610"/>
      <c r="D10" s="1573"/>
      <c r="E10" s="1607"/>
      <c r="F10" s="1612" t="s">
        <v>1685</v>
      </c>
      <c r="G10" s="1587"/>
      <c r="H10" s="1606"/>
      <c r="I10" s="1612" t="s">
        <v>1686</v>
      </c>
      <c r="J10" s="1587"/>
      <c r="K10" s="1606"/>
      <c r="L10" s="1612" t="s">
        <v>1687</v>
      </c>
      <c r="M10" s="1587"/>
      <c r="N10" s="1587"/>
    </row>
    <row r="11" spans="1:14">
      <c r="A11" s="1487" t="s">
        <v>332</v>
      </c>
      <c r="B11" s="64"/>
      <c r="C11" s="1610"/>
      <c r="D11" s="1573"/>
      <c r="E11" s="1607"/>
      <c r="F11" s="1610"/>
      <c r="G11" s="1573"/>
      <c r="H11" s="1607"/>
      <c r="I11" s="1610"/>
      <c r="J11" s="1573"/>
      <c r="K11" s="1607"/>
      <c r="L11" s="1610"/>
      <c r="M11" s="1573"/>
      <c r="N11" s="1573"/>
    </row>
    <row r="12" spans="1:14">
      <c r="A12" s="2199"/>
      <c r="B12" s="2200"/>
      <c r="C12" s="1611"/>
      <c r="D12" s="1588"/>
      <c r="E12" s="1608"/>
      <c r="F12" s="1611"/>
      <c r="G12" s="1588"/>
      <c r="H12" s="1608"/>
      <c r="I12" s="1611"/>
      <c r="J12" s="1588"/>
      <c r="K12" s="1608"/>
      <c r="L12" s="1611"/>
      <c r="M12" s="1588"/>
      <c r="N12" s="1588"/>
    </row>
    <row r="13" spans="1:14">
      <c r="A13" s="2201"/>
      <c r="B13" s="2202"/>
      <c r="C13" s="55" t="s">
        <v>504</v>
      </c>
      <c r="D13" s="55" t="s">
        <v>505</v>
      </c>
      <c r="E13" s="55" t="s">
        <v>333</v>
      </c>
      <c r="F13" s="55" t="s">
        <v>504</v>
      </c>
      <c r="G13" s="55" t="s">
        <v>505</v>
      </c>
      <c r="H13" s="55" t="s">
        <v>333</v>
      </c>
      <c r="I13" s="55" t="s">
        <v>504</v>
      </c>
      <c r="J13" s="55" t="s">
        <v>505</v>
      </c>
      <c r="K13" s="55" t="s">
        <v>333</v>
      </c>
      <c r="L13" s="55" t="s">
        <v>504</v>
      </c>
      <c r="M13" s="55" t="s">
        <v>505</v>
      </c>
      <c r="N13" s="65" t="s">
        <v>333</v>
      </c>
    </row>
    <row r="14" spans="1:14" s="465" customFormat="1" ht="12.75" customHeight="1">
      <c r="A14" s="399">
        <v>2017</v>
      </c>
      <c r="B14" s="160" t="s">
        <v>506</v>
      </c>
      <c r="C14" s="263">
        <v>102</v>
      </c>
      <c r="D14" s="263" t="s">
        <v>452</v>
      </c>
      <c r="E14" s="263">
        <v>101</v>
      </c>
      <c r="F14" s="263">
        <v>102.9</v>
      </c>
      <c r="G14" s="263" t="s">
        <v>452</v>
      </c>
      <c r="H14" s="269" t="s">
        <v>453</v>
      </c>
      <c r="I14" s="352">
        <v>119.5</v>
      </c>
      <c r="J14" s="446" t="s">
        <v>452</v>
      </c>
      <c r="K14" s="374" t="s">
        <v>453</v>
      </c>
      <c r="L14" s="352">
        <v>102.4</v>
      </c>
      <c r="M14" s="446" t="s">
        <v>452</v>
      </c>
      <c r="N14" s="744" t="s">
        <v>453</v>
      </c>
    </row>
    <row r="15" spans="1:14" s="465" customFormat="1" ht="12.75" customHeight="1">
      <c r="A15" s="399">
        <v>2018</v>
      </c>
      <c r="B15" s="160" t="s">
        <v>506</v>
      </c>
      <c r="C15" s="263">
        <v>101.6</v>
      </c>
      <c r="D15" s="263" t="s">
        <v>452</v>
      </c>
      <c r="E15" s="263">
        <v>100.6</v>
      </c>
      <c r="F15" s="263">
        <v>102.1</v>
      </c>
      <c r="G15" s="263" t="s">
        <v>452</v>
      </c>
      <c r="H15" s="269" t="s">
        <v>453</v>
      </c>
      <c r="I15" s="352">
        <v>102.9</v>
      </c>
      <c r="J15" s="263" t="s">
        <v>452</v>
      </c>
      <c r="K15" s="269" t="s">
        <v>453</v>
      </c>
      <c r="L15" s="352">
        <v>102.2</v>
      </c>
      <c r="M15" s="263" t="s">
        <v>452</v>
      </c>
      <c r="N15" s="288" t="s">
        <v>453</v>
      </c>
    </row>
    <row r="16" spans="1:14" s="465" customFormat="1" ht="12.75" customHeight="1">
      <c r="A16" s="399"/>
      <c r="B16" s="160"/>
      <c r="C16" s="263"/>
      <c r="D16" s="263"/>
      <c r="E16" s="263"/>
      <c r="F16" s="263"/>
      <c r="G16" s="263"/>
      <c r="H16" s="263"/>
      <c r="I16" s="263"/>
      <c r="J16" s="263"/>
      <c r="K16" s="263"/>
      <c r="L16" s="263"/>
      <c r="M16" s="263"/>
      <c r="N16" s="264"/>
    </row>
    <row r="17" spans="1:14" s="1065" customFormat="1" ht="12.75" customHeight="1">
      <c r="A17" s="399">
        <v>2017</v>
      </c>
      <c r="B17" s="287" t="s">
        <v>282</v>
      </c>
      <c r="C17" s="443">
        <v>102.2</v>
      </c>
      <c r="D17" s="443">
        <v>101.1</v>
      </c>
      <c r="E17" s="444">
        <v>101.8</v>
      </c>
      <c r="F17" s="354">
        <v>101.7</v>
      </c>
      <c r="G17" s="353">
        <v>100.7</v>
      </c>
      <c r="H17" s="269" t="s">
        <v>453</v>
      </c>
      <c r="I17" s="443">
        <v>108.6</v>
      </c>
      <c r="J17" s="443">
        <v>104.3</v>
      </c>
      <c r="K17" s="372" t="s">
        <v>453</v>
      </c>
      <c r="L17" s="443">
        <v>101.5</v>
      </c>
      <c r="M17" s="1097">
        <v>100.6</v>
      </c>
      <c r="N17" s="372" t="s">
        <v>453</v>
      </c>
    </row>
    <row r="18" spans="1:14" s="1065" customFormat="1" ht="8.25" customHeight="1">
      <c r="A18" s="1098"/>
      <c r="B18" s="160"/>
      <c r="C18" s="443"/>
      <c r="D18" s="443"/>
      <c r="E18" s="444"/>
      <c r="F18" s="353"/>
      <c r="G18" s="352"/>
      <c r="H18" s="269"/>
      <c r="I18" s="443"/>
      <c r="J18" s="443"/>
      <c r="K18" s="269"/>
      <c r="L18" s="443"/>
      <c r="M18" s="1097"/>
      <c r="N18" s="371"/>
    </row>
    <row r="19" spans="1:14" s="1065" customFormat="1" ht="12.75" customHeight="1">
      <c r="A19" s="399">
        <v>2018</v>
      </c>
      <c r="B19" s="160" t="s">
        <v>510</v>
      </c>
      <c r="C19" s="443">
        <v>101.5</v>
      </c>
      <c r="D19" s="443">
        <v>100.4</v>
      </c>
      <c r="E19" s="444">
        <v>100.1</v>
      </c>
      <c r="F19" s="353">
        <v>100.2</v>
      </c>
      <c r="G19" s="352">
        <v>100</v>
      </c>
      <c r="H19" s="269" t="s">
        <v>453</v>
      </c>
      <c r="I19" s="443">
        <v>99.3</v>
      </c>
      <c r="J19" s="443">
        <v>100.1</v>
      </c>
      <c r="K19" s="269" t="s">
        <v>453</v>
      </c>
      <c r="L19" s="443">
        <v>100.2</v>
      </c>
      <c r="M19" s="1097">
        <v>100</v>
      </c>
      <c r="N19" s="371" t="s">
        <v>453</v>
      </c>
    </row>
    <row r="20" spans="1:14" s="1065" customFormat="1" ht="12.75" customHeight="1">
      <c r="A20" s="399"/>
      <c r="B20" s="160" t="s">
        <v>271</v>
      </c>
      <c r="C20" s="443">
        <v>101.7</v>
      </c>
      <c r="D20" s="443">
        <v>100.5</v>
      </c>
      <c r="E20" s="444">
        <v>100.6</v>
      </c>
      <c r="F20" s="353">
        <v>102.5</v>
      </c>
      <c r="G20" s="352">
        <v>101.6</v>
      </c>
      <c r="H20" s="269" t="s">
        <v>453</v>
      </c>
      <c r="I20" s="443">
        <v>106.4</v>
      </c>
      <c r="J20" s="443">
        <v>102.5</v>
      </c>
      <c r="K20" s="269" t="s">
        <v>453</v>
      </c>
      <c r="L20" s="443">
        <v>102.6</v>
      </c>
      <c r="M20" s="1097">
        <v>101.7</v>
      </c>
      <c r="N20" s="371" t="s">
        <v>453</v>
      </c>
    </row>
    <row r="21" spans="1:14" s="1065" customFormat="1" ht="12.75" customHeight="1">
      <c r="A21" s="399"/>
      <c r="B21" s="287" t="s">
        <v>272</v>
      </c>
      <c r="C21" s="443">
        <v>102</v>
      </c>
      <c r="D21" s="443">
        <v>100</v>
      </c>
      <c r="E21" s="444">
        <v>100.6</v>
      </c>
      <c r="F21" s="353">
        <v>103.2</v>
      </c>
      <c r="G21" s="353">
        <v>100.9</v>
      </c>
      <c r="H21" s="269" t="s">
        <v>453</v>
      </c>
      <c r="I21" s="443">
        <v>104.7</v>
      </c>
      <c r="J21" s="443">
        <v>97.9</v>
      </c>
      <c r="K21" s="269" t="s">
        <v>453</v>
      </c>
      <c r="L21" s="443">
        <v>103.3</v>
      </c>
      <c r="M21" s="1097">
        <v>101</v>
      </c>
      <c r="N21" s="371" t="s">
        <v>453</v>
      </c>
    </row>
    <row r="22" spans="1:14" s="1065" customFormat="1" ht="12.75" customHeight="1">
      <c r="A22" s="399"/>
      <c r="B22" s="287" t="s">
        <v>282</v>
      </c>
      <c r="C22" s="443">
        <v>101.4</v>
      </c>
      <c r="D22" s="443">
        <v>100.5</v>
      </c>
      <c r="E22" s="444">
        <v>101.1</v>
      </c>
      <c r="F22" s="354">
        <v>102.7</v>
      </c>
      <c r="G22" s="353">
        <v>100.2</v>
      </c>
      <c r="H22" s="269" t="s">
        <v>453</v>
      </c>
      <c r="I22" s="443">
        <v>101.6</v>
      </c>
      <c r="J22" s="443">
        <v>101.2</v>
      </c>
      <c r="K22" s="372" t="s">
        <v>453</v>
      </c>
      <c r="L22" s="443">
        <v>102.8</v>
      </c>
      <c r="M22" s="1097">
        <v>100.1</v>
      </c>
      <c r="N22" s="372" t="s">
        <v>453</v>
      </c>
    </row>
    <row r="23" spans="1:14" s="1130" customFormat="1" ht="8.25" customHeight="1">
      <c r="A23" s="1098"/>
      <c r="B23" s="160"/>
      <c r="C23" s="443"/>
      <c r="D23" s="443"/>
      <c r="E23" s="444"/>
      <c r="F23" s="353"/>
      <c r="G23" s="352"/>
      <c r="H23" s="269"/>
      <c r="I23" s="443"/>
      <c r="J23" s="443"/>
      <c r="K23" s="269"/>
      <c r="L23" s="443"/>
      <c r="M23" s="1097"/>
      <c r="N23" s="371"/>
    </row>
    <row r="24" spans="1:14" s="1130" customFormat="1" ht="12.75" customHeight="1">
      <c r="A24" s="399">
        <v>2019</v>
      </c>
      <c r="B24" s="160" t="s">
        <v>510</v>
      </c>
      <c r="C24" s="443">
        <v>101.2</v>
      </c>
      <c r="D24" s="443">
        <v>100.2</v>
      </c>
      <c r="E24" s="444">
        <v>100.2</v>
      </c>
      <c r="F24" s="353">
        <v>102.5</v>
      </c>
      <c r="G24" s="352">
        <v>99.8</v>
      </c>
      <c r="H24" s="269" t="s">
        <v>453</v>
      </c>
      <c r="I24" s="443">
        <v>104.3</v>
      </c>
      <c r="J24" s="443">
        <v>102.8</v>
      </c>
      <c r="K24" s="269" t="s">
        <v>453</v>
      </c>
      <c r="L24" s="443">
        <v>102.2</v>
      </c>
      <c r="M24" s="1097">
        <v>99.4</v>
      </c>
      <c r="N24" s="371" t="s">
        <v>453</v>
      </c>
    </row>
    <row r="25" spans="1:14" s="465" customFormat="1" ht="8.25" customHeight="1">
      <c r="A25" s="1099"/>
      <c r="B25" s="160"/>
      <c r="C25" s="263"/>
      <c r="D25" s="263"/>
      <c r="E25" s="263"/>
      <c r="F25" s="352"/>
      <c r="G25" s="263"/>
      <c r="H25" s="263"/>
      <c r="I25" s="263"/>
      <c r="J25" s="263"/>
      <c r="K25" s="263"/>
      <c r="L25" s="353"/>
      <c r="M25" s="1100"/>
      <c r="N25" s="352"/>
    </row>
    <row r="26" spans="1:14" s="465" customFormat="1" ht="12.75" customHeight="1">
      <c r="A26" s="399">
        <v>2018</v>
      </c>
      <c r="B26" s="160" t="s">
        <v>508</v>
      </c>
      <c r="C26" s="263">
        <v>101.9</v>
      </c>
      <c r="D26" s="263">
        <v>100.3</v>
      </c>
      <c r="E26" s="263">
        <v>100.3</v>
      </c>
      <c r="F26" s="352">
        <v>100.2</v>
      </c>
      <c r="G26" s="263">
        <v>100.1</v>
      </c>
      <c r="H26" s="263">
        <v>100.1</v>
      </c>
      <c r="I26" s="263">
        <v>100.1</v>
      </c>
      <c r="J26" s="263">
        <v>99.8</v>
      </c>
      <c r="K26" s="263">
        <v>99.8</v>
      </c>
      <c r="L26" s="353">
        <v>100.2</v>
      </c>
      <c r="M26" s="1100">
        <v>100.1</v>
      </c>
      <c r="N26" s="352">
        <v>100.1</v>
      </c>
    </row>
    <row r="27" spans="1:14" s="465" customFormat="1" ht="12.75" customHeight="1">
      <c r="A27" s="1099"/>
      <c r="B27" s="160" t="s">
        <v>509</v>
      </c>
      <c r="C27" s="263">
        <v>101.4</v>
      </c>
      <c r="D27" s="263">
        <v>99.8</v>
      </c>
      <c r="E27" s="263">
        <v>100.1</v>
      </c>
      <c r="F27" s="352">
        <v>99.9</v>
      </c>
      <c r="G27" s="263">
        <v>99.8</v>
      </c>
      <c r="H27" s="263">
        <v>99.9</v>
      </c>
      <c r="I27" s="263">
        <v>98.2</v>
      </c>
      <c r="J27" s="263">
        <v>99.6</v>
      </c>
      <c r="K27" s="263">
        <v>99.4</v>
      </c>
      <c r="L27" s="353">
        <v>100</v>
      </c>
      <c r="M27" s="1100">
        <v>99.8</v>
      </c>
      <c r="N27" s="352">
        <v>99.9</v>
      </c>
    </row>
    <row r="28" spans="1:14" s="465" customFormat="1" ht="12.75" customHeight="1">
      <c r="A28" s="1099"/>
      <c r="B28" s="160" t="s">
        <v>507</v>
      </c>
      <c r="C28" s="263">
        <v>101.3</v>
      </c>
      <c r="D28" s="263">
        <v>99.9</v>
      </c>
      <c r="E28" s="263">
        <v>100</v>
      </c>
      <c r="F28" s="352">
        <v>100.5</v>
      </c>
      <c r="G28" s="263">
        <v>100.6</v>
      </c>
      <c r="H28" s="263">
        <v>100.5</v>
      </c>
      <c r="I28" s="263">
        <v>99.7</v>
      </c>
      <c r="J28" s="263">
        <v>101.8</v>
      </c>
      <c r="K28" s="263">
        <v>101.2</v>
      </c>
      <c r="L28" s="353">
        <v>100.6</v>
      </c>
      <c r="M28" s="1100">
        <v>100.6</v>
      </c>
      <c r="N28" s="352">
        <v>100.5</v>
      </c>
    </row>
    <row r="29" spans="1:14" s="465" customFormat="1" ht="12.75" customHeight="1">
      <c r="A29" s="1099"/>
      <c r="B29" s="160" t="s">
        <v>213</v>
      </c>
      <c r="C29" s="263">
        <v>101.6</v>
      </c>
      <c r="D29" s="263">
        <v>100.5</v>
      </c>
      <c r="E29" s="263">
        <v>100.5</v>
      </c>
      <c r="F29" s="352">
        <v>101</v>
      </c>
      <c r="G29" s="263">
        <v>100.3</v>
      </c>
      <c r="H29" s="263">
        <v>100.8</v>
      </c>
      <c r="I29" s="263">
        <v>101.6</v>
      </c>
      <c r="J29" s="263">
        <v>99.6</v>
      </c>
      <c r="K29" s="263">
        <v>100.8</v>
      </c>
      <c r="L29" s="353">
        <v>101.1</v>
      </c>
      <c r="M29" s="1100">
        <v>100.3</v>
      </c>
      <c r="N29" s="352">
        <v>100.8</v>
      </c>
    </row>
    <row r="30" spans="1:14" s="465" customFormat="1" ht="12.75" customHeight="1">
      <c r="A30" s="1099"/>
      <c r="B30" s="160" t="s">
        <v>214</v>
      </c>
      <c r="C30" s="263">
        <v>101.7</v>
      </c>
      <c r="D30" s="263">
        <v>100.2</v>
      </c>
      <c r="E30" s="263">
        <v>100.6</v>
      </c>
      <c r="F30" s="352">
        <v>103</v>
      </c>
      <c r="G30" s="263">
        <v>101.3</v>
      </c>
      <c r="H30" s="263">
        <v>102.1</v>
      </c>
      <c r="I30" s="263">
        <v>106.2</v>
      </c>
      <c r="J30" s="263">
        <v>102.1</v>
      </c>
      <c r="K30" s="263">
        <v>102.9</v>
      </c>
      <c r="L30" s="353">
        <v>103.1</v>
      </c>
      <c r="M30" s="1100">
        <v>101.4</v>
      </c>
      <c r="N30" s="352">
        <v>102.2</v>
      </c>
    </row>
    <row r="31" spans="1:14" s="465" customFormat="1" ht="12.75" customHeight="1">
      <c r="A31" s="1099"/>
      <c r="B31" s="160" t="s">
        <v>215</v>
      </c>
      <c r="C31" s="263">
        <v>102</v>
      </c>
      <c r="D31" s="263">
        <v>100.1</v>
      </c>
      <c r="E31" s="263">
        <v>100.7</v>
      </c>
      <c r="F31" s="352">
        <v>103.7</v>
      </c>
      <c r="G31" s="263">
        <v>100.3</v>
      </c>
      <c r="H31" s="263">
        <v>102.4</v>
      </c>
      <c r="I31" s="263">
        <v>111.6</v>
      </c>
      <c r="J31" s="263">
        <v>101.3</v>
      </c>
      <c r="K31" s="263">
        <v>104.2</v>
      </c>
      <c r="L31" s="353">
        <v>103.7</v>
      </c>
      <c r="M31" s="1100">
        <v>100.3</v>
      </c>
      <c r="N31" s="352">
        <v>102.5</v>
      </c>
    </row>
    <row r="32" spans="1:14" s="465" customFormat="1" ht="12.75" customHeight="1">
      <c r="A32" s="1099"/>
      <c r="B32" s="160" t="s">
        <v>216</v>
      </c>
      <c r="C32" s="263">
        <v>102</v>
      </c>
      <c r="D32" s="263">
        <v>99.8</v>
      </c>
      <c r="E32" s="263">
        <v>100.6</v>
      </c>
      <c r="F32" s="352">
        <v>103.4</v>
      </c>
      <c r="G32" s="263">
        <v>100.1</v>
      </c>
      <c r="H32" s="263">
        <v>102.5</v>
      </c>
      <c r="I32" s="263">
        <v>105.1</v>
      </c>
      <c r="J32" s="263">
        <v>97.1</v>
      </c>
      <c r="K32" s="263">
        <v>101.2</v>
      </c>
      <c r="L32" s="353">
        <v>103.7</v>
      </c>
      <c r="M32" s="1100">
        <v>100.2</v>
      </c>
      <c r="N32" s="352">
        <v>102.7</v>
      </c>
    </row>
    <row r="33" spans="1:14" s="465" customFormat="1" ht="12.75" customHeight="1">
      <c r="A33" s="1099"/>
      <c r="B33" s="160" t="s">
        <v>217</v>
      </c>
      <c r="C33" s="263">
        <v>102</v>
      </c>
      <c r="D33" s="263">
        <v>100</v>
      </c>
      <c r="E33" s="263">
        <v>100.5</v>
      </c>
      <c r="F33" s="352">
        <v>103</v>
      </c>
      <c r="G33" s="263">
        <v>100</v>
      </c>
      <c r="H33" s="263">
        <v>102.5</v>
      </c>
      <c r="I33" s="263">
        <v>104.2</v>
      </c>
      <c r="J33" s="263">
        <v>99</v>
      </c>
      <c r="K33" s="263">
        <v>100.2</v>
      </c>
      <c r="L33" s="353">
        <v>103.2</v>
      </c>
      <c r="M33" s="1100">
        <v>100</v>
      </c>
      <c r="N33" s="352">
        <v>102.7</v>
      </c>
    </row>
    <row r="34" spans="1:14" s="465" customFormat="1" ht="12.75" customHeight="1">
      <c r="A34" s="1099"/>
      <c r="B34" s="160" t="s">
        <v>218</v>
      </c>
      <c r="C34" s="263">
        <v>101.9</v>
      </c>
      <c r="D34" s="263">
        <v>100.2</v>
      </c>
      <c r="E34" s="263">
        <v>100.7</v>
      </c>
      <c r="F34" s="352">
        <v>103</v>
      </c>
      <c r="G34" s="263">
        <v>100.5</v>
      </c>
      <c r="H34" s="263">
        <v>103</v>
      </c>
      <c r="I34" s="263">
        <v>104.7</v>
      </c>
      <c r="J34" s="263">
        <v>99.8</v>
      </c>
      <c r="K34" s="263">
        <v>100</v>
      </c>
      <c r="L34" s="353">
        <v>103.1</v>
      </c>
      <c r="M34" s="1100">
        <v>100.5</v>
      </c>
      <c r="N34" s="352">
        <v>103.2</v>
      </c>
    </row>
    <row r="35" spans="1:14" s="465" customFormat="1" ht="12.75" customHeight="1">
      <c r="A35" s="1101"/>
      <c r="B35" s="694" t="s">
        <v>219</v>
      </c>
      <c r="C35" s="695">
        <v>101.8</v>
      </c>
      <c r="D35" s="695">
        <v>100.4</v>
      </c>
      <c r="E35" s="695">
        <v>101.1</v>
      </c>
      <c r="F35" s="696">
        <v>103.2</v>
      </c>
      <c r="G35" s="695">
        <v>100.5</v>
      </c>
      <c r="H35" s="695">
        <v>103.5</v>
      </c>
      <c r="I35" s="695">
        <v>101.3</v>
      </c>
      <c r="J35" s="695">
        <v>101.5</v>
      </c>
      <c r="K35" s="695">
        <v>101.5</v>
      </c>
      <c r="L35" s="696">
        <v>103.4</v>
      </c>
      <c r="M35" s="696">
        <v>100.5</v>
      </c>
      <c r="N35" s="352">
        <v>103.7</v>
      </c>
    </row>
    <row r="36" spans="1:14" s="465" customFormat="1" ht="12.75" customHeight="1">
      <c r="A36" s="1101"/>
      <c r="B36" s="694" t="s">
        <v>220</v>
      </c>
      <c r="C36" s="695">
        <v>101.3</v>
      </c>
      <c r="D36" s="695">
        <v>100</v>
      </c>
      <c r="E36" s="695">
        <v>101.1</v>
      </c>
      <c r="F36" s="696">
        <v>102.8</v>
      </c>
      <c r="G36" s="695">
        <v>99.6</v>
      </c>
      <c r="H36" s="695">
        <v>103.1</v>
      </c>
      <c r="I36" s="695">
        <v>102</v>
      </c>
      <c r="J36" s="695">
        <v>100.6</v>
      </c>
      <c r="K36" s="695">
        <v>102.1</v>
      </c>
      <c r="L36" s="696">
        <v>102.8</v>
      </c>
      <c r="M36" s="696">
        <v>99.5</v>
      </c>
      <c r="N36" s="352">
        <v>103.2</v>
      </c>
    </row>
    <row r="37" spans="1:14" s="465" customFormat="1" ht="12.75" customHeight="1">
      <c r="A37" s="1101"/>
      <c r="B37" s="694" t="s">
        <v>221</v>
      </c>
      <c r="C37" s="695">
        <v>101.1</v>
      </c>
      <c r="D37" s="695">
        <v>100</v>
      </c>
      <c r="E37" s="695">
        <v>101.1</v>
      </c>
      <c r="F37" s="696">
        <v>102.1</v>
      </c>
      <c r="G37" s="695">
        <v>99</v>
      </c>
      <c r="H37" s="695">
        <v>102.1</v>
      </c>
      <c r="I37" s="695">
        <v>101.5</v>
      </c>
      <c r="J37" s="695">
        <v>99.4</v>
      </c>
      <c r="K37" s="695">
        <v>101.5</v>
      </c>
      <c r="L37" s="696">
        <v>102.1</v>
      </c>
      <c r="M37" s="696">
        <v>98.9</v>
      </c>
      <c r="N37" s="352">
        <v>102.1</v>
      </c>
    </row>
    <row r="38" spans="1:14" s="465" customFormat="1" ht="8.25" customHeight="1">
      <c r="A38" s="1099"/>
      <c r="B38" s="160"/>
      <c r="C38" s="263"/>
      <c r="D38" s="263"/>
      <c r="E38" s="263"/>
      <c r="F38" s="352"/>
      <c r="G38" s="263"/>
      <c r="H38" s="263"/>
      <c r="I38" s="263"/>
      <c r="J38" s="263"/>
      <c r="K38" s="263"/>
      <c r="L38" s="353"/>
      <c r="M38" s="1100"/>
      <c r="N38" s="352"/>
    </row>
    <row r="39" spans="1:14" s="465" customFormat="1" ht="12.75" customHeight="1">
      <c r="A39" s="399">
        <v>2019</v>
      </c>
      <c r="B39" s="160" t="s">
        <v>508</v>
      </c>
      <c r="C39" s="263">
        <v>100.7</v>
      </c>
      <c r="D39" s="263">
        <v>99.8</v>
      </c>
      <c r="E39" s="263">
        <v>99.8</v>
      </c>
      <c r="F39" s="352">
        <v>102.2</v>
      </c>
      <c r="G39" s="263">
        <v>100.2</v>
      </c>
      <c r="H39" s="263">
        <v>100.2</v>
      </c>
      <c r="I39" s="263">
        <v>102.4</v>
      </c>
      <c r="J39" s="263">
        <v>100.7</v>
      </c>
      <c r="K39" s="263">
        <v>100.7</v>
      </c>
      <c r="L39" s="353">
        <v>102</v>
      </c>
      <c r="M39" s="1100">
        <v>100</v>
      </c>
      <c r="N39" s="352">
        <v>100</v>
      </c>
    </row>
    <row r="40" spans="1:14" s="465" customFormat="1" ht="12.75" customHeight="1">
      <c r="A40" s="1099"/>
      <c r="B40" s="160" t="s">
        <v>509</v>
      </c>
      <c r="C40" s="263">
        <v>101.2</v>
      </c>
      <c r="D40" s="263">
        <v>100.4</v>
      </c>
      <c r="E40" s="263">
        <v>100.2</v>
      </c>
      <c r="F40" s="352">
        <v>102.9</v>
      </c>
      <c r="G40" s="263">
        <v>100.5</v>
      </c>
      <c r="H40" s="263">
        <v>100.7</v>
      </c>
      <c r="I40" s="263">
        <v>106.6</v>
      </c>
      <c r="J40" s="263">
        <v>103.7</v>
      </c>
      <c r="K40" s="263">
        <v>104.4</v>
      </c>
      <c r="L40" s="353">
        <v>102.6</v>
      </c>
      <c r="M40" s="1100">
        <v>100.4</v>
      </c>
      <c r="N40" s="352">
        <v>100.4</v>
      </c>
    </row>
    <row r="41" spans="1:14" s="465" customFormat="1" ht="12.75" customHeight="1">
      <c r="A41" s="1099"/>
      <c r="B41" s="160" t="s">
        <v>507</v>
      </c>
      <c r="C41" s="263">
        <v>101.7</v>
      </c>
      <c r="D41" s="263">
        <v>100.3</v>
      </c>
      <c r="E41" s="263">
        <v>100.5</v>
      </c>
      <c r="F41" s="352">
        <v>102.5</v>
      </c>
      <c r="G41" s="263">
        <v>100.1</v>
      </c>
      <c r="H41" s="263">
        <v>100.8</v>
      </c>
      <c r="I41" s="263">
        <v>104.1</v>
      </c>
      <c r="J41" s="263">
        <v>99.4</v>
      </c>
      <c r="K41" s="263">
        <v>103.8</v>
      </c>
      <c r="L41" s="353">
        <v>102.1</v>
      </c>
      <c r="M41" s="1100">
        <v>100.2</v>
      </c>
      <c r="N41" s="352">
        <v>100.6</v>
      </c>
    </row>
    <row r="42" spans="1:14" ht="17.25" customHeight="1">
      <c r="A42" s="2198" t="s">
        <v>1688</v>
      </c>
      <c r="B42" s="2198"/>
      <c r="C42" s="2198"/>
      <c r="D42" s="2198"/>
      <c r="E42" s="2198"/>
      <c r="F42" s="2198"/>
      <c r="G42" s="2198"/>
      <c r="H42" s="2198"/>
      <c r="I42" s="2198"/>
      <c r="J42" s="2198"/>
      <c r="K42" s="2198"/>
      <c r="L42" s="2198"/>
      <c r="M42" s="2198"/>
      <c r="N42" s="2198"/>
    </row>
    <row r="43" spans="1:14">
      <c r="A43" s="1988" t="s">
        <v>1689</v>
      </c>
      <c r="B43" s="1988"/>
      <c r="C43" s="1988"/>
      <c r="D43" s="1988"/>
      <c r="E43" s="1988"/>
      <c r="F43" s="1988"/>
      <c r="G43" s="1988"/>
      <c r="H43" s="1988"/>
      <c r="I43" s="1988"/>
      <c r="J43" s="1988"/>
      <c r="K43" s="1988"/>
      <c r="L43" s="1988"/>
      <c r="M43" s="1988"/>
      <c r="N43" s="1988"/>
    </row>
  </sheetData>
  <mergeCells count="15">
    <mergeCell ref="A43:N43"/>
    <mergeCell ref="A12:B12"/>
    <mergeCell ref="A13:B13"/>
    <mergeCell ref="C7:E12"/>
    <mergeCell ref="F7:N9"/>
    <mergeCell ref="F10:H12"/>
    <mergeCell ref="I10:K12"/>
    <mergeCell ref="L10:N12"/>
    <mergeCell ref="A3:B4"/>
    <mergeCell ref="C3:N6"/>
    <mergeCell ref="A42:N42"/>
    <mergeCell ref="A1:G1"/>
    <mergeCell ref="L1:M1"/>
    <mergeCell ref="A2:G2"/>
    <mergeCell ref="L2:M2"/>
  </mergeCells>
  <phoneticPr fontId="0" type="noConversion"/>
  <hyperlinks>
    <hyperlink ref="L1:M1" location="'Spis tablic     List of tables'!A129" display="Powrót do spisu tablic"/>
    <hyperlink ref="L2:M2" location="'Spis tablic     List of tables'!A1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6"/>
  <sheetViews>
    <sheetView showGridLines="0" zoomScaleNormal="100" workbookViewId="0">
      <selection activeCell="A3" sqref="A3:B6"/>
    </sheetView>
  </sheetViews>
  <sheetFormatPr defaultRowHeight="14.25"/>
  <cols>
    <col min="1" max="1" width="5.625" customWidth="1"/>
    <col min="2" max="2" width="21.375" customWidth="1"/>
    <col min="3" max="13" width="8.625" customWidth="1"/>
  </cols>
  <sheetData>
    <row r="1" spans="1:13">
      <c r="A1" s="1566" t="s">
        <v>578</v>
      </c>
      <c r="B1" s="1566"/>
      <c r="C1" s="1566"/>
      <c r="D1" s="1566"/>
      <c r="E1" s="1566"/>
      <c r="F1" s="1566"/>
      <c r="G1" s="1566"/>
      <c r="K1" s="1637" t="s">
        <v>499</v>
      </c>
      <c r="L1" s="1637"/>
    </row>
    <row r="2" spans="1:13">
      <c r="A2" s="1636" t="s">
        <v>331</v>
      </c>
      <c r="B2" s="1636"/>
      <c r="C2" s="1636"/>
      <c r="D2" s="1636"/>
      <c r="E2" s="1636"/>
      <c r="F2" s="1636"/>
      <c r="G2" s="1636"/>
      <c r="H2" s="30"/>
      <c r="I2" s="30"/>
      <c r="J2" s="30"/>
      <c r="K2" s="1565" t="s">
        <v>500</v>
      </c>
      <c r="L2" s="1565"/>
      <c r="M2" s="30"/>
    </row>
    <row r="3" spans="1:13" ht="13.7" customHeight="1">
      <c r="A3" s="2206" t="s">
        <v>1690</v>
      </c>
      <c r="B3" s="2207"/>
      <c r="C3" s="2205" t="s">
        <v>1691</v>
      </c>
      <c r="D3" s="2206"/>
      <c r="E3" s="2206"/>
      <c r="F3" s="2206"/>
      <c r="G3" s="2206"/>
      <c r="H3" s="2206"/>
      <c r="I3" s="2206"/>
      <c r="J3" s="2206"/>
      <c r="K3" s="2206"/>
      <c r="L3" s="2212" t="s">
        <v>1692</v>
      </c>
      <c r="M3" s="2213"/>
    </row>
    <row r="4" spans="1:13" ht="12" customHeight="1">
      <c r="A4" s="1872"/>
      <c r="B4" s="2208"/>
      <c r="C4" s="1877"/>
      <c r="D4" s="1872"/>
      <c r="E4" s="1872"/>
      <c r="F4" s="1872"/>
      <c r="G4" s="1872"/>
      <c r="H4" s="1872"/>
      <c r="I4" s="1872"/>
      <c r="J4" s="1872"/>
      <c r="K4" s="1872"/>
      <c r="L4" s="2214"/>
      <c r="M4" s="1872"/>
    </row>
    <row r="5" spans="1:13" ht="14.25" customHeight="1">
      <c r="A5" s="1872"/>
      <c r="B5" s="2208"/>
      <c r="C5" s="2205" t="s">
        <v>1693</v>
      </c>
      <c r="D5" s="2206"/>
      <c r="E5" s="2206"/>
      <c r="F5" s="2206"/>
      <c r="G5" s="2206"/>
      <c r="H5" s="2207"/>
      <c r="I5" s="2205" t="s">
        <v>1694</v>
      </c>
      <c r="J5" s="2206"/>
      <c r="K5" s="2206"/>
      <c r="L5" s="2214"/>
      <c r="M5" s="1872"/>
    </row>
    <row r="6" spans="1:13">
      <c r="A6" s="1872"/>
      <c r="B6" s="2208"/>
      <c r="C6" s="1877"/>
      <c r="D6" s="1872"/>
      <c r="E6" s="1872"/>
      <c r="F6" s="1872"/>
      <c r="G6" s="1872"/>
      <c r="H6" s="2208"/>
      <c r="I6" s="1877"/>
      <c r="J6" s="1872"/>
      <c r="K6" s="1872"/>
      <c r="L6" s="2214"/>
      <c r="M6" s="1872"/>
    </row>
    <row r="7" spans="1:13">
      <c r="A7" s="1109" t="s">
        <v>90</v>
      </c>
      <c r="B7" s="1110"/>
      <c r="C7" s="1877"/>
      <c r="D7" s="1872"/>
      <c r="E7" s="1872"/>
      <c r="F7" s="1872"/>
      <c r="G7" s="1872"/>
      <c r="H7" s="2208"/>
      <c r="I7" s="1877"/>
      <c r="J7" s="1872"/>
      <c r="K7" s="1872"/>
      <c r="L7" s="2214"/>
      <c r="M7" s="1872"/>
    </row>
    <row r="8" spans="1:13">
      <c r="A8" s="1111" t="s">
        <v>501</v>
      </c>
      <c r="B8" s="1112"/>
      <c r="C8" s="2209"/>
      <c r="D8" s="2210"/>
      <c r="E8" s="2210"/>
      <c r="F8" s="2210"/>
      <c r="G8" s="2210"/>
      <c r="H8" s="2211"/>
      <c r="I8" s="1877"/>
      <c r="J8" s="1872"/>
      <c r="K8" s="1872"/>
      <c r="L8" s="2214"/>
      <c r="M8" s="1872"/>
    </row>
    <row r="9" spans="1:13" ht="14.25" customHeight="1">
      <c r="A9" s="1488" t="s">
        <v>676</v>
      </c>
      <c r="B9" s="1112"/>
      <c r="C9" s="2205" t="s">
        <v>1695</v>
      </c>
      <c r="D9" s="2206"/>
      <c r="E9" s="2207"/>
      <c r="F9" s="2205" t="s">
        <v>1696</v>
      </c>
      <c r="G9" s="2206"/>
      <c r="H9" s="2207"/>
      <c r="I9" s="1877"/>
      <c r="J9" s="1872"/>
      <c r="K9" s="1872"/>
      <c r="L9" s="2214"/>
      <c r="M9" s="1872"/>
    </row>
    <row r="10" spans="1:13">
      <c r="A10" s="1488" t="s">
        <v>502</v>
      </c>
      <c r="B10" s="1112"/>
      <c r="C10" s="1877"/>
      <c r="D10" s="1872"/>
      <c r="E10" s="2208"/>
      <c r="F10" s="1877"/>
      <c r="G10" s="1872"/>
      <c r="H10" s="2208"/>
      <c r="I10" s="1877"/>
      <c r="J10" s="1872"/>
      <c r="K10" s="1872"/>
      <c r="L10" s="2214"/>
      <c r="M10" s="1872"/>
    </row>
    <row r="11" spans="1:13">
      <c r="A11" s="1113" t="s">
        <v>1684</v>
      </c>
      <c r="B11" s="1489"/>
      <c r="C11" s="1877"/>
      <c r="D11" s="1872"/>
      <c r="E11" s="2208"/>
      <c r="F11" s="1877"/>
      <c r="G11" s="1872"/>
      <c r="H11" s="2208"/>
      <c r="I11" s="1877"/>
      <c r="J11" s="1872"/>
      <c r="K11" s="1872"/>
      <c r="L11" s="2214"/>
      <c r="M11" s="1872"/>
    </row>
    <row r="12" spans="1:13">
      <c r="A12" s="1490" t="s">
        <v>503</v>
      </c>
      <c r="B12" s="1491"/>
      <c r="C12" s="1877"/>
      <c r="D12" s="1872"/>
      <c r="E12" s="2208"/>
      <c r="F12" s="1877"/>
      <c r="G12" s="1872"/>
      <c r="H12" s="2208"/>
      <c r="I12" s="1877"/>
      <c r="J12" s="1872"/>
      <c r="K12" s="1872"/>
      <c r="L12" s="2214"/>
      <c r="M12" s="1872"/>
    </row>
    <row r="13" spans="1:13">
      <c r="A13" s="1114" t="s">
        <v>91</v>
      </c>
      <c r="B13" s="1489"/>
      <c r="C13" s="2209"/>
      <c r="D13" s="2210"/>
      <c r="E13" s="2211"/>
      <c r="F13" s="2209"/>
      <c r="G13" s="2210"/>
      <c r="H13" s="2211"/>
      <c r="I13" s="2209"/>
      <c r="J13" s="2210"/>
      <c r="K13" s="2210"/>
      <c r="L13" s="2215"/>
      <c r="M13" s="2210"/>
    </row>
    <row r="14" spans="1:13" ht="14.85" customHeight="1">
      <c r="A14" s="1490" t="s">
        <v>332</v>
      </c>
      <c r="B14" s="1491"/>
      <c r="C14" s="2203" t="s">
        <v>504</v>
      </c>
      <c r="D14" s="2203" t="s">
        <v>505</v>
      </c>
      <c r="E14" s="2203" t="s">
        <v>333</v>
      </c>
      <c r="F14" s="2203" t="s">
        <v>504</v>
      </c>
      <c r="G14" s="2203" t="s">
        <v>505</v>
      </c>
      <c r="H14" s="2203" t="s">
        <v>333</v>
      </c>
      <c r="I14" s="2203" t="s">
        <v>504</v>
      </c>
      <c r="J14" s="2203" t="s">
        <v>505</v>
      </c>
      <c r="K14" s="2203" t="s">
        <v>333</v>
      </c>
      <c r="L14" s="2217" t="s">
        <v>1697</v>
      </c>
      <c r="M14" s="2205" t="s">
        <v>1698</v>
      </c>
    </row>
    <row r="15" spans="1:13" ht="12" customHeight="1">
      <c r="A15" s="2219"/>
      <c r="B15" s="2220"/>
      <c r="C15" s="2204"/>
      <c r="D15" s="2204"/>
      <c r="E15" s="2204"/>
      <c r="F15" s="2204"/>
      <c r="G15" s="2204"/>
      <c r="H15" s="2204"/>
      <c r="I15" s="2204"/>
      <c r="J15" s="2204"/>
      <c r="K15" s="2204"/>
      <c r="L15" s="2218"/>
      <c r="M15" s="2216"/>
    </row>
    <row r="16" spans="1:13" s="465" customFormat="1" ht="12.75" customHeight="1">
      <c r="A16" s="1103">
        <v>2017</v>
      </c>
      <c r="B16" s="686" t="s">
        <v>506</v>
      </c>
      <c r="C16" s="446">
        <v>100.2</v>
      </c>
      <c r="D16" s="446" t="s">
        <v>452</v>
      </c>
      <c r="E16" s="374" t="s">
        <v>453</v>
      </c>
      <c r="F16" s="446">
        <v>102.7</v>
      </c>
      <c r="G16" s="446" t="s">
        <v>452</v>
      </c>
      <c r="H16" s="374" t="s">
        <v>453</v>
      </c>
      <c r="I16" s="446">
        <v>100.6</v>
      </c>
      <c r="J16" s="446" t="s">
        <v>452</v>
      </c>
      <c r="K16" s="374" t="s">
        <v>453</v>
      </c>
      <c r="L16" s="524">
        <v>54.67</v>
      </c>
      <c r="M16" s="445">
        <v>66.44</v>
      </c>
    </row>
    <row r="17" spans="1:16" s="465" customFormat="1" ht="12.75" customHeight="1">
      <c r="A17" s="1103">
        <v>2018</v>
      </c>
      <c r="B17" s="686" t="s">
        <v>506</v>
      </c>
      <c r="C17" s="446">
        <v>100.5</v>
      </c>
      <c r="D17" s="263" t="s">
        <v>452</v>
      </c>
      <c r="E17" s="269" t="s">
        <v>453</v>
      </c>
      <c r="F17" s="446">
        <v>101.3</v>
      </c>
      <c r="G17" s="263" t="s">
        <v>452</v>
      </c>
      <c r="H17" s="269" t="s">
        <v>453</v>
      </c>
      <c r="I17" s="446">
        <v>102.7</v>
      </c>
      <c r="J17" s="263" t="s">
        <v>452</v>
      </c>
      <c r="K17" s="269" t="s">
        <v>453</v>
      </c>
      <c r="L17" s="1102" t="s">
        <v>1549</v>
      </c>
      <c r="M17" s="450" t="s">
        <v>1550</v>
      </c>
    </row>
    <row r="18" spans="1:16" s="465" customFormat="1" ht="12.75" customHeight="1">
      <c r="A18" s="1103"/>
      <c r="B18" s="686"/>
      <c r="C18" s="446"/>
      <c r="D18" s="446"/>
      <c r="E18" s="446"/>
      <c r="F18" s="446"/>
      <c r="G18" s="446"/>
      <c r="H18" s="446"/>
      <c r="I18" s="446"/>
      <c r="J18" s="446"/>
      <c r="K18" s="446"/>
      <c r="L18" s="1456"/>
      <c r="M18" s="1457"/>
    </row>
    <row r="19" spans="1:16" s="465" customFormat="1" ht="12.75" customHeight="1">
      <c r="A19" s="1103">
        <v>2017</v>
      </c>
      <c r="B19" s="686" t="s">
        <v>282</v>
      </c>
      <c r="C19" s="353">
        <v>99.6</v>
      </c>
      <c r="D19" s="353">
        <v>98.9</v>
      </c>
      <c r="E19" s="372" t="s">
        <v>453</v>
      </c>
      <c r="F19" s="447">
        <v>102</v>
      </c>
      <c r="G19" s="447">
        <v>100.2</v>
      </c>
      <c r="H19" s="372" t="s">
        <v>453</v>
      </c>
      <c r="I19" s="353">
        <v>101.2</v>
      </c>
      <c r="J19" s="446">
        <v>100.9</v>
      </c>
      <c r="K19" s="374" t="s">
        <v>453</v>
      </c>
      <c r="L19" s="448" t="s">
        <v>1699</v>
      </c>
      <c r="M19" s="1457" t="s">
        <v>1700</v>
      </c>
    </row>
    <row r="20" spans="1:16" s="465" customFormat="1" ht="8.25" customHeight="1">
      <c r="A20" s="1103"/>
      <c r="B20" s="686"/>
      <c r="C20" s="353"/>
      <c r="D20" s="353"/>
      <c r="E20" s="372"/>
      <c r="F20" s="447"/>
      <c r="G20" s="447"/>
      <c r="H20" s="373"/>
      <c r="I20" s="352"/>
      <c r="J20" s="446"/>
      <c r="K20" s="374"/>
      <c r="L20" s="1458"/>
      <c r="M20" s="448"/>
    </row>
    <row r="21" spans="1:16" s="465" customFormat="1" ht="12.75" customHeight="1">
      <c r="A21" s="1103">
        <v>2018</v>
      </c>
      <c r="B21" s="686" t="s">
        <v>510</v>
      </c>
      <c r="C21" s="353">
        <v>99.2</v>
      </c>
      <c r="D21" s="353">
        <v>99.8</v>
      </c>
      <c r="E21" s="372" t="s">
        <v>453</v>
      </c>
      <c r="F21" s="447">
        <v>101.1</v>
      </c>
      <c r="G21" s="447">
        <v>100.4</v>
      </c>
      <c r="H21" s="373" t="s">
        <v>453</v>
      </c>
      <c r="I21" s="352">
        <v>101.7</v>
      </c>
      <c r="J21" s="446">
        <v>100.5</v>
      </c>
      <c r="K21" s="374" t="s">
        <v>453</v>
      </c>
      <c r="L21" s="1458">
        <v>57.69</v>
      </c>
      <c r="M21" s="448">
        <v>66.7</v>
      </c>
    </row>
    <row r="22" spans="1:16" s="465" customFormat="1" ht="12.75" customHeight="1">
      <c r="A22" s="1103"/>
      <c r="B22" s="686" t="s">
        <v>271</v>
      </c>
      <c r="C22" s="353">
        <v>99.6</v>
      </c>
      <c r="D22" s="353">
        <v>100.9</v>
      </c>
      <c r="E22" s="372" t="s">
        <v>453</v>
      </c>
      <c r="F22" s="447">
        <v>101.2</v>
      </c>
      <c r="G22" s="447">
        <v>100.3</v>
      </c>
      <c r="H22" s="373" t="s">
        <v>453</v>
      </c>
      <c r="I22" s="352">
        <v>102.5</v>
      </c>
      <c r="J22" s="446">
        <v>100.8</v>
      </c>
      <c r="K22" s="374" t="s">
        <v>453</v>
      </c>
      <c r="L22" s="1492" t="s">
        <v>1701</v>
      </c>
      <c r="M22" s="1493" t="s">
        <v>1702</v>
      </c>
    </row>
    <row r="23" spans="1:16" s="465" customFormat="1" ht="12.75" customHeight="1">
      <c r="A23" s="1103"/>
      <c r="B23" s="686" t="s">
        <v>272</v>
      </c>
      <c r="C23" s="353">
        <v>100.8</v>
      </c>
      <c r="D23" s="353">
        <v>101.2</v>
      </c>
      <c r="E23" s="372" t="s">
        <v>453</v>
      </c>
      <c r="F23" s="447">
        <v>101.3</v>
      </c>
      <c r="G23" s="447">
        <v>100.4</v>
      </c>
      <c r="H23" s="374" t="s">
        <v>453</v>
      </c>
      <c r="I23" s="353">
        <v>103.2</v>
      </c>
      <c r="J23" s="446">
        <v>101</v>
      </c>
      <c r="K23" s="374" t="s">
        <v>453</v>
      </c>
      <c r="L23" s="448" t="s">
        <v>1703</v>
      </c>
      <c r="M23" s="1457" t="s">
        <v>1704</v>
      </c>
    </row>
    <row r="24" spans="1:16" s="465" customFormat="1" ht="12.75" customHeight="1">
      <c r="A24" s="1103"/>
      <c r="B24" s="686" t="s">
        <v>282</v>
      </c>
      <c r="C24" s="353">
        <v>102.6</v>
      </c>
      <c r="D24" s="353">
        <v>100.7</v>
      </c>
      <c r="E24" s="372" t="s">
        <v>453</v>
      </c>
      <c r="F24" s="447">
        <v>101.5</v>
      </c>
      <c r="G24" s="447">
        <v>100.4</v>
      </c>
      <c r="H24" s="372" t="s">
        <v>453</v>
      </c>
      <c r="I24" s="353">
        <v>103.4</v>
      </c>
      <c r="J24" s="446">
        <v>101.1</v>
      </c>
      <c r="K24" s="374" t="s">
        <v>453</v>
      </c>
      <c r="L24" s="448" t="s">
        <v>1705</v>
      </c>
      <c r="M24" s="1457" t="s">
        <v>1706</v>
      </c>
      <c r="O24" s="448"/>
      <c r="P24" s="448"/>
    </row>
    <row r="25" spans="1:16" s="465" customFormat="1" ht="8.25" customHeight="1">
      <c r="A25" s="1103"/>
      <c r="B25" s="686"/>
      <c r="C25" s="353"/>
      <c r="D25" s="353"/>
      <c r="E25" s="372"/>
      <c r="F25" s="447"/>
      <c r="G25" s="447"/>
      <c r="H25" s="373"/>
      <c r="I25" s="352"/>
      <c r="J25" s="446"/>
      <c r="K25" s="374"/>
      <c r="L25" s="1458"/>
      <c r="M25" s="448"/>
    </row>
    <row r="26" spans="1:16" s="465" customFormat="1" ht="12.75" customHeight="1">
      <c r="A26" s="1103">
        <v>2019</v>
      </c>
      <c r="B26" s="686" t="s">
        <v>510</v>
      </c>
      <c r="C26" s="353">
        <v>104.7</v>
      </c>
      <c r="D26" s="353">
        <v>101.8</v>
      </c>
      <c r="E26" s="372" t="s">
        <v>453</v>
      </c>
      <c r="F26" s="447">
        <v>102.1</v>
      </c>
      <c r="G26" s="447">
        <v>101</v>
      </c>
      <c r="H26" s="373" t="s">
        <v>453</v>
      </c>
      <c r="I26" s="352">
        <v>103.7</v>
      </c>
      <c r="J26" s="446">
        <v>100.7</v>
      </c>
      <c r="K26" s="374" t="s">
        <v>453</v>
      </c>
      <c r="L26" s="1116">
        <v>71.88</v>
      </c>
      <c r="M26" s="1115">
        <v>83.35</v>
      </c>
    </row>
    <row r="27" spans="1:16" s="465" customFormat="1" ht="8.25" customHeight="1">
      <c r="A27" s="1103"/>
      <c r="B27" s="686"/>
      <c r="C27" s="446"/>
      <c r="D27" s="353"/>
      <c r="E27" s="352"/>
      <c r="F27" s="446"/>
      <c r="G27" s="446"/>
      <c r="H27" s="352"/>
      <c r="I27" s="446"/>
      <c r="J27" s="446"/>
      <c r="K27" s="446"/>
      <c r="L27" s="449"/>
      <c r="M27" s="450"/>
      <c r="N27" s="1065"/>
    </row>
    <row r="28" spans="1:16" s="465" customFormat="1" ht="12.75" customHeight="1">
      <c r="A28" s="1103">
        <v>2018</v>
      </c>
      <c r="B28" s="686" t="s">
        <v>508</v>
      </c>
      <c r="C28" s="446">
        <v>99.4</v>
      </c>
      <c r="D28" s="353">
        <v>100</v>
      </c>
      <c r="E28" s="352">
        <v>100</v>
      </c>
      <c r="F28" s="446">
        <v>101.3</v>
      </c>
      <c r="G28" s="446">
        <v>100.3</v>
      </c>
      <c r="H28" s="352">
        <v>100.3</v>
      </c>
      <c r="I28" s="446">
        <v>101.5</v>
      </c>
      <c r="J28" s="446">
        <v>100.1</v>
      </c>
      <c r="K28" s="446">
        <v>100.1</v>
      </c>
      <c r="L28" s="449">
        <v>58.34</v>
      </c>
      <c r="M28" s="450">
        <v>67.03</v>
      </c>
      <c r="N28" s="1065"/>
    </row>
    <row r="29" spans="1:16" s="465" customFormat="1" ht="12.75" customHeight="1">
      <c r="A29" s="1103"/>
      <c r="B29" s="686" t="s">
        <v>509</v>
      </c>
      <c r="C29" s="446">
        <v>98.9</v>
      </c>
      <c r="D29" s="353">
        <v>100</v>
      </c>
      <c r="E29" s="352">
        <v>100</v>
      </c>
      <c r="F29" s="446">
        <v>101.2</v>
      </c>
      <c r="G29" s="446">
        <v>100</v>
      </c>
      <c r="H29" s="352">
        <v>100.3</v>
      </c>
      <c r="I29" s="446">
        <v>101.7</v>
      </c>
      <c r="J29" s="446">
        <v>100.1</v>
      </c>
      <c r="K29" s="446">
        <v>100.2</v>
      </c>
      <c r="L29" s="449">
        <v>57.42</v>
      </c>
      <c r="M29" s="450">
        <v>66.209999999999994</v>
      </c>
      <c r="N29" s="1065"/>
    </row>
    <row r="30" spans="1:16" s="465" customFormat="1" ht="12.75" customHeight="1">
      <c r="A30" s="1103"/>
      <c r="B30" s="686" t="s">
        <v>507</v>
      </c>
      <c r="C30" s="446">
        <v>99.3</v>
      </c>
      <c r="D30" s="353">
        <v>100.1</v>
      </c>
      <c r="E30" s="352">
        <v>100.1</v>
      </c>
      <c r="F30" s="446">
        <v>101</v>
      </c>
      <c r="G30" s="446">
        <v>100</v>
      </c>
      <c r="H30" s="352">
        <v>100.3</v>
      </c>
      <c r="I30" s="446">
        <v>101.9</v>
      </c>
      <c r="J30" s="446">
        <v>100.3</v>
      </c>
      <c r="K30" s="446">
        <v>100.5</v>
      </c>
      <c r="L30" s="449">
        <v>57.25</v>
      </c>
      <c r="M30" s="450">
        <v>66.849999999999994</v>
      </c>
      <c r="N30" s="1065"/>
    </row>
    <row r="31" spans="1:16" s="465" customFormat="1" ht="12.75" customHeight="1">
      <c r="A31" s="1103"/>
      <c r="B31" s="686" t="s">
        <v>213</v>
      </c>
      <c r="C31" s="446">
        <v>99</v>
      </c>
      <c r="D31" s="353">
        <v>100.1</v>
      </c>
      <c r="E31" s="352">
        <v>100.2</v>
      </c>
      <c r="F31" s="446">
        <v>101.1</v>
      </c>
      <c r="G31" s="446">
        <v>100.2</v>
      </c>
      <c r="H31" s="352">
        <v>100.5</v>
      </c>
      <c r="I31" s="446">
        <v>102.1</v>
      </c>
      <c r="J31" s="446">
        <v>100.3</v>
      </c>
      <c r="K31" s="446">
        <v>100.8</v>
      </c>
      <c r="L31" s="449">
        <v>57.38</v>
      </c>
      <c r="M31" s="450">
        <v>66.239999999999995</v>
      </c>
      <c r="N31" s="1065"/>
    </row>
    <row r="32" spans="1:16" s="465" customFormat="1" ht="12.75" customHeight="1">
      <c r="A32" s="1103"/>
      <c r="B32" s="686" t="s">
        <v>214</v>
      </c>
      <c r="C32" s="446">
        <v>99.9</v>
      </c>
      <c r="D32" s="353">
        <v>101</v>
      </c>
      <c r="E32" s="352">
        <v>101.2</v>
      </c>
      <c r="F32" s="446">
        <v>101</v>
      </c>
      <c r="G32" s="446">
        <v>100</v>
      </c>
      <c r="H32" s="352">
        <v>100.5</v>
      </c>
      <c r="I32" s="446">
        <v>102.4</v>
      </c>
      <c r="J32" s="446">
        <v>100.3</v>
      </c>
      <c r="K32" s="446">
        <v>101.1</v>
      </c>
      <c r="L32" s="449">
        <v>57.92</v>
      </c>
      <c r="M32" s="450">
        <v>67.23</v>
      </c>
      <c r="N32" s="1065"/>
    </row>
    <row r="33" spans="1:14" s="465" customFormat="1" ht="12.75" customHeight="1">
      <c r="A33" s="1103"/>
      <c r="B33" s="686" t="s">
        <v>215</v>
      </c>
      <c r="C33" s="446">
        <v>100</v>
      </c>
      <c r="D33" s="353">
        <v>100.2</v>
      </c>
      <c r="E33" s="352">
        <v>101.4</v>
      </c>
      <c r="F33" s="446">
        <v>101.4</v>
      </c>
      <c r="G33" s="446">
        <v>100.4</v>
      </c>
      <c r="H33" s="352">
        <v>100.9</v>
      </c>
      <c r="I33" s="446">
        <v>102.8</v>
      </c>
      <c r="J33" s="446">
        <v>100.4</v>
      </c>
      <c r="K33" s="446">
        <v>101.5</v>
      </c>
      <c r="L33" s="449">
        <v>58.05</v>
      </c>
      <c r="M33" s="450">
        <v>68.599999999999994</v>
      </c>
      <c r="N33" s="1065"/>
    </row>
    <row r="34" spans="1:14" s="465" customFormat="1" ht="12.75" customHeight="1">
      <c r="A34" s="1103"/>
      <c r="B34" s="686" t="s">
        <v>216</v>
      </c>
      <c r="C34" s="446" t="s">
        <v>1551</v>
      </c>
      <c r="D34" s="353" t="s">
        <v>1551</v>
      </c>
      <c r="E34" s="352" t="s">
        <v>1180</v>
      </c>
      <c r="F34" s="446" t="s">
        <v>1301</v>
      </c>
      <c r="G34" s="446" t="s">
        <v>1553</v>
      </c>
      <c r="H34" s="352" t="s">
        <v>1554</v>
      </c>
      <c r="I34" s="446" t="s">
        <v>1555</v>
      </c>
      <c r="J34" s="446">
        <v>100.3</v>
      </c>
      <c r="K34" s="446" t="s">
        <v>1556</v>
      </c>
      <c r="L34" s="449">
        <v>56.06</v>
      </c>
      <c r="M34" s="450">
        <v>69.319999999999993</v>
      </c>
      <c r="N34" s="1065"/>
    </row>
    <row r="35" spans="1:14" s="465" customFormat="1" ht="12.75" customHeight="1">
      <c r="A35" s="1103"/>
      <c r="B35" s="686" t="s">
        <v>217</v>
      </c>
      <c r="C35" s="446" t="s">
        <v>1552</v>
      </c>
      <c r="D35" s="353" t="s">
        <v>1557</v>
      </c>
      <c r="E35" s="352" t="s">
        <v>1558</v>
      </c>
      <c r="F35" s="446">
        <v>101.1</v>
      </c>
      <c r="G35" s="446" t="s">
        <v>1559</v>
      </c>
      <c r="H35" s="352">
        <v>101</v>
      </c>
      <c r="I35" s="446" t="s">
        <v>1560</v>
      </c>
      <c r="J35" s="446" t="s">
        <v>1561</v>
      </c>
      <c r="K35" s="446" t="s">
        <v>1562</v>
      </c>
      <c r="L35" s="449">
        <v>62.65</v>
      </c>
      <c r="M35" s="450">
        <v>75.180000000000007</v>
      </c>
      <c r="N35" s="1065"/>
    </row>
    <row r="36" spans="1:14" s="465" customFormat="1" ht="12.75" customHeight="1">
      <c r="A36" s="1103"/>
      <c r="B36" s="686" t="s">
        <v>218</v>
      </c>
      <c r="C36" s="446" t="s">
        <v>1185</v>
      </c>
      <c r="D36" s="353" t="s">
        <v>1561</v>
      </c>
      <c r="E36" s="352" t="s">
        <v>1563</v>
      </c>
      <c r="F36" s="446" t="s">
        <v>1554</v>
      </c>
      <c r="G36" s="446" t="s">
        <v>1551</v>
      </c>
      <c r="H36" s="352" t="s">
        <v>1554</v>
      </c>
      <c r="I36" s="446" t="s">
        <v>1564</v>
      </c>
      <c r="J36" s="446" t="s">
        <v>1565</v>
      </c>
      <c r="K36" s="446" t="s">
        <v>1563</v>
      </c>
      <c r="L36" s="449">
        <v>69.2</v>
      </c>
      <c r="M36" s="450">
        <v>80.040000000000006</v>
      </c>
      <c r="N36" s="1065"/>
    </row>
    <row r="37" spans="1:14" s="465" customFormat="1" ht="12.75" customHeight="1">
      <c r="A37" s="1103"/>
      <c r="B37" s="686" t="s">
        <v>219</v>
      </c>
      <c r="C37" s="446">
        <v>101.9</v>
      </c>
      <c r="D37" s="353">
        <v>99.9</v>
      </c>
      <c r="E37" s="352">
        <v>102.4</v>
      </c>
      <c r="F37" s="446">
        <v>101.3</v>
      </c>
      <c r="G37" s="446">
        <v>100.2</v>
      </c>
      <c r="H37" s="352">
        <v>101.3</v>
      </c>
      <c r="I37" s="446">
        <v>103.3</v>
      </c>
      <c r="J37" s="446">
        <v>100.4</v>
      </c>
      <c r="K37" s="446">
        <v>102.9</v>
      </c>
      <c r="L37" s="449">
        <v>70.180000000000007</v>
      </c>
      <c r="M37" s="450">
        <v>81.040000000000006</v>
      </c>
      <c r="N37" s="1065"/>
    </row>
    <row r="38" spans="1:14" s="465" customFormat="1" ht="12.75" customHeight="1">
      <c r="A38" s="1103"/>
      <c r="B38" s="686" t="s">
        <v>220</v>
      </c>
      <c r="C38" s="446">
        <v>102.9</v>
      </c>
      <c r="D38" s="353">
        <v>100.6</v>
      </c>
      <c r="E38" s="352">
        <v>103</v>
      </c>
      <c r="F38" s="446">
        <v>101.6</v>
      </c>
      <c r="G38" s="446">
        <v>100.1</v>
      </c>
      <c r="H38" s="352">
        <v>101.4</v>
      </c>
      <c r="I38" s="446">
        <v>103.4</v>
      </c>
      <c r="J38" s="446">
        <v>100.4</v>
      </c>
      <c r="K38" s="446">
        <v>103.3</v>
      </c>
      <c r="L38" s="449">
        <v>70.87</v>
      </c>
      <c r="M38" s="450">
        <v>82.25</v>
      </c>
      <c r="N38" s="1065"/>
    </row>
    <row r="39" spans="1:14" s="465" customFormat="1" ht="12.75" customHeight="1">
      <c r="A39" s="1103"/>
      <c r="B39" s="686" t="s">
        <v>221</v>
      </c>
      <c r="C39" s="446">
        <v>103.1</v>
      </c>
      <c r="D39" s="353">
        <v>100.1</v>
      </c>
      <c r="E39" s="352">
        <v>103.1</v>
      </c>
      <c r="F39" s="446">
        <v>101.6</v>
      </c>
      <c r="G39" s="446">
        <v>100.2</v>
      </c>
      <c r="H39" s="352">
        <v>101.6</v>
      </c>
      <c r="I39" s="446">
        <v>103.7</v>
      </c>
      <c r="J39" s="446">
        <v>100.4</v>
      </c>
      <c r="K39" s="446">
        <v>103.7</v>
      </c>
      <c r="L39" s="449">
        <v>70.88</v>
      </c>
      <c r="M39" s="450">
        <v>83.11</v>
      </c>
      <c r="N39" s="1065"/>
    </row>
    <row r="40" spans="1:14" s="465" customFormat="1" ht="8.25" customHeight="1">
      <c r="A40" s="1103"/>
      <c r="B40" s="686"/>
      <c r="C40" s="446"/>
      <c r="D40" s="353"/>
      <c r="E40" s="352"/>
      <c r="F40" s="446"/>
      <c r="G40" s="446"/>
      <c r="H40" s="352"/>
      <c r="I40" s="446"/>
      <c r="J40" s="446"/>
      <c r="K40" s="446"/>
      <c r="L40" s="449"/>
      <c r="M40" s="450"/>
      <c r="N40" s="1130"/>
    </row>
    <row r="41" spans="1:14" s="465" customFormat="1" ht="12.75" customHeight="1">
      <c r="A41" s="1103">
        <v>2019</v>
      </c>
      <c r="B41" s="686" t="s">
        <v>508</v>
      </c>
      <c r="C41" s="446">
        <v>104.6</v>
      </c>
      <c r="D41" s="353">
        <v>101.5</v>
      </c>
      <c r="E41" s="352">
        <v>101.5</v>
      </c>
      <c r="F41" s="446">
        <v>101.8</v>
      </c>
      <c r="G41" s="446">
        <v>100.5</v>
      </c>
      <c r="H41" s="352">
        <v>100.5</v>
      </c>
      <c r="I41" s="446">
        <v>103.6</v>
      </c>
      <c r="J41" s="446">
        <v>100.2</v>
      </c>
      <c r="K41" s="446">
        <v>100.2</v>
      </c>
      <c r="L41" s="449">
        <v>72.44</v>
      </c>
      <c r="M41" s="450">
        <v>83.26</v>
      </c>
      <c r="N41" s="1130"/>
    </row>
    <row r="42" spans="1:14" s="465" customFormat="1" ht="12.75" customHeight="1">
      <c r="A42" s="1103"/>
      <c r="B42" s="686" t="s">
        <v>509</v>
      </c>
      <c r="C42" s="446">
        <v>104.6</v>
      </c>
      <c r="D42" s="353">
        <v>100</v>
      </c>
      <c r="E42" s="352">
        <v>101.5</v>
      </c>
      <c r="F42" s="446">
        <v>102.2</v>
      </c>
      <c r="G42" s="446">
        <v>100.4</v>
      </c>
      <c r="H42" s="352">
        <v>100.9</v>
      </c>
      <c r="I42" s="446">
        <v>103.7</v>
      </c>
      <c r="J42" s="446">
        <v>100.1</v>
      </c>
      <c r="K42" s="446">
        <v>100.3</v>
      </c>
      <c r="L42" s="449">
        <v>72.86</v>
      </c>
      <c r="M42" s="450">
        <v>83.8</v>
      </c>
      <c r="N42" s="1130"/>
    </row>
    <row r="43" spans="1:14" s="465" customFormat="1" ht="12.75" customHeight="1">
      <c r="A43" s="1103"/>
      <c r="B43" s="686" t="s">
        <v>507</v>
      </c>
      <c r="C43" s="446">
        <v>104.8</v>
      </c>
      <c r="D43" s="353">
        <v>100.2</v>
      </c>
      <c r="E43" s="352">
        <v>101.7</v>
      </c>
      <c r="F43" s="446">
        <v>102.3</v>
      </c>
      <c r="G43" s="446">
        <v>100.1</v>
      </c>
      <c r="H43" s="352">
        <v>101</v>
      </c>
      <c r="I43" s="446">
        <v>103.7</v>
      </c>
      <c r="J43" s="446">
        <v>100.3</v>
      </c>
      <c r="K43" s="446">
        <v>100.6</v>
      </c>
      <c r="L43" s="449">
        <v>69.75</v>
      </c>
      <c r="M43" s="450">
        <v>82.89</v>
      </c>
      <c r="N43" s="1130"/>
    </row>
    <row r="44" spans="1:14" ht="7.5" customHeight="1">
      <c r="A44" s="1494"/>
      <c r="B44" s="1495"/>
      <c r="C44" s="1496"/>
      <c r="D44" s="354"/>
      <c r="E44" s="352"/>
      <c r="F44" s="1496"/>
      <c r="G44" s="1496"/>
      <c r="H44" s="352"/>
      <c r="I44" s="1496"/>
      <c r="J44" s="1496"/>
      <c r="K44" s="1496"/>
      <c r="L44" s="445"/>
      <c r="M44" s="445"/>
      <c r="N44" s="285"/>
    </row>
    <row r="45" spans="1:14" ht="12.75" customHeight="1">
      <c r="A45" s="2023" t="s">
        <v>1707</v>
      </c>
      <c r="B45" s="2023"/>
      <c r="C45" s="2023"/>
      <c r="D45" s="2023"/>
      <c r="E45" s="2023"/>
      <c r="F45" s="2023"/>
      <c r="G45" s="2023"/>
      <c r="H45" s="2023"/>
      <c r="I45" s="2023"/>
      <c r="J45" s="2023"/>
      <c r="K45" s="2023"/>
      <c r="L45" s="2023"/>
      <c r="M45" s="2023"/>
      <c r="N45" s="285"/>
    </row>
    <row r="46" spans="1:14" ht="11.85" customHeight="1">
      <c r="A46" s="2020" t="s">
        <v>1708</v>
      </c>
      <c r="B46" s="2020"/>
      <c r="C46" s="2020"/>
      <c r="D46" s="2020"/>
      <c r="E46" s="2020"/>
      <c r="F46" s="2020"/>
      <c r="G46" s="2020"/>
      <c r="H46" s="2020"/>
      <c r="I46" s="2020"/>
      <c r="J46" s="2020"/>
      <c r="K46" s="2020"/>
      <c r="L46" s="2020"/>
      <c r="M46" s="2020"/>
      <c r="N46" s="285"/>
    </row>
  </sheetData>
  <mergeCells count="25">
    <mergeCell ref="A46:M46"/>
    <mergeCell ref="L3:M13"/>
    <mergeCell ref="M14:M15"/>
    <mergeCell ref="L14:L15"/>
    <mergeCell ref="I14:I15"/>
    <mergeCell ref="A3:B6"/>
    <mergeCell ref="A45:M45"/>
    <mergeCell ref="A15:B15"/>
    <mergeCell ref="G14:G15"/>
    <mergeCell ref="F9:H13"/>
    <mergeCell ref="I5:K13"/>
    <mergeCell ref="C5:H8"/>
    <mergeCell ref="C14:C15"/>
    <mergeCell ref="D14:D15"/>
    <mergeCell ref="E14:E15"/>
    <mergeCell ref="H14:H15"/>
    <mergeCell ref="J14:J15"/>
    <mergeCell ref="K14:K15"/>
    <mergeCell ref="K1:L1"/>
    <mergeCell ref="A2:G2"/>
    <mergeCell ref="K2:L2"/>
    <mergeCell ref="C3:K4"/>
    <mergeCell ref="A1:G1"/>
    <mergeCell ref="C9:E13"/>
    <mergeCell ref="F14:F15"/>
  </mergeCells>
  <phoneticPr fontId="0" type="noConversion"/>
  <hyperlinks>
    <hyperlink ref="K1:L1" location="'Spis tablic     List of tables'!A130" display="Powrót do spisu tablic"/>
    <hyperlink ref="K2:L2" location="'Spis tablic     List of tables'!A130" display="Return to list tables"/>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workbookViewId="0">
      <selection activeCell="A3" sqref="A3:B9"/>
    </sheetView>
  </sheetViews>
  <sheetFormatPr defaultRowHeight="14.25"/>
  <cols>
    <col min="1" max="1" width="6.5" customWidth="1"/>
    <col min="2" max="2" width="16.25" customWidth="1"/>
    <col min="3" max="8" width="16.125" customWidth="1"/>
  </cols>
  <sheetData>
    <row r="1" spans="1:14" ht="12" customHeight="1">
      <c r="A1" s="1566" t="s">
        <v>579</v>
      </c>
      <c r="B1" s="1566"/>
      <c r="C1" s="1566"/>
      <c r="D1" s="1566"/>
      <c r="E1" s="5"/>
      <c r="F1" s="863" t="s">
        <v>499</v>
      </c>
      <c r="G1" s="52"/>
    </row>
    <row r="2" spans="1:14" ht="12" customHeight="1">
      <c r="A2" s="1636" t="s">
        <v>331</v>
      </c>
      <c r="B2" s="1636"/>
      <c r="C2" s="1636"/>
      <c r="D2" s="1636"/>
      <c r="E2" s="1441"/>
      <c r="F2" s="1432" t="s">
        <v>500</v>
      </c>
      <c r="G2" s="52"/>
      <c r="H2" s="30"/>
    </row>
    <row r="3" spans="1:14" ht="16.5" customHeight="1">
      <c r="A3" s="1587" t="s">
        <v>1709</v>
      </c>
      <c r="B3" s="1587"/>
      <c r="C3" s="2228" t="s">
        <v>1710</v>
      </c>
      <c r="D3" s="2229"/>
      <c r="E3" s="2229"/>
      <c r="F3" s="2230"/>
      <c r="G3" s="1745" t="s">
        <v>1711</v>
      </c>
      <c r="H3" s="2225" t="s">
        <v>1712</v>
      </c>
    </row>
    <row r="4" spans="1:14" ht="12" customHeight="1">
      <c r="A4" s="1573"/>
      <c r="B4" s="1573"/>
      <c r="C4" s="2222" t="s">
        <v>1713</v>
      </c>
      <c r="D4" s="2223"/>
      <c r="E4" s="2222" t="s">
        <v>1714</v>
      </c>
      <c r="F4" s="2223"/>
      <c r="G4" s="2224"/>
      <c r="H4" s="1981"/>
      <c r="N4" s="2221"/>
    </row>
    <row r="5" spans="1:14" ht="12" customHeight="1">
      <c r="A5" s="1573"/>
      <c r="B5" s="1573"/>
      <c r="C5" s="1610"/>
      <c r="D5" s="1607"/>
      <c r="E5" s="1610"/>
      <c r="F5" s="1607"/>
      <c r="G5" s="2224"/>
      <c r="H5" s="1981"/>
      <c r="N5" s="2221"/>
    </row>
    <row r="6" spans="1:14" ht="12" customHeight="1">
      <c r="A6" s="1573"/>
      <c r="B6" s="1573"/>
      <c r="C6" s="1610"/>
      <c r="D6" s="1607"/>
      <c r="E6" s="1610"/>
      <c r="F6" s="1607"/>
      <c r="G6" s="2224"/>
      <c r="H6" s="1981"/>
      <c r="N6" s="2221"/>
    </row>
    <row r="7" spans="1:14" ht="12" customHeight="1">
      <c r="A7" s="1573"/>
      <c r="B7" s="1573"/>
      <c r="C7" s="1610"/>
      <c r="D7" s="1607"/>
      <c r="E7" s="1610"/>
      <c r="F7" s="1607"/>
      <c r="G7" s="2224"/>
      <c r="H7" s="1981"/>
      <c r="N7" s="2221"/>
    </row>
    <row r="8" spans="1:14" ht="12" customHeight="1">
      <c r="A8" s="1573"/>
      <c r="B8" s="1573"/>
      <c r="C8" s="1990"/>
      <c r="D8" s="1821"/>
      <c r="E8" s="1990"/>
      <c r="F8" s="1821"/>
      <c r="G8" s="1622"/>
      <c r="H8" s="1981"/>
      <c r="N8" s="2221"/>
    </row>
    <row r="9" spans="1:14" ht="21" customHeight="1">
      <c r="A9" s="1588"/>
      <c r="B9" s="1588"/>
      <c r="C9" s="525" t="s">
        <v>504</v>
      </c>
      <c r="D9" s="525" t="s">
        <v>505</v>
      </c>
      <c r="E9" s="525" t="s">
        <v>504</v>
      </c>
      <c r="F9" s="525" t="s">
        <v>505</v>
      </c>
      <c r="G9" s="526" t="s">
        <v>504</v>
      </c>
      <c r="H9" s="2226"/>
      <c r="N9" s="2221"/>
    </row>
    <row r="10" spans="1:14" s="465" customFormat="1" ht="12.75" customHeight="1">
      <c r="A10" s="1104">
        <v>2017</v>
      </c>
      <c r="B10" s="125" t="s">
        <v>506</v>
      </c>
      <c r="C10" s="871" t="s">
        <v>1566</v>
      </c>
      <c r="D10" s="871" t="s">
        <v>452</v>
      </c>
      <c r="E10" s="871">
        <v>110.9</v>
      </c>
      <c r="F10" s="871" t="s">
        <v>452</v>
      </c>
      <c r="G10" s="871" t="s">
        <v>1715</v>
      </c>
      <c r="H10" s="981">
        <v>-25353.8</v>
      </c>
      <c r="N10" s="2221"/>
    </row>
    <row r="11" spans="1:14" s="465" customFormat="1" ht="12.75" customHeight="1">
      <c r="A11" s="1104">
        <v>2018</v>
      </c>
      <c r="B11" s="125" t="s">
        <v>506</v>
      </c>
      <c r="C11" s="871">
        <v>105.8</v>
      </c>
      <c r="D11" s="871" t="s">
        <v>452</v>
      </c>
      <c r="E11" s="871">
        <v>117.9</v>
      </c>
      <c r="F11" s="871" t="s">
        <v>452</v>
      </c>
      <c r="G11" s="871" t="s">
        <v>1716</v>
      </c>
      <c r="H11" s="981">
        <v>-10417.799999999999</v>
      </c>
      <c r="N11" s="2221"/>
    </row>
    <row r="12" spans="1:14" s="465" customFormat="1" ht="12.75" customHeight="1">
      <c r="A12" s="1104"/>
      <c r="B12" s="125"/>
      <c r="C12" s="851"/>
      <c r="D12" s="851"/>
      <c r="E12" s="851"/>
      <c r="F12" s="851"/>
      <c r="G12" s="851"/>
      <c r="H12" s="872"/>
      <c r="N12" s="2221"/>
    </row>
    <row r="13" spans="1:14" s="1065" customFormat="1" ht="12.75" customHeight="1">
      <c r="A13" s="1104">
        <v>2017</v>
      </c>
      <c r="B13" s="697" t="s">
        <v>282</v>
      </c>
      <c r="C13" s="871">
        <v>108.5</v>
      </c>
      <c r="D13" s="871">
        <v>106.7</v>
      </c>
      <c r="E13" s="853" t="s">
        <v>452</v>
      </c>
      <c r="F13" s="852" t="s">
        <v>452</v>
      </c>
      <c r="G13" s="871">
        <v>103.4</v>
      </c>
      <c r="H13" s="850" t="s">
        <v>452</v>
      </c>
      <c r="N13" s="2221"/>
    </row>
    <row r="14" spans="1:14" s="1065" customFormat="1" ht="8.25" customHeight="1">
      <c r="A14" s="1105"/>
      <c r="B14" s="125"/>
      <c r="C14" s="871"/>
      <c r="D14" s="871"/>
      <c r="E14" s="852"/>
      <c r="F14" s="871"/>
      <c r="G14" s="343"/>
      <c r="H14" s="850"/>
      <c r="N14" s="2221"/>
    </row>
    <row r="15" spans="1:14" s="1065" customFormat="1" ht="12.75" customHeight="1">
      <c r="A15" s="1104">
        <v>2018</v>
      </c>
      <c r="B15" s="1106" t="s">
        <v>283</v>
      </c>
      <c r="C15" s="871">
        <v>105.5</v>
      </c>
      <c r="D15" s="871">
        <v>98</v>
      </c>
      <c r="E15" s="852" t="s">
        <v>452</v>
      </c>
      <c r="F15" s="871" t="s">
        <v>452</v>
      </c>
      <c r="G15" s="871">
        <v>106.6</v>
      </c>
      <c r="H15" s="850">
        <v>3127.6</v>
      </c>
      <c r="N15" s="2221"/>
    </row>
    <row r="16" spans="1:14" s="1065" customFormat="1" ht="12.75" customHeight="1">
      <c r="A16" s="1104"/>
      <c r="B16" s="125" t="s">
        <v>284</v>
      </c>
      <c r="C16" s="871">
        <v>107</v>
      </c>
      <c r="D16" s="871">
        <v>102</v>
      </c>
      <c r="E16" s="852" t="s">
        <v>452</v>
      </c>
      <c r="F16" s="871" t="s">
        <v>452</v>
      </c>
      <c r="G16" s="871">
        <v>110.3</v>
      </c>
      <c r="H16" s="981">
        <v>9535.5</v>
      </c>
      <c r="N16" s="2221"/>
    </row>
    <row r="17" spans="1:14" s="1065" customFormat="1" ht="12.75" customHeight="1">
      <c r="A17" s="1104"/>
      <c r="B17" s="697" t="s">
        <v>285</v>
      </c>
      <c r="C17" s="871">
        <v>105.3</v>
      </c>
      <c r="D17" s="871">
        <v>98.7</v>
      </c>
      <c r="E17" s="852" t="s">
        <v>452</v>
      </c>
      <c r="F17" s="871" t="s">
        <v>452</v>
      </c>
      <c r="G17" s="871" t="s">
        <v>1567</v>
      </c>
      <c r="H17" s="850">
        <v>3183.7</v>
      </c>
      <c r="N17" s="2221"/>
    </row>
    <row r="18" spans="1:14" s="1065" customFormat="1" ht="12.75" customHeight="1">
      <c r="A18" s="1104"/>
      <c r="B18" s="697" t="s">
        <v>282</v>
      </c>
      <c r="C18" s="871">
        <v>105.5</v>
      </c>
      <c r="D18" s="871">
        <v>106.8</v>
      </c>
      <c r="E18" s="853" t="s">
        <v>452</v>
      </c>
      <c r="F18" s="852" t="s">
        <v>452</v>
      </c>
      <c r="G18" s="871">
        <v>112.2</v>
      </c>
      <c r="H18" s="850">
        <v>-10417.799999999999</v>
      </c>
      <c r="N18" s="2221"/>
    </row>
    <row r="19" spans="1:14" s="1130" customFormat="1" ht="8.25" customHeight="1">
      <c r="A19" s="1105"/>
      <c r="B19" s="125"/>
      <c r="C19" s="871"/>
      <c r="D19" s="871"/>
      <c r="E19" s="852"/>
      <c r="F19" s="871"/>
      <c r="G19" s="343"/>
      <c r="H19" s="850"/>
      <c r="N19" s="2221"/>
    </row>
    <row r="20" spans="1:14" s="1130" customFormat="1" ht="12.75" customHeight="1">
      <c r="A20" s="1104">
        <v>2019</v>
      </c>
      <c r="B20" s="1106" t="s">
        <v>283</v>
      </c>
      <c r="C20" s="871">
        <v>106.1</v>
      </c>
      <c r="D20" s="871">
        <v>98.7</v>
      </c>
      <c r="E20" s="852" t="s">
        <v>452</v>
      </c>
      <c r="F20" s="871" t="s">
        <v>452</v>
      </c>
      <c r="G20" s="871">
        <v>121.7</v>
      </c>
      <c r="H20" s="850">
        <v>-4489.8</v>
      </c>
      <c r="N20" s="2221"/>
    </row>
    <row r="21" spans="1:14" s="465" customFormat="1" ht="8.25" customHeight="1">
      <c r="A21" s="1104"/>
      <c r="B21" s="125"/>
      <c r="C21" s="871"/>
      <c r="D21" s="871"/>
      <c r="E21" s="852"/>
      <c r="F21" s="871"/>
      <c r="G21" s="343"/>
      <c r="H21" s="850"/>
      <c r="N21" s="2221"/>
    </row>
    <row r="22" spans="1:14" s="465" customFormat="1" ht="12.75" customHeight="1">
      <c r="A22" s="1104">
        <v>2018</v>
      </c>
      <c r="B22" s="125" t="s">
        <v>222</v>
      </c>
      <c r="C22" s="871">
        <v>108.7</v>
      </c>
      <c r="D22" s="871">
        <v>104.1</v>
      </c>
      <c r="E22" s="852">
        <v>134.69999999999999</v>
      </c>
      <c r="F22" s="871">
        <v>42.2</v>
      </c>
      <c r="G22" s="343" t="s">
        <v>453</v>
      </c>
      <c r="H22" s="850">
        <v>8562.2000000000007</v>
      </c>
      <c r="N22" s="2221"/>
    </row>
    <row r="23" spans="1:14" s="465" customFormat="1" ht="12.75" customHeight="1">
      <c r="A23" s="1104"/>
      <c r="B23" s="125" t="s">
        <v>223</v>
      </c>
      <c r="C23" s="871">
        <v>107.3</v>
      </c>
      <c r="D23" s="871">
        <v>97.7</v>
      </c>
      <c r="E23" s="852">
        <v>131.30000000000001</v>
      </c>
      <c r="F23" s="871">
        <v>103.3</v>
      </c>
      <c r="G23" s="343" t="s">
        <v>453</v>
      </c>
      <c r="H23" s="850">
        <v>4460.8</v>
      </c>
      <c r="N23" s="2221"/>
    </row>
    <row r="24" spans="1:14" s="465" customFormat="1" ht="12.75" customHeight="1">
      <c r="A24" s="1104"/>
      <c r="B24" s="125" t="s">
        <v>212</v>
      </c>
      <c r="C24" s="871">
        <v>101.6</v>
      </c>
      <c r="D24" s="871">
        <v>111.2</v>
      </c>
      <c r="E24" s="852">
        <v>116.1</v>
      </c>
      <c r="F24" s="871">
        <v>132.1</v>
      </c>
      <c r="G24" s="871">
        <v>106.6</v>
      </c>
      <c r="H24" s="850">
        <v>3127.6</v>
      </c>
      <c r="N24" s="2221"/>
    </row>
    <row r="25" spans="1:14" s="465" customFormat="1" ht="12.75" customHeight="1">
      <c r="A25" s="1104"/>
      <c r="B25" s="125" t="s">
        <v>213</v>
      </c>
      <c r="C25" s="871">
        <v>109.3</v>
      </c>
      <c r="D25" s="871">
        <v>93.2</v>
      </c>
      <c r="E25" s="852">
        <v>119.7</v>
      </c>
      <c r="F25" s="871">
        <v>101</v>
      </c>
      <c r="G25" s="343" t="s">
        <v>453</v>
      </c>
      <c r="H25" s="850">
        <v>9325.2000000000007</v>
      </c>
      <c r="N25" s="2221"/>
    </row>
    <row r="26" spans="1:14" s="465" customFormat="1" ht="12.75" customHeight="1">
      <c r="A26" s="1104"/>
      <c r="B26" s="125" t="s">
        <v>214</v>
      </c>
      <c r="C26" s="871">
        <v>105.2</v>
      </c>
      <c r="D26" s="871">
        <v>101.4</v>
      </c>
      <c r="E26" s="852">
        <v>120.7</v>
      </c>
      <c r="F26" s="871">
        <v>112.9</v>
      </c>
      <c r="G26" s="343" t="s">
        <v>453</v>
      </c>
      <c r="H26" s="850">
        <v>9585.2999999999993</v>
      </c>
      <c r="N26" s="2221"/>
    </row>
    <row r="27" spans="1:14" s="465" customFormat="1" ht="12.75" customHeight="1">
      <c r="A27" s="1104"/>
      <c r="B27" s="125" t="s">
        <v>215</v>
      </c>
      <c r="C27" s="871">
        <v>106.7</v>
      </c>
      <c r="D27" s="871">
        <v>104.2</v>
      </c>
      <c r="E27" s="852">
        <v>124.7</v>
      </c>
      <c r="F27" s="871">
        <v>120.6</v>
      </c>
      <c r="G27" s="871">
        <v>110.3</v>
      </c>
      <c r="H27" s="850">
        <v>9535.5</v>
      </c>
      <c r="N27" s="2221"/>
    </row>
    <row r="28" spans="1:14" s="465" customFormat="1" ht="12.75" customHeight="1">
      <c r="A28" s="1104"/>
      <c r="B28" s="125" t="s">
        <v>216</v>
      </c>
      <c r="C28" s="871">
        <v>110.3</v>
      </c>
      <c r="D28" s="871">
        <v>94.6</v>
      </c>
      <c r="E28" s="852">
        <v>118.7</v>
      </c>
      <c r="F28" s="871">
        <v>98.5</v>
      </c>
      <c r="G28" s="343" t="s">
        <v>453</v>
      </c>
      <c r="H28" s="850">
        <v>-858.7</v>
      </c>
      <c r="N28" s="2221"/>
    </row>
    <row r="29" spans="1:14" s="465" customFormat="1" ht="12.75" customHeight="1">
      <c r="A29" s="1104"/>
      <c r="B29" s="125" t="s">
        <v>217</v>
      </c>
      <c r="C29" s="871">
        <v>105</v>
      </c>
      <c r="D29" s="871">
        <v>100.8</v>
      </c>
      <c r="E29" s="852">
        <v>120.1</v>
      </c>
      <c r="F29" s="871">
        <v>101.6</v>
      </c>
      <c r="G29" s="343" t="s">
        <v>453</v>
      </c>
      <c r="H29" s="850">
        <v>1052.2</v>
      </c>
      <c r="N29" s="2221"/>
    </row>
    <row r="30" spans="1:14" s="465" customFormat="1" ht="12.75" customHeight="1">
      <c r="A30" s="1104"/>
      <c r="B30" s="125" t="s">
        <v>218</v>
      </c>
      <c r="C30" s="871">
        <v>102.7</v>
      </c>
      <c r="D30" s="871">
        <v>103.3</v>
      </c>
      <c r="E30" s="852">
        <v>116.5</v>
      </c>
      <c r="F30" s="871">
        <v>107.5</v>
      </c>
      <c r="G30" s="871" t="s">
        <v>1567</v>
      </c>
      <c r="H30" s="850">
        <v>3183.7</v>
      </c>
      <c r="N30" s="2221"/>
    </row>
    <row r="31" spans="1:14" s="465" customFormat="1" ht="12.75" customHeight="1">
      <c r="A31" s="1107"/>
      <c r="B31" s="698" t="s">
        <v>219</v>
      </c>
      <c r="C31" s="873">
        <v>107.4</v>
      </c>
      <c r="D31" s="873">
        <v>109.9</v>
      </c>
      <c r="E31" s="854">
        <v>122.5</v>
      </c>
      <c r="F31" s="873">
        <v>107.9</v>
      </c>
      <c r="G31" s="343" t="s">
        <v>453</v>
      </c>
      <c r="H31" s="874">
        <v>6476.3</v>
      </c>
      <c r="N31" s="2221"/>
    </row>
    <row r="32" spans="1:14" s="465" customFormat="1" ht="12.75" customHeight="1">
      <c r="A32" s="1107"/>
      <c r="B32" s="698" t="s">
        <v>220</v>
      </c>
      <c r="C32" s="873">
        <v>104.6</v>
      </c>
      <c r="D32" s="873">
        <v>96.3</v>
      </c>
      <c r="E32" s="854">
        <v>117</v>
      </c>
      <c r="F32" s="873">
        <v>100.3</v>
      </c>
      <c r="G32" s="343" t="s">
        <v>453</v>
      </c>
      <c r="H32" s="874">
        <v>11060.1</v>
      </c>
      <c r="N32" s="2221"/>
    </row>
    <row r="33" spans="1:14" s="465" customFormat="1" ht="12.75" customHeight="1">
      <c r="A33" s="1107"/>
      <c r="B33" s="698" t="s">
        <v>221</v>
      </c>
      <c r="C33" s="873">
        <v>102.9</v>
      </c>
      <c r="D33" s="873">
        <v>88.5</v>
      </c>
      <c r="E33" s="854">
        <v>112.3</v>
      </c>
      <c r="F33" s="873">
        <v>121.8</v>
      </c>
      <c r="G33" s="871">
        <v>112.2</v>
      </c>
      <c r="H33" s="981">
        <v>-10417.799999999999</v>
      </c>
      <c r="N33" s="2221"/>
    </row>
    <row r="34" spans="1:14" s="465" customFormat="1" ht="8.25" customHeight="1">
      <c r="A34" s="1104"/>
      <c r="B34" s="125"/>
      <c r="C34" s="871"/>
      <c r="D34" s="871"/>
      <c r="E34" s="852"/>
      <c r="F34" s="871"/>
      <c r="G34" s="343"/>
      <c r="H34" s="850"/>
      <c r="N34" s="1129"/>
    </row>
    <row r="35" spans="1:14" s="465" customFormat="1" ht="12.75" customHeight="1">
      <c r="A35" s="1104">
        <v>2019</v>
      </c>
      <c r="B35" s="125" t="s">
        <v>222</v>
      </c>
      <c r="C35" s="871">
        <v>106</v>
      </c>
      <c r="D35" s="871">
        <v>107.3</v>
      </c>
      <c r="E35" s="852">
        <v>103.2</v>
      </c>
      <c r="F35" s="871">
        <v>38.799999999999997</v>
      </c>
      <c r="G35" s="343" t="s">
        <v>453</v>
      </c>
      <c r="H35" s="850">
        <v>6587.4</v>
      </c>
      <c r="N35" s="1129"/>
    </row>
    <row r="36" spans="1:14" s="465" customFormat="1" ht="12.75" customHeight="1">
      <c r="A36" s="1104"/>
      <c r="B36" s="125" t="s">
        <v>223</v>
      </c>
      <c r="C36" s="871">
        <v>106.9</v>
      </c>
      <c r="D36" s="871">
        <v>98.5</v>
      </c>
      <c r="E36" s="852">
        <v>115.1</v>
      </c>
      <c r="F36" s="871">
        <v>115.1</v>
      </c>
      <c r="G36" s="343" t="s">
        <v>453</v>
      </c>
      <c r="H36" s="850">
        <v>-792.9</v>
      </c>
      <c r="N36" s="1129"/>
    </row>
    <row r="37" spans="1:14" s="465" customFormat="1" ht="12.75" customHeight="1">
      <c r="A37" s="1104"/>
      <c r="B37" s="125" t="s">
        <v>212</v>
      </c>
      <c r="C37" s="871">
        <v>105.6</v>
      </c>
      <c r="D37" s="871">
        <v>109.9</v>
      </c>
      <c r="E37" s="852">
        <v>110.8</v>
      </c>
      <c r="F37" s="871">
        <v>127.2</v>
      </c>
      <c r="G37" s="871">
        <v>121.7</v>
      </c>
      <c r="H37" s="850">
        <v>-4489.8</v>
      </c>
      <c r="N37" s="1129"/>
    </row>
    <row r="38" spans="1:14" ht="7.5" customHeight="1">
      <c r="A38" s="1107"/>
      <c r="B38" s="1497"/>
      <c r="C38" s="1498"/>
      <c r="D38" s="1498"/>
      <c r="E38" s="352"/>
      <c r="F38" s="1498"/>
      <c r="G38" s="1498"/>
      <c r="H38" s="1498"/>
    </row>
    <row r="39" spans="1:14" ht="12.75" customHeight="1">
      <c r="A39" s="2181" t="s">
        <v>1717</v>
      </c>
      <c r="B39" s="2181"/>
      <c r="C39" s="2181"/>
      <c r="D39" s="2181"/>
      <c r="E39" s="2181"/>
      <c r="F39" s="2181"/>
      <c r="G39" s="2181"/>
      <c r="H39" s="2181"/>
    </row>
    <row r="40" spans="1:14" ht="14.25" customHeight="1">
      <c r="A40" s="2227" t="s">
        <v>1718</v>
      </c>
      <c r="B40" s="2227"/>
      <c r="C40" s="2227"/>
      <c r="D40" s="2227"/>
      <c r="E40" s="2227"/>
      <c r="F40" s="2227"/>
      <c r="G40" s="2227"/>
      <c r="H40" s="2227"/>
    </row>
  </sheetData>
  <mergeCells count="11">
    <mergeCell ref="A1:D1"/>
    <mergeCell ref="A2:D2"/>
    <mergeCell ref="A40:H40"/>
    <mergeCell ref="A39:H39"/>
    <mergeCell ref="A3:B9"/>
    <mergeCell ref="C3:F3"/>
    <mergeCell ref="N4:N33"/>
    <mergeCell ref="E4:F8"/>
    <mergeCell ref="C4:D8"/>
    <mergeCell ref="G3:G8"/>
    <mergeCell ref="H3:H9"/>
  </mergeCells>
  <phoneticPr fontId="0" type="noConversion"/>
  <hyperlinks>
    <hyperlink ref="F1:G1" location="'Spis tablic     List of tables'!A1" display="Powrót do spisu tablic"/>
    <hyperlink ref="F2:G2" location="'Spis tablic     List of tables'!A1" display="Return to list tables"/>
    <hyperlink ref="F1" location="'Spis tablic     List of tables'!A131" display="Powrót do spisu tablic"/>
    <hyperlink ref="F2" location="'Spis tablic     List of tables'!A13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
  <sheetViews>
    <sheetView showGridLines="0" zoomScaleNormal="100" workbookViewId="0">
      <selection activeCell="A3" sqref="A3:A12"/>
    </sheetView>
  </sheetViews>
  <sheetFormatPr defaultColWidth="9" defaultRowHeight="14.25"/>
  <cols>
    <col min="1" max="1" width="16.875" style="465" customWidth="1"/>
    <col min="2" max="4" width="9.125" style="465" customWidth="1"/>
    <col min="5" max="5" width="8.75" style="465" customWidth="1"/>
    <col min="6" max="6" width="8.875" style="465" customWidth="1"/>
    <col min="7" max="7" width="8.25" style="465" customWidth="1"/>
    <col min="8" max="8" width="8.125" style="465" customWidth="1"/>
    <col min="9" max="9" width="9.25" style="465" customWidth="1"/>
    <col min="10" max="10" width="8.875" style="465" customWidth="1"/>
    <col min="11" max="11" width="8.5" style="465" customWidth="1"/>
    <col min="12" max="12" width="7.75" style="465" customWidth="1"/>
    <col min="13" max="13" width="7.875" style="465" customWidth="1"/>
    <col min="14" max="14" width="8.625" style="465" customWidth="1"/>
    <col min="15" max="16384" width="9" style="465"/>
  </cols>
  <sheetData>
    <row r="1" spans="1:14">
      <c r="A1" s="1566" t="s">
        <v>580</v>
      </c>
      <c r="B1" s="1566"/>
      <c r="C1" s="1566"/>
      <c r="D1" s="1566"/>
      <c r="E1" s="1566"/>
      <c r="F1" s="1566"/>
      <c r="G1" s="1566"/>
      <c r="H1" s="1566"/>
      <c r="I1" s="1736"/>
      <c r="M1" s="1637" t="s">
        <v>499</v>
      </c>
      <c r="N1" s="1637"/>
    </row>
    <row r="2" spans="1:14">
      <c r="A2" s="1636" t="s">
        <v>334</v>
      </c>
      <c r="B2" s="1636"/>
      <c r="C2" s="1636"/>
      <c r="D2" s="1636"/>
      <c r="E2" s="1636"/>
      <c r="F2" s="1636"/>
      <c r="G2" s="1636"/>
      <c r="H2" s="30"/>
      <c r="I2" s="30"/>
      <c r="J2" s="30"/>
      <c r="K2" s="30"/>
      <c r="L2" s="30"/>
      <c r="M2" s="1565" t="s">
        <v>500</v>
      </c>
      <c r="N2" s="1565"/>
    </row>
    <row r="3" spans="1:14" ht="51" customHeight="1">
      <c r="A3" s="1745" t="s">
        <v>1850</v>
      </c>
      <c r="B3" s="2233" t="s">
        <v>1720</v>
      </c>
      <c r="C3" s="2234"/>
      <c r="D3" s="2235"/>
      <c r="E3" s="2233" t="s">
        <v>1721</v>
      </c>
      <c r="F3" s="2234"/>
      <c r="G3" s="2234"/>
      <c r="H3" s="2234"/>
      <c r="I3" s="2234"/>
      <c r="J3" s="2234"/>
      <c r="K3" s="2234"/>
      <c r="L3" s="2234"/>
      <c r="M3" s="2234"/>
      <c r="N3" s="2234"/>
    </row>
    <row r="4" spans="1:14" ht="14.25" customHeight="1">
      <c r="A4" s="2231"/>
      <c r="B4" s="2236" t="s">
        <v>1103</v>
      </c>
      <c r="C4" s="2236" t="s">
        <v>1722</v>
      </c>
      <c r="D4" s="2236" t="s">
        <v>1723</v>
      </c>
      <c r="E4" s="2249" t="s">
        <v>1851</v>
      </c>
      <c r="F4" s="2251" t="s">
        <v>1852</v>
      </c>
      <c r="G4" s="2239" t="s">
        <v>1853</v>
      </c>
      <c r="H4" s="555"/>
      <c r="I4" s="2251" t="s">
        <v>1855</v>
      </c>
      <c r="J4" s="2251" t="s">
        <v>1856</v>
      </c>
      <c r="K4" s="2251" t="s">
        <v>1857</v>
      </c>
      <c r="L4" s="2239" t="s">
        <v>1853</v>
      </c>
      <c r="M4" s="555"/>
      <c r="N4" s="2239" t="s">
        <v>1849</v>
      </c>
    </row>
    <row r="5" spans="1:14">
      <c r="A5" s="2231"/>
      <c r="B5" s="1978"/>
      <c r="C5" s="1978"/>
      <c r="D5" s="1978"/>
      <c r="E5" s="1883"/>
      <c r="F5" s="1879"/>
      <c r="G5" s="1877"/>
      <c r="H5" s="555"/>
      <c r="I5" s="1879"/>
      <c r="J5" s="1879"/>
      <c r="K5" s="1879"/>
      <c r="L5" s="1877"/>
      <c r="M5" s="555"/>
      <c r="N5" s="1877"/>
    </row>
    <row r="6" spans="1:14" ht="14.25" customHeight="1">
      <c r="A6" s="2231"/>
      <c r="B6" s="1978"/>
      <c r="C6" s="1978"/>
      <c r="D6" s="1978"/>
      <c r="E6" s="1883"/>
      <c r="F6" s="1879"/>
      <c r="G6" s="1877"/>
      <c r="H6" s="2241" t="s">
        <v>1854</v>
      </c>
      <c r="I6" s="1879"/>
      <c r="J6" s="1879"/>
      <c r="K6" s="1879"/>
      <c r="L6" s="1877"/>
      <c r="M6" s="2241" t="s">
        <v>1858</v>
      </c>
      <c r="N6" s="1877"/>
    </row>
    <row r="7" spans="1:14">
      <c r="A7" s="2231"/>
      <c r="B7" s="1978"/>
      <c r="C7" s="1978"/>
      <c r="D7" s="1978"/>
      <c r="E7" s="1883"/>
      <c r="F7" s="1879"/>
      <c r="G7" s="1877"/>
      <c r="H7" s="1879"/>
      <c r="I7" s="1879"/>
      <c r="J7" s="1879"/>
      <c r="K7" s="1879"/>
      <c r="L7" s="1877"/>
      <c r="M7" s="1879"/>
      <c r="N7" s="1877"/>
    </row>
    <row r="8" spans="1:14">
      <c r="A8" s="2231"/>
      <c r="B8" s="1978"/>
      <c r="C8" s="1978"/>
      <c r="D8" s="1978"/>
      <c r="E8" s="1883"/>
      <c r="F8" s="1879"/>
      <c r="G8" s="1877"/>
      <c r="H8" s="1879"/>
      <c r="I8" s="1879"/>
      <c r="J8" s="1879"/>
      <c r="K8" s="1879"/>
      <c r="L8" s="1877"/>
      <c r="M8" s="1879"/>
      <c r="N8" s="1877"/>
    </row>
    <row r="9" spans="1:14">
      <c r="A9" s="2231"/>
      <c r="B9" s="1978"/>
      <c r="C9" s="1978"/>
      <c r="D9" s="1978"/>
      <c r="E9" s="1883"/>
      <c r="F9" s="1879"/>
      <c r="G9" s="1877"/>
      <c r="H9" s="1879"/>
      <c r="I9" s="1879"/>
      <c r="J9" s="1879"/>
      <c r="K9" s="1879"/>
      <c r="L9" s="1877"/>
      <c r="M9" s="1879"/>
      <c r="N9" s="1877"/>
    </row>
    <row r="10" spans="1:14">
      <c r="A10" s="2231"/>
      <c r="B10" s="1978"/>
      <c r="C10" s="1978"/>
      <c r="D10" s="1978"/>
      <c r="E10" s="1883"/>
      <c r="F10" s="1879"/>
      <c r="G10" s="1877"/>
      <c r="H10" s="1879"/>
      <c r="I10" s="1879"/>
      <c r="J10" s="1879"/>
      <c r="K10" s="1879"/>
      <c r="L10" s="1877"/>
      <c r="M10" s="1879"/>
      <c r="N10" s="1877"/>
    </row>
    <row r="11" spans="1:14">
      <c r="A11" s="2231"/>
      <c r="B11" s="2237"/>
      <c r="C11" s="2237"/>
      <c r="D11" s="2237"/>
      <c r="E11" s="2250"/>
      <c r="F11" s="2242"/>
      <c r="G11" s="2240"/>
      <c r="H11" s="2242"/>
      <c r="I11" s="2242"/>
      <c r="J11" s="2242"/>
      <c r="K11" s="2242"/>
      <c r="L11" s="2240"/>
      <c r="M11" s="2242"/>
      <c r="N11" s="2240"/>
    </row>
    <row r="12" spans="1:14" ht="30" customHeight="1">
      <c r="A12" s="2232"/>
      <c r="B12" s="2243" t="s">
        <v>1724</v>
      </c>
      <c r="C12" s="2244"/>
      <c r="D12" s="2245"/>
      <c r="E12" s="2246" t="s">
        <v>1859</v>
      </c>
      <c r="F12" s="2247"/>
      <c r="G12" s="2247"/>
      <c r="H12" s="2247"/>
      <c r="I12" s="2248"/>
      <c r="J12" s="2246" t="s">
        <v>1860</v>
      </c>
      <c r="K12" s="2247"/>
      <c r="L12" s="2247"/>
      <c r="M12" s="2247"/>
      <c r="N12" s="2247"/>
    </row>
    <row r="13" spans="1:14">
      <c r="A13" s="2344" t="s">
        <v>336</v>
      </c>
      <c r="B13" s="557">
        <f>'[3]Tab 1'!$B10/1000</f>
        <v>38411.148000000001</v>
      </c>
      <c r="C13" s="557">
        <f>'[3]Tab 1'!$E10/1000</f>
        <v>23067.243999999999</v>
      </c>
      <c r="D13" s="376">
        <f>'[3]Tab 1'!$H10/1000</f>
        <v>15343.904</v>
      </c>
      <c r="E13" s="558">
        <f>[4]Ogółem!D10</f>
        <v>192443</v>
      </c>
      <c r="F13" s="559">
        <f>[4]Ogółem!E10</f>
        <v>388178</v>
      </c>
      <c r="G13" s="559">
        <f>[4]Ogółem!F10</f>
        <v>414200</v>
      </c>
      <c r="H13" s="559">
        <f>[4]Ogółem!G10</f>
        <v>1494</v>
      </c>
      <c r="I13" s="559">
        <f>[4]Ogółem!H10</f>
        <v>-26022</v>
      </c>
      <c r="J13" s="560">
        <f>[4]Ogółem!D22</f>
        <v>5.0098000000000003</v>
      </c>
      <c r="K13" s="560">
        <f>[4]Ogółem!E22</f>
        <v>10.1053</v>
      </c>
      <c r="L13" s="560">
        <f>[4]Ogółem!F22</f>
        <v>10.7828</v>
      </c>
      <c r="M13" s="560">
        <f>[4]Ogółem!G22</f>
        <v>3.8487</v>
      </c>
      <c r="N13" s="451">
        <f>[4]Ogółem!H22</f>
        <v>-0.6774</v>
      </c>
    </row>
    <row r="14" spans="1:14">
      <c r="A14" s="1499" t="s">
        <v>337</v>
      </c>
      <c r="B14" s="2339"/>
      <c r="C14" s="2339"/>
      <c r="D14" s="375"/>
      <c r="E14" s="2340"/>
      <c r="F14" s="452"/>
      <c r="G14" s="452"/>
      <c r="H14" s="452"/>
      <c r="I14" s="452"/>
      <c r="J14" s="453"/>
      <c r="K14" s="453"/>
      <c r="L14" s="453"/>
      <c r="M14" s="453"/>
      <c r="N14" s="454"/>
    </row>
    <row r="15" spans="1:14">
      <c r="A15" s="2341" t="s">
        <v>338</v>
      </c>
      <c r="B15" s="561">
        <f>'[3]Tab 1'!$B12/1000</f>
        <v>2901.2249999999999</v>
      </c>
      <c r="C15" s="561">
        <f>'[3]Tab 1'!$E12/1000</f>
        <v>1990.5029999999999</v>
      </c>
      <c r="D15" s="375">
        <f>'[3]Tab 1'!$H12/1000</f>
        <v>910.72199999999998</v>
      </c>
      <c r="E15" s="455">
        <v>14140</v>
      </c>
      <c r="F15" s="455">
        <v>27790</v>
      </c>
      <c r="G15" s="455">
        <v>32991</v>
      </c>
      <c r="H15" s="455">
        <v>118</v>
      </c>
      <c r="I15" s="455">
        <v>-5201</v>
      </c>
      <c r="J15" s="456">
        <v>4.8742000000000001</v>
      </c>
      <c r="K15" s="456">
        <v>9.5793999999999997</v>
      </c>
      <c r="L15" s="456">
        <v>11.372299999999999</v>
      </c>
      <c r="M15" s="456">
        <v>4.2461000000000002</v>
      </c>
      <c r="N15" s="457">
        <v>-1.7927999999999999</v>
      </c>
    </row>
    <row r="16" spans="1:14">
      <c r="A16" s="2341" t="s">
        <v>339</v>
      </c>
      <c r="B16" s="561">
        <f>'[3]Tab 1'!$B13/1000</f>
        <v>2077.7750000000001</v>
      </c>
      <c r="C16" s="561">
        <f>'[3]Tab 1'!$E13/1000</f>
        <v>1227.8510000000001</v>
      </c>
      <c r="D16" s="375">
        <f>'[3]Tab 1'!$H13/1000</f>
        <v>849.92399999999998</v>
      </c>
      <c r="E16" s="455">
        <v>10364</v>
      </c>
      <c r="F16" s="455">
        <v>19866</v>
      </c>
      <c r="G16" s="455">
        <v>22629</v>
      </c>
      <c r="H16" s="455">
        <v>78</v>
      </c>
      <c r="I16" s="455">
        <v>-2763</v>
      </c>
      <c r="J16" s="456">
        <v>4.9828999999999999</v>
      </c>
      <c r="K16" s="456">
        <v>9.5512999999999995</v>
      </c>
      <c r="L16" s="456">
        <v>10.879799999999999</v>
      </c>
      <c r="M16" s="456">
        <v>3.9262999999999999</v>
      </c>
      <c r="N16" s="457">
        <v>-1.3284</v>
      </c>
    </row>
    <row r="17" spans="1:17">
      <c r="A17" s="2341" t="s">
        <v>340</v>
      </c>
      <c r="B17" s="561">
        <f>'[3]Tab 1'!$B14/1000</f>
        <v>2117.6190000000001</v>
      </c>
      <c r="C17" s="561">
        <f>'[3]Tab 1'!$E14/1000</f>
        <v>983.84</v>
      </c>
      <c r="D17" s="375">
        <f>'[3]Tab 1'!$H14/1000</f>
        <v>1133.779</v>
      </c>
      <c r="E17" s="455">
        <v>10509</v>
      </c>
      <c r="F17" s="455">
        <v>20101</v>
      </c>
      <c r="G17" s="455">
        <v>23682</v>
      </c>
      <c r="H17" s="455">
        <v>85</v>
      </c>
      <c r="I17" s="455">
        <v>-3581</v>
      </c>
      <c r="J17" s="456">
        <v>4.9532999999999996</v>
      </c>
      <c r="K17" s="456">
        <v>9.4743999999999993</v>
      </c>
      <c r="L17" s="456">
        <v>11.1623</v>
      </c>
      <c r="M17" s="456">
        <v>4.2286000000000001</v>
      </c>
      <c r="N17" s="457">
        <v>-1.6879</v>
      </c>
    </row>
    <row r="18" spans="1:17">
      <c r="A18" s="2341" t="s">
        <v>341</v>
      </c>
      <c r="B18" s="561">
        <f>'[3]Tab 1'!$B15/1000</f>
        <v>1014.548</v>
      </c>
      <c r="C18" s="561">
        <f>'[3]Tab 1'!$E15/1000</f>
        <v>658.92399999999998</v>
      </c>
      <c r="D18" s="375">
        <f>'[3]Tab 1'!$H15/1000</f>
        <v>355.62400000000002</v>
      </c>
      <c r="E18" s="455">
        <v>4935</v>
      </c>
      <c r="F18" s="455">
        <v>9467</v>
      </c>
      <c r="G18" s="455">
        <v>10981</v>
      </c>
      <c r="H18" s="455">
        <v>40</v>
      </c>
      <c r="I18" s="455">
        <v>-1514</v>
      </c>
      <c r="J18" s="456">
        <v>4.8600000000000003</v>
      </c>
      <c r="K18" s="456">
        <v>9.3231000000000002</v>
      </c>
      <c r="L18" s="456">
        <v>10.814</v>
      </c>
      <c r="M18" s="456">
        <v>4.2252000000000001</v>
      </c>
      <c r="N18" s="457">
        <v>-1.4910000000000001</v>
      </c>
    </row>
    <row r="19" spans="1:17">
      <c r="A19" s="2341" t="s">
        <v>342</v>
      </c>
      <c r="B19" s="561">
        <f>'[3]Tab 1'!$B16/1000</f>
        <v>2466.3220000000001</v>
      </c>
      <c r="C19" s="561">
        <f>'[3]Tab 1'!$E16/1000</f>
        <v>1542.6780000000001</v>
      </c>
      <c r="D19" s="375">
        <f>'[3]Tab 1'!$H16/1000</f>
        <v>923.64400000000001</v>
      </c>
      <c r="E19" s="455">
        <v>11555</v>
      </c>
      <c r="F19" s="455">
        <v>23017</v>
      </c>
      <c r="G19" s="455">
        <v>31589</v>
      </c>
      <c r="H19" s="455">
        <v>102</v>
      </c>
      <c r="I19" s="455">
        <v>-8572</v>
      </c>
      <c r="J19" s="456">
        <v>4.6769999999999996</v>
      </c>
      <c r="K19" s="456">
        <v>9.3163</v>
      </c>
      <c r="L19" s="456">
        <v>12.7859</v>
      </c>
      <c r="M19" s="456">
        <v>4.4314999999999998</v>
      </c>
      <c r="N19" s="457">
        <v>-3.4695999999999998</v>
      </c>
      <c r="P19" s="280"/>
      <c r="Q19" s="280"/>
    </row>
    <row r="20" spans="1:17">
      <c r="A20" s="2341" t="s">
        <v>343</v>
      </c>
      <c r="B20" s="561">
        <f>'[3]Tab 1'!$B17/1000</f>
        <v>3400.5770000000002</v>
      </c>
      <c r="C20" s="561">
        <f>'[3]Tab 1'!$E17/1000</f>
        <v>1638.741</v>
      </c>
      <c r="D20" s="375">
        <f>'[3]Tab 1'!$H17/1000</f>
        <v>1761.836</v>
      </c>
      <c r="E20" s="455">
        <v>18450</v>
      </c>
      <c r="F20" s="455">
        <v>37864</v>
      </c>
      <c r="G20" s="455">
        <v>32467</v>
      </c>
      <c r="H20" s="455">
        <v>109</v>
      </c>
      <c r="I20" s="455">
        <v>5397</v>
      </c>
      <c r="J20" s="456">
        <v>5.4333999999999998</v>
      </c>
      <c r="K20" s="456">
        <v>11.150700000000001</v>
      </c>
      <c r="L20" s="456">
        <v>9.5612999999999992</v>
      </c>
      <c r="M20" s="456">
        <v>2.8786999999999998</v>
      </c>
      <c r="N20" s="457">
        <v>1.5893999999999999</v>
      </c>
      <c r="O20" s="279"/>
      <c r="P20" s="280"/>
      <c r="Q20" s="280"/>
    </row>
    <row r="21" spans="1:17">
      <c r="A21" s="2341" t="s">
        <v>344</v>
      </c>
      <c r="B21" s="561">
        <f>'[3]Tab 1'!$B18/1000</f>
        <v>5403.4120000000003</v>
      </c>
      <c r="C21" s="561">
        <f>'[3]Tab 1'!$E18/1000</f>
        <v>3479.9279999999999</v>
      </c>
      <c r="D21" s="375">
        <f>'[3]Tab 1'!$H18/1000</f>
        <v>1923.4839999999999</v>
      </c>
      <c r="E21" s="455">
        <v>27220</v>
      </c>
      <c r="F21" s="455">
        <v>60485</v>
      </c>
      <c r="G21" s="455">
        <v>58725</v>
      </c>
      <c r="H21" s="455">
        <v>205</v>
      </c>
      <c r="I21" s="455">
        <v>1760</v>
      </c>
      <c r="J21" s="456">
        <v>5.0484</v>
      </c>
      <c r="K21" s="456">
        <v>11.2179</v>
      </c>
      <c r="L21" s="456">
        <v>10.891500000000001</v>
      </c>
      <c r="M21" s="456">
        <v>3.3893</v>
      </c>
      <c r="N21" s="457">
        <v>0.32640000000000002</v>
      </c>
      <c r="O21" s="279"/>
      <c r="P21" s="280"/>
      <c r="Q21" s="280"/>
    </row>
    <row r="22" spans="1:17">
      <c r="A22" s="2341" t="s">
        <v>345</v>
      </c>
      <c r="B22" s="561">
        <f>'[3]Tab 1'!$B19/1000</f>
        <v>986.50599999999997</v>
      </c>
      <c r="C22" s="561">
        <f>'[3]Tab 1'!$E19/1000</f>
        <v>525.85299999999995</v>
      </c>
      <c r="D22" s="375">
        <f>'[3]Tab 1'!$H19/1000</f>
        <v>460.65300000000002</v>
      </c>
      <c r="E22" s="455">
        <v>4710</v>
      </c>
      <c r="F22" s="455">
        <v>8596</v>
      </c>
      <c r="G22" s="455">
        <v>10707</v>
      </c>
      <c r="H22" s="455">
        <v>28</v>
      </c>
      <c r="I22" s="455">
        <v>-2111</v>
      </c>
      <c r="J22" s="456">
        <v>4.7671000000000001</v>
      </c>
      <c r="K22" s="456">
        <v>8.7003000000000004</v>
      </c>
      <c r="L22" s="456">
        <v>10.8369</v>
      </c>
      <c r="M22" s="456">
        <v>3.2572999999999999</v>
      </c>
      <c r="N22" s="457">
        <v>-2.1366000000000001</v>
      </c>
      <c r="O22" s="279"/>
      <c r="P22" s="280"/>
      <c r="Q22" s="280"/>
    </row>
    <row r="23" spans="1:17">
      <c r="A23" s="2341" t="s">
        <v>346</v>
      </c>
      <c r="B23" s="561">
        <f>'[3]Tab 1'!$B20/1000</f>
        <v>2129.0149999999999</v>
      </c>
      <c r="C23" s="561">
        <f>'[3]Tab 1'!$E20/1000</f>
        <v>874.83199999999999</v>
      </c>
      <c r="D23" s="375">
        <f>'[3]Tab 1'!$H20/1000</f>
        <v>1254.183</v>
      </c>
      <c r="E23" s="455">
        <v>10874</v>
      </c>
      <c r="F23" s="455">
        <v>21533</v>
      </c>
      <c r="G23" s="455">
        <v>19636</v>
      </c>
      <c r="H23" s="455">
        <v>90</v>
      </c>
      <c r="I23" s="455">
        <v>1897</v>
      </c>
      <c r="J23" s="456">
        <v>5.1082000000000001</v>
      </c>
      <c r="K23" s="456">
        <v>10.1153</v>
      </c>
      <c r="L23" s="456">
        <v>9.2241999999999997</v>
      </c>
      <c r="M23" s="456">
        <v>4.1795999999999998</v>
      </c>
      <c r="N23" s="457">
        <v>0.8911</v>
      </c>
      <c r="O23" s="279"/>
      <c r="P23" s="280"/>
      <c r="Q23" s="280"/>
    </row>
    <row r="24" spans="1:17">
      <c r="A24" s="2341" t="s">
        <v>347</v>
      </c>
      <c r="B24" s="561">
        <f>'[3]Tab 1'!$B21/1000</f>
        <v>1181.5329999999999</v>
      </c>
      <c r="C24" s="561">
        <f>'[3]Tab 1'!$E21/1000</f>
        <v>718.27200000000005</v>
      </c>
      <c r="D24" s="375">
        <f>'[3]Tab 1'!$H21/1000</f>
        <v>463.26100000000002</v>
      </c>
      <c r="E24" s="455">
        <v>5956</v>
      </c>
      <c r="F24" s="455">
        <v>11790</v>
      </c>
      <c r="G24" s="455">
        <v>12969</v>
      </c>
      <c r="H24" s="455">
        <v>50</v>
      </c>
      <c r="I24" s="455">
        <v>-1179</v>
      </c>
      <c r="J24" s="456">
        <v>5.0359999999999996</v>
      </c>
      <c r="K24" s="456">
        <v>9.9688999999999997</v>
      </c>
      <c r="L24" s="456">
        <v>10.9658</v>
      </c>
      <c r="M24" s="456">
        <v>4.2408999999999999</v>
      </c>
      <c r="N24" s="457">
        <v>-0.99690000000000001</v>
      </c>
      <c r="O24" s="279"/>
      <c r="P24" s="280"/>
      <c r="Q24" s="280"/>
    </row>
    <row r="25" spans="1:17">
      <c r="A25" s="2341" t="s">
        <v>348</v>
      </c>
      <c r="B25" s="561">
        <f>'[3]Tab 1'!$B22/1000</f>
        <v>2333.5230000000001</v>
      </c>
      <c r="C25" s="561">
        <f>'[3]Tab 1'!$E22/1000</f>
        <v>1485.6110000000001</v>
      </c>
      <c r="D25" s="375">
        <f>'[3]Tab 1'!$H22/1000</f>
        <v>847.91200000000003</v>
      </c>
      <c r="E25" s="455">
        <v>12473</v>
      </c>
      <c r="F25" s="455">
        <v>26498</v>
      </c>
      <c r="G25" s="455">
        <v>22395</v>
      </c>
      <c r="H25" s="455">
        <v>107</v>
      </c>
      <c r="I25" s="455">
        <v>4103</v>
      </c>
      <c r="J25" s="456">
        <v>5.3573000000000004</v>
      </c>
      <c r="K25" s="456">
        <v>11.3813</v>
      </c>
      <c r="L25" s="456">
        <v>9.6189999999999998</v>
      </c>
      <c r="M25" s="456">
        <v>4.0380000000000003</v>
      </c>
      <c r="N25" s="457">
        <v>1.7623</v>
      </c>
      <c r="O25" s="279"/>
      <c r="P25" s="280"/>
      <c r="Q25" s="280"/>
    </row>
    <row r="26" spans="1:17">
      <c r="A26" s="2341" t="s">
        <v>349</v>
      </c>
      <c r="B26" s="561">
        <f>'[3]Tab 1'!$B23/1000</f>
        <v>4533.5649999999996</v>
      </c>
      <c r="C26" s="561">
        <f>'[3]Tab 1'!$E23/1000</f>
        <v>3478.7890000000002</v>
      </c>
      <c r="D26" s="375">
        <f>'[3]Tab 1'!$H23/1000</f>
        <v>1054.7760000000001</v>
      </c>
      <c r="E26" s="455">
        <v>22242</v>
      </c>
      <c r="F26" s="455">
        <v>42596</v>
      </c>
      <c r="G26" s="455">
        <v>52159</v>
      </c>
      <c r="H26" s="455">
        <v>165</v>
      </c>
      <c r="I26" s="455">
        <v>-9563</v>
      </c>
      <c r="J26" s="456">
        <v>4.899</v>
      </c>
      <c r="K26" s="456">
        <v>9.3820999999999994</v>
      </c>
      <c r="L26" s="456">
        <v>11.4884</v>
      </c>
      <c r="M26" s="456">
        <v>3.8736000000000002</v>
      </c>
      <c r="N26" s="457">
        <v>-2.1063000000000001</v>
      </c>
      <c r="O26" s="279"/>
      <c r="P26" s="280"/>
      <c r="Q26" s="280"/>
    </row>
    <row r="27" spans="1:17">
      <c r="A27" s="2342" t="s">
        <v>350</v>
      </c>
      <c r="B27" s="563">
        <f>'[3]Tab 1'!$B24/1000</f>
        <v>1241.546</v>
      </c>
      <c r="C27" s="563">
        <f>'[3]Tab 1'!$E24/1000</f>
        <v>556.952</v>
      </c>
      <c r="D27" s="563">
        <f>'[3]Tab 1'!$H24/1000</f>
        <v>684.59400000000005</v>
      </c>
      <c r="E27" s="801">
        <v>5902</v>
      </c>
      <c r="F27" s="458">
        <v>10721</v>
      </c>
      <c r="G27" s="458">
        <v>14619</v>
      </c>
      <c r="H27" s="458">
        <v>41</v>
      </c>
      <c r="I27" s="458">
        <v>-3898</v>
      </c>
      <c r="J27" s="459">
        <v>4.7428999999999997</v>
      </c>
      <c r="K27" s="459">
        <v>8.6155000000000008</v>
      </c>
      <c r="L27" s="459">
        <v>11.747999999999999</v>
      </c>
      <c r="M27" s="459">
        <v>3.8243</v>
      </c>
      <c r="N27" s="451">
        <v>-3.1324999999999998</v>
      </c>
      <c r="O27" s="279"/>
      <c r="P27" s="280"/>
      <c r="Q27" s="280"/>
    </row>
    <row r="28" spans="1:17">
      <c r="A28" s="2343" t="s">
        <v>351</v>
      </c>
      <c r="B28" s="565">
        <f>'[3]Tab 1'!$B25/1000</f>
        <v>1428.9829999999999</v>
      </c>
      <c r="C28" s="565">
        <f>'[3]Tab 1'!$E25/1000</f>
        <v>842.96400000000006</v>
      </c>
      <c r="D28" s="375">
        <f>'[3]Tab 1'!$H25/1000</f>
        <v>586.01900000000001</v>
      </c>
      <c r="E28" s="455">
        <v>6696</v>
      </c>
      <c r="F28" s="455">
        <v>13687</v>
      </c>
      <c r="G28" s="455">
        <v>14973</v>
      </c>
      <c r="H28" s="455">
        <v>58</v>
      </c>
      <c r="I28" s="455">
        <v>-1286</v>
      </c>
      <c r="J28" s="456">
        <v>4.6783000000000001</v>
      </c>
      <c r="K28" s="456">
        <v>9.5625999999999998</v>
      </c>
      <c r="L28" s="456">
        <v>10.4611</v>
      </c>
      <c r="M28" s="456">
        <v>4.2375999999999996</v>
      </c>
      <c r="N28" s="457">
        <v>-0.89849999999999997</v>
      </c>
    </row>
    <row r="29" spans="1:17">
      <c r="A29" s="2343" t="s">
        <v>352</v>
      </c>
      <c r="B29" s="565">
        <f>'[3]Tab 1'!$B26/1000</f>
        <v>3493.9690000000001</v>
      </c>
      <c r="C29" s="565">
        <f>'[3]Tab 1'!$E26/1000</f>
        <v>1896.325</v>
      </c>
      <c r="D29" s="375">
        <f>'[3]Tab 1'!$H26/1000</f>
        <v>1597.644</v>
      </c>
      <c r="E29" s="455">
        <v>18168</v>
      </c>
      <c r="F29" s="455">
        <v>38778</v>
      </c>
      <c r="G29" s="455">
        <v>35121</v>
      </c>
      <c r="H29" s="455">
        <v>158</v>
      </c>
      <c r="I29" s="455">
        <v>3657</v>
      </c>
      <c r="J29" s="456">
        <v>5.2047999999999996</v>
      </c>
      <c r="K29" s="456">
        <v>11.109299999999999</v>
      </c>
      <c r="L29" s="456">
        <v>10.0616</v>
      </c>
      <c r="M29" s="456">
        <v>4.0744999999999996</v>
      </c>
      <c r="N29" s="457">
        <v>1.0477000000000001</v>
      </c>
    </row>
    <row r="30" spans="1:17">
      <c r="A30" s="564" t="s">
        <v>353</v>
      </c>
      <c r="B30" s="565">
        <f>'[3]Tab 1'!$B27/1000</f>
        <v>1701.03</v>
      </c>
      <c r="C30" s="565">
        <f>'[3]Tab 1'!$E27/1000</f>
        <v>1165.181</v>
      </c>
      <c r="D30" s="375">
        <f>'[3]Tab 1'!$H27/1000</f>
        <v>535.84900000000005</v>
      </c>
      <c r="E30" s="455">
        <v>8249</v>
      </c>
      <c r="F30" s="455">
        <v>15389</v>
      </c>
      <c r="G30" s="455">
        <v>18557</v>
      </c>
      <c r="H30" s="455">
        <v>60</v>
      </c>
      <c r="I30" s="455">
        <v>-3168</v>
      </c>
      <c r="J30" s="456">
        <v>4.8437999999999999</v>
      </c>
      <c r="K30" s="456">
        <v>9.0364000000000004</v>
      </c>
      <c r="L30" s="456">
        <v>10.896599999999999</v>
      </c>
      <c r="M30" s="456">
        <v>3.8988999999999998</v>
      </c>
      <c r="N30" s="457">
        <v>-1.8602000000000001</v>
      </c>
      <c r="O30" s="279"/>
      <c r="P30" s="280"/>
      <c r="Q30" s="280"/>
    </row>
    <row r="31" spans="1:17" ht="24" customHeight="1">
      <c r="A31" s="1925" t="s">
        <v>1725</v>
      </c>
      <c r="B31" s="1925"/>
      <c r="C31" s="1925"/>
      <c r="D31" s="1925"/>
      <c r="E31" s="1848"/>
      <c r="F31" s="1848"/>
      <c r="G31" s="1848"/>
      <c r="H31" s="1848"/>
      <c r="I31" s="1848"/>
      <c r="J31" s="1848"/>
      <c r="K31" s="1848"/>
      <c r="L31" s="1848"/>
      <c r="M31" s="1848"/>
      <c r="N31" s="1848"/>
      <c r="O31" s="281"/>
      <c r="P31" s="281"/>
      <c r="Q31" s="281"/>
    </row>
    <row r="32" spans="1:17" ht="15.75" customHeight="1">
      <c r="A32" s="1600" t="s">
        <v>677</v>
      </c>
      <c r="B32" s="1600"/>
      <c r="C32" s="1600"/>
      <c r="D32" s="1600"/>
      <c r="E32" s="1600"/>
      <c r="F32" s="1600"/>
      <c r="G32" s="1600"/>
      <c r="H32" s="1600"/>
      <c r="I32" s="1600"/>
      <c r="J32" s="1600"/>
      <c r="K32" s="1600"/>
      <c r="L32" s="2238"/>
      <c r="M32" s="2238"/>
      <c r="N32" s="2238"/>
    </row>
    <row r="33" spans="2:4">
      <c r="B33" s="313"/>
      <c r="C33" s="313"/>
      <c r="D33" s="313"/>
    </row>
  </sheetData>
  <mergeCells count="25">
    <mergeCell ref="A31:N31"/>
    <mergeCell ref="A32:N32"/>
    <mergeCell ref="L4:L11"/>
    <mergeCell ref="N4:N11"/>
    <mergeCell ref="H6:H11"/>
    <mergeCell ref="M6:M11"/>
    <mergeCell ref="B12:D12"/>
    <mergeCell ref="E12:I12"/>
    <mergeCell ref="J12:N12"/>
    <mergeCell ref="E4:E11"/>
    <mergeCell ref="F4:F11"/>
    <mergeCell ref="G4:G11"/>
    <mergeCell ref="I4:I11"/>
    <mergeCell ref="J4:J11"/>
    <mergeCell ref="K4:K11"/>
    <mergeCell ref="A1:I1"/>
    <mergeCell ref="M1:N1"/>
    <mergeCell ref="A2:G2"/>
    <mergeCell ref="M2:N2"/>
    <mergeCell ref="A3:A12"/>
    <mergeCell ref="B3:D3"/>
    <mergeCell ref="E3:N3"/>
    <mergeCell ref="B4:B11"/>
    <mergeCell ref="C4:C11"/>
    <mergeCell ref="D4:D11"/>
  </mergeCells>
  <hyperlinks>
    <hyperlink ref="M1:N1" location="'Spis tablic     List of tables'!A132" display="Powrót do spisu tablic"/>
    <hyperlink ref="M2:N2" location="'Spis tablic     List of tables'!A133" display="Return to list tables"/>
  </hyperlinks>
  <pageMargins left="0.70866141732283472" right="0.70866141732283472" top="0.74803149606299213" bottom="0.74803149606299213" header="0.31496062992125984" footer="0.31496062992125984"/>
  <pageSetup paperSize="9" scale="93"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workbookViewId="0">
      <selection activeCell="A3" sqref="A3:A13"/>
    </sheetView>
  </sheetViews>
  <sheetFormatPr defaultColWidth="9" defaultRowHeight="14.25"/>
  <cols>
    <col min="1" max="1" width="19.75" style="465" customWidth="1"/>
    <col min="2" max="2" width="14.125" style="465" customWidth="1"/>
    <col min="3" max="3" width="14.25" style="465" customWidth="1"/>
    <col min="4" max="4" width="14.75" style="465" customWidth="1"/>
    <col min="5" max="5" width="13.5" style="465" customWidth="1"/>
    <col min="6" max="6" width="13.25" style="465" customWidth="1"/>
    <col min="7" max="7" width="13.5" style="465" customWidth="1"/>
    <col min="8" max="8" width="12.125" style="465" customWidth="1"/>
    <col min="9" max="16384" width="9" style="465"/>
  </cols>
  <sheetData>
    <row r="1" spans="1:8">
      <c r="A1" s="550" t="s">
        <v>581</v>
      </c>
      <c r="B1" s="412"/>
      <c r="F1" s="1637" t="s">
        <v>499</v>
      </c>
      <c r="G1" s="1637"/>
      <c r="H1" s="412"/>
    </row>
    <row r="2" spans="1:8">
      <c r="A2" s="1434" t="s">
        <v>429</v>
      </c>
      <c r="B2" s="412"/>
      <c r="C2" s="30"/>
      <c r="D2" s="30"/>
      <c r="E2" s="30"/>
      <c r="F2" s="2252" t="s">
        <v>500</v>
      </c>
      <c r="G2" s="2252"/>
      <c r="H2" s="412"/>
    </row>
    <row r="3" spans="1:8" ht="15.95" customHeight="1">
      <c r="A3" s="2253" t="s">
        <v>1719</v>
      </c>
      <c r="B3" s="2254" t="s">
        <v>1861</v>
      </c>
      <c r="C3" s="2255"/>
      <c r="D3" s="2255"/>
      <c r="E3" s="2257" t="s">
        <v>1726</v>
      </c>
      <c r="F3" s="2254" t="s">
        <v>1727</v>
      </c>
      <c r="G3" s="2254" t="s">
        <v>1728</v>
      </c>
      <c r="H3" s="2255"/>
    </row>
    <row r="4" spans="1:8" ht="15.95" customHeight="1">
      <c r="A4" s="2231"/>
      <c r="B4" s="2256"/>
      <c r="C4" s="2084"/>
      <c r="D4" s="2084"/>
      <c r="E4" s="2258"/>
      <c r="F4" s="2256"/>
      <c r="G4" s="2256"/>
      <c r="H4" s="2084"/>
    </row>
    <row r="5" spans="1:8" ht="15.95" customHeight="1">
      <c r="A5" s="2231"/>
      <c r="B5" s="2256"/>
      <c r="C5" s="2084"/>
      <c r="D5" s="2084"/>
      <c r="E5" s="2258"/>
      <c r="F5" s="2256"/>
      <c r="G5" s="2256"/>
      <c r="H5" s="2084"/>
    </row>
    <row r="6" spans="1:8" ht="15.95" customHeight="1">
      <c r="A6" s="2231"/>
      <c r="B6" s="2256"/>
      <c r="C6" s="2084"/>
      <c r="D6" s="2084"/>
      <c r="E6" s="2258"/>
      <c r="F6" s="2256"/>
      <c r="G6" s="2256"/>
      <c r="H6" s="2084"/>
    </row>
    <row r="7" spans="1:8" ht="15.95" customHeight="1">
      <c r="A7" s="2231"/>
      <c r="B7" s="2254" t="s">
        <v>1729</v>
      </c>
      <c r="C7" s="2259"/>
      <c r="D7" s="2261" t="s">
        <v>1730</v>
      </c>
      <c r="E7" s="2258"/>
      <c r="F7" s="2256"/>
      <c r="G7" s="2257" t="s">
        <v>1731</v>
      </c>
      <c r="H7" s="2254" t="s">
        <v>1732</v>
      </c>
    </row>
    <row r="8" spans="1:8" ht="15.95" customHeight="1">
      <c r="A8" s="2231"/>
      <c r="B8" s="2256"/>
      <c r="C8" s="2260"/>
      <c r="D8" s="2084"/>
      <c r="E8" s="2258"/>
      <c r="F8" s="2256"/>
      <c r="G8" s="2258"/>
      <c r="H8" s="2256"/>
    </row>
    <row r="9" spans="1:8" ht="15.95" customHeight="1">
      <c r="A9" s="2231"/>
      <c r="B9" s="2256"/>
      <c r="C9" s="2260"/>
      <c r="D9" s="2084"/>
      <c r="E9" s="2258"/>
      <c r="F9" s="2256"/>
      <c r="G9" s="2258"/>
      <c r="H9" s="2256"/>
    </row>
    <row r="10" spans="1:8" ht="15.95" customHeight="1">
      <c r="A10" s="2231"/>
      <c r="B10" s="2256"/>
      <c r="C10" s="2260"/>
      <c r="D10" s="2084"/>
      <c r="E10" s="2258"/>
      <c r="F10" s="2256"/>
      <c r="G10" s="2258"/>
      <c r="H10" s="2256"/>
    </row>
    <row r="11" spans="1:8" ht="15.95" customHeight="1">
      <c r="A11" s="2231"/>
      <c r="B11" s="2256"/>
      <c r="C11" s="2260"/>
      <c r="D11" s="2084"/>
      <c r="E11" s="2258"/>
      <c r="F11" s="2256"/>
      <c r="G11" s="2258"/>
      <c r="H11" s="2256"/>
    </row>
    <row r="12" spans="1:8" ht="15.95" customHeight="1">
      <c r="A12" s="2231"/>
      <c r="B12" s="2262" t="s">
        <v>1733</v>
      </c>
      <c r="C12" s="2264" t="s">
        <v>1802</v>
      </c>
      <c r="D12" s="2084"/>
      <c r="E12" s="2257" t="s">
        <v>1734</v>
      </c>
      <c r="F12" s="2256"/>
      <c r="G12" s="2265" t="s">
        <v>1735</v>
      </c>
      <c r="H12" s="2266"/>
    </row>
    <row r="13" spans="1:8" ht="15.95" customHeight="1">
      <c r="A13" s="2231"/>
      <c r="B13" s="2263"/>
      <c r="C13" s="1884"/>
      <c r="D13" s="2084"/>
      <c r="E13" s="2258"/>
      <c r="F13" s="2256"/>
      <c r="G13" s="2118"/>
      <c r="H13" s="2084"/>
    </row>
    <row r="14" spans="1:8">
      <c r="A14" s="566" t="s">
        <v>336</v>
      </c>
      <c r="B14" s="567">
        <v>984.7</v>
      </c>
      <c r="C14" s="567">
        <v>101.6</v>
      </c>
      <c r="D14" s="567">
        <v>5.9</v>
      </c>
      <c r="E14" s="567">
        <v>84</v>
      </c>
      <c r="F14" s="568">
        <v>12</v>
      </c>
      <c r="G14" s="567">
        <v>123.6</v>
      </c>
      <c r="H14" s="569">
        <v>155.5</v>
      </c>
    </row>
    <row r="15" spans="1:8">
      <c r="A15" s="1193" t="s">
        <v>337</v>
      </c>
      <c r="B15" s="496"/>
      <c r="C15" s="496"/>
      <c r="D15" s="496"/>
      <c r="E15" s="496"/>
      <c r="F15" s="497"/>
      <c r="G15" s="496"/>
      <c r="H15" s="498"/>
    </row>
    <row r="16" spans="1:8">
      <c r="A16" s="219" t="s">
        <v>338</v>
      </c>
      <c r="B16" s="496">
        <v>64.7</v>
      </c>
      <c r="C16" s="496">
        <v>103</v>
      </c>
      <c r="D16" s="496">
        <v>5.3</v>
      </c>
      <c r="E16" s="496">
        <v>83.5</v>
      </c>
      <c r="F16" s="497">
        <v>7</v>
      </c>
      <c r="G16" s="496">
        <v>8.8000000000000007</v>
      </c>
      <c r="H16" s="498">
        <v>10.6</v>
      </c>
    </row>
    <row r="17" spans="1:8">
      <c r="A17" s="219" t="s">
        <v>339</v>
      </c>
      <c r="B17" s="496">
        <v>72.900000000000006</v>
      </c>
      <c r="C17" s="496">
        <v>100.3</v>
      </c>
      <c r="D17" s="496">
        <v>8.8000000000000007</v>
      </c>
      <c r="E17" s="496">
        <v>83</v>
      </c>
      <c r="F17" s="497">
        <v>16</v>
      </c>
      <c r="G17" s="496">
        <v>8.3000000000000007</v>
      </c>
      <c r="H17" s="498">
        <v>11.2</v>
      </c>
    </row>
    <row r="18" spans="1:8">
      <c r="A18" s="219" t="s">
        <v>340</v>
      </c>
      <c r="B18" s="496">
        <v>75.099999999999994</v>
      </c>
      <c r="C18" s="496">
        <v>100.9</v>
      </c>
      <c r="D18" s="496">
        <v>8</v>
      </c>
      <c r="E18" s="496">
        <v>89.1</v>
      </c>
      <c r="F18" s="497">
        <v>28</v>
      </c>
      <c r="G18" s="496">
        <v>8.4</v>
      </c>
      <c r="H18" s="498">
        <v>10.5</v>
      </c>
    </row>
    <row r="19" spans="1:8">
      <c r="A19" s="219" t="s">
        <v>341</v>
      </c>
      <c r="B19" s="496">
        <v>22.2</v>
      </c>
      <c r="C19" s="496">
        <v>100</v>
      </c>
      <c r="D19" s="496">
        <v>5.8</v>
      </c>
      <c r="E19" s="496">
        <v>81.099999999999994</v>
      </c>
      <c r="F19" s="497">
        <v>6</v>
      </c>
      <c r="G19" s="496">
        <v>3.7</v>
      </c>
      <c r="H19" s="498">
        <v>4.8</v>
      </c>
    </row>
    <row r="20" spans="1:8">
      <c r="A20" s="219" t="s">
        <v>342</v>
      </c>
      <c r="B20" s="496">
        <v>67.7</v>
      </c>
      <c r="C20" s="496">
        <v>102.5</v>
      </c>
      <c r="D20" s="496">
        <v>6.2</v>
      </c>
      <c r="E20" s="496">
        <v>84.9</v>
      </c>
      <c r="F20" s="497">
        <v>10</v>
      </c>
      <c r="G20" s="496">
        <v>8.1</v>
      </c>
      <c r="H20" s="498">
        <v>9.8000000000000007</v>
      </c>
    </row>
    <row r="21" spans="1:8">
      <c r="A21" s="219" t="s">
        <v>343</v>
      </c>
      <c r="B21" s="496">
        <v>72.400000000000006</v>
      </c>
      <c r="C21" s="496">
        <v>101.3</v>
      </c>
      <c r="D21" s="496">
        <v>4.8</v>
      </c>
      <c r="E21" s="496">
        <v>85.2</v>
      </c>
      <c r="F21" s="497">
        <v>12</v>
      </c>
      <c r="G21" s="496">
        <v>9</v>
      </c>
      <c r="H21" s="498">
        <v>11.5</v>
      </c>
    </row>
    <row r="22" spans="1:8">
      <c r="A22" s="219" t="s">
        <v>344</v>
      </c>
      <c r="B22" s="496">
        <v>138.80000000000001</v>
      </c>
      <c r="C22" s="496">
        <v>101.6</v>
      </c>
      <c r="D22" s="496">
        <v>4.9000000000000004</v>
      </c>
      <c r="E22" s="496">
        <v>83.7</v>
      </c>
      <c r="F22" s="497">
        <v>17</v>
      </c>
      <c r="G22" s="496">
        <v>15.1</v>
      </c>
      <c r="H22" s="498">
        <v>18.600000000000001</v>
      </c>
    </row>
    <row r="23" spans="1:8">
      <c r="A23" s="219" t="s">
        <v>345</v>
      </c>
      <c r="B23" s="496">
        <v>22.6</v>
      </c>
      <c r="C23" s="496">
        <v>99.7</v>
      </c>
      <c r="D23" s="496">
        <v>6.2</v>
      </c>
      <c r="E23" s="496">
        <v>85.1</v>
      </c>
      <c r="F23" s="497">
        <v>6</v>
      </c>
      <c r="G23" s="496">
        <v>3.2</v>
      </c>
      <c r="H23" s="498">
        <v>4</v>
      </c>
    </row>
    <row r="24" spans="1:8">
      <c r="A24" s="219" t="s">
        <v>346</v>
      </c>
      <c r="B24" s="496">
        <v>83.3</v>
      </c>
      <c r="C24" s="496">
        <v>100.4</v>
      </c>
      <c r="D24" s="496">
        <v>8.6999999999999993</v>
      </c>
      <c r="E24" s="496">
        <v>84.6</v>
      </c>
      <c r="F24" s="497">
        <v>24</v>
      </c>
      <c r="G24" s="496">
        <v>8.8000000000000007</v>
      </c>
      <c r="H24" s="498">
        <v>11.7</v>
      </c>
    </row>
    <row r="25" spans="1:8">
      <c r="A25" s="219" t="s">
        <v>347</v>
      </c>
      <c r="B25" s="496">
        <v>36.9</v>
      </c>
      <c r="C25" s="496">
        <v>100.3</v>
      </c>
      <c r="D25" s="496">
        <v>7.7</v>
      </c>
      <c r="E25" s="496">
        <v>86.9</v>
      </c>
      <c r="F25" s="497">
        <v>22</v>
      </c>
      <c r="G25" s="496">
        <v>3.9</v>
      </c>
      <c r="H25" s="498">
        <v>5</v>
      </c>
    </row>
    <row r="26" spans="1:8">
      <c r="A26" s="219" t="s">
        <v>348</v>
      </c>
      <c r="B26" s="496">
        <v>47.9</v>
      </c>
      <c r="C26" s="496">
        <v>104</v>
      </c>
      <c r="D26" s="496">
        <v>5.0999999999999996</v>
      </c>
      <c r="E26" s="496">
        <v>81.7</v>
      </c>
      <c r="F26" s="497">
        <v>9</v>
      </c>
      <c r="G26" s="496">
        <v>7.1</v>
      </c>
      <c r="H26" s="498">
        <v>8.6999999999999993</v>
      </c>
    </row>
    <row r="27" spans="1:8">
      <c r="A27" s="219" t="s">
        <v>349</v>
      </c>
      <c r="B27" s="496">
        <v>82.2</v>
      </c>
      <c r="C27" s="496">
        <v>102.7</v>
      </c>
      <c r="D27" s="496">
        <v>4.4000000000000004</v>
      </c>
      <c r="E27" s="496">
        <v>84.7</v>
      </c>
      <c r="F27" s="497">
        <v>7</v>
      </c>
      <c r="G27" s="496">
        <v>12.1</v>
      </c>
      <c r="H27" s="498">
        <v>14.5</v>
      </c>
    </row>
    <row r="28" spans="1:8">
      <c r="A28" s="220" t="s">
        <v>350</v>
      </c>
      <c r="B28" s="499">
        <v>44.5</v>
      </c>
      <c r="C28" s="499">
        <v>101</v>
      </c>
      <c r="D28" s="499">
        <v>8.3000000000000007</v>
      </c>
      <c r="E28" s="499">
        <v>83.1</v>
      </c>
      <c r="F28" s="500">
        <v>25</v>
      </c>
      <c r="G28" s="499">
        <v>5.4</v>
      </c>
      <c r="H28" s="501">
        <v>7</v>
      </c>
    </row>
    <row r="29" spans="1:8">
      <c r="A29" s="219" t="s">
        <v>351</v>
      </c>
      <c r="B29" s="496">
        <v>53.7</v>
      </c>
      <c r="C29" s="496">
        <v>101.1</v>
      </c>
      <c r="D29" s="496">
        <v>10.4</v>
      </c>
      <c r="E29" s="496">
        <v>81.2</v>
      </c>
      <c r="F29" s="497">
        <v>16</v>
      </c>
      <c r="G29" s="496">
        <v>6.3</v>
      </c>
      <c r="H29" s="498">
        <v>9</v>
      </c>
    </row>
    <row r="30" spans="1:8">
      <c r="A30" s="219" t="s">
        <v>352</v>
      </c>
      <c r="B30" s="496">
        <v>52.5</v>
      </c>
      <c r="C30" s="496">
        <v>103.2</v>
      </c>
      <c r="D30" s="496">
        <v>3.2</v>
      </c>
      <c r="E30" s="496">
        <v>80.599999999999994</v>
      </c>
      <c r="F30" s="497">
        <v>8</v>
      </c>
      <c r="G30" s="496">
        <v>8.9</v>
      </c>
      <c r="H30" s="498">
        <v>10.4</v>
      </c>
    </row>
    <row r="31" spans="1:8">
      <c r="A31" s="219" t="s">
        <v>353</v>
      </c>
      <c r="B31" s="496">
        <v>47.3</v>
      </c>
      <c r="C31" s="496">
        <v>102.8</v>
      </c>
      <c r="D31" s="496">
        <v>7.5</v>
      </c>
      <c r="E31" s="496">
        <v>82.8</v>
      </c>
      <c r="F31" s="497">
        <v>9</v>
      </c>
      <c r="G31" s="496">
        <v>6.4</v>
      </c>
      <c r="H31" s="498">
        <v>8.3000000000000007</v>
      </c>
    </row>
    <row r="32" spans="1:8" ht="9.9499999999999993" customHeight="1">
      <c r="A32" s="219"/>
      <c r="B32" s="377"/>
      <c r="C32" s="377"/>
      <c r="D32" s="377"/>
      <c r="E32" s="377"/>
      <c r="F32" s="378"/>
      <c r="G32" s="377"/>
      <c r="H32" s="377"/>
    </row>
    <row r="33" spans="1:8">
      <c r="A33" s="1444" t="s">
        <v>1736</v>
      </c>
      <c r="B33" s="315"/>
      <c r="C33" s="315"/>
      <c r="D33" s="315"/>
      <c r="E33" s="315"/>
      <c r="F33" s="315"/>
      <c r="G33" s="315"/>
      <c r="H33" s="315"/>
    </row>
    <row r="34" spans="1:8">
      <c r="A34" s="1440" t="s">
        <v>1737</v>
      </c>
      <c r="B34" s="406"/>
      <c r="C34" s="406"/>
      <c r="D34" s="406"/>
      <c r="E34" s="406"/>
      <c r="F34" s="406"/>
      <c r="G34" s="406"/>
      <c r="H34" s="406"/>
    </row>
  </sheetData>
  <mergeCells count="15">
    <mergeCell ref="F1:G1"/>
    <mergeCell ref="F2:G2"/>
    <mergeCell ref="A3:A13"/>
    <mergeCell ref="B3:D6"/>
    <mergeCell ref="E3:E11"/>
    <mergeCell ref="F3:F13"/>
    <mergeCell ref="G3:H6"/>
    <mergeCell ref="B7:C11"/>
    <mergeCell ref="D7:D13"/>
    <mergeCell ref="G7:G11"/>
    <mergeCell ref="H7:H11"/>
    <mergeCell ref="B12:B13"/>
    <mergeCell ref="C12:C13"/>
    <mergeCell ref="E12:E13"/>
    <mergeCell ref="G12:H13"/>
  </mergeCells>
  <hyperlinks>
    <hyperlink ref="G1" location="'Spis tablic     List of tables'!A87" display="Powrót do spisu tablic"/>
    <hyperlink ref="G2" location="'Spis tablic     List of tables'!A87" display="Return to list tables"/>
    <hyperlink ref="F1:G1" location="'Spis tablic     List of tables'!A134" display="Powrót do spisu tablic"/>
    <hyperlink ref="F2:G2" location="'Spis tablic     List of tables'!A134"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election activeCell="A3" sqref="A3:A15"/>
    </sheetView>
  </sheetViews>
  <sheetFormatPr defaultColWidth="9" defaultRowHeight="14.25"/>
  <cols>
    <col min="1" max="1" width="25" style="465" customWidth="1"/>
    <col min="2" max="9" width="11" style="552" customWidth="1"/>
    <col min="10" max="16384" width="9" style="465"/>
  </cols>
  <sheetData>
    <row r="1" spans="1:9" ht="14.85" customHeight="1">
      <c r="A1" s="1566" t="s">
        <v>582</v>
      </c>
      <c r="B1" s="1566"/>
      <c r="C1" s="1566"/>
      <c r="D1" s="1566"/>
      <c r="E1" s="508"/>
      <c r="H1" s="2267" t="s">
        <v>499</v>
      </c>
      <c r="I1" s="2267"/>
    </row>
    <row r="2" spans="1:9" ht="14.85" customHeight="1">
      <c r="A2" s="2268" t="s">
        <v>354</v>
      </c>
      <c r="B2" s="2268"/>
      <c r="C2" s="2268"/>
      <c r="D2" s="2268"/>
      <c r="E2" s="508"/>
      <c r="F2" s="1500"/>
      <c r="G2" s="1500"/>
      <c r="H2" s="2269" t="s">
        <v>500</v>
      </c>
      <c r="I2" s="2269"/>
    </row>
    <row r="3" spans="1:9" ht="14.85" customHeight="1">
      <c r="A3" s="1819" t="s">
        <v>1738</v>
      </c>
      <c r="B3" s="2271" t="s">
        <v>1739</v>
      </c>
      <c r="C3" s="2272"/>
      <c r="D3" s="2272"/>
      <c r="E3" s="2272"/>
      <c r="F3" s="2272"/>
      <c r="G3" s="2272"/>
      <c r="H3" s="2272"/>
      <c r="I3" s="2272"/>
    </row>
    <row r="4" spans="1:9" ht="14.85" customHeight="1">
      <c r="A4" s="2270"/>
      <c r="B4" s="1602"/>
      <c r="C4" s="2221"/>
      <c r="D4" s="2221"/>
      <c r="E4" s="2221"/>
      <c r="F4" s="2221"/>
      <c r="G4" s="2221"/>
      <c r="H4" s="2221"/>
      <c r="I4" s="2221"/>
    </row>
    <row r="5" spans="1:9" ht="14.85" customHeight="1">
      <c r="A5" s="2270"/>
      <c r="B5" s="1602"/>
      <c r="C5" s="2221"/>
      <c r="D5" s="2221"/>
      <c r="E5" s="2221"/>
      <c r="F5" s="2221"/>
      <c r="G5" s="2221"/>
      <c r="H5" s="2221"/>
      <c r="I5" s="2221"/>
    </row>
    <row r="6" spans="1:9" ht="14.85" customHeight="1">
      <c r="A6" s="2270"/>
      <c r="B6" s="1602"/>
      <c r="C6" s="2221"/>
      <c r="D6" s="2221"/>
      <c r="E6" s="2221"/>
      <c r="F6" s="2221"/>
      <c r="G6" s="2221"/>
      <c r="H6" s="2221"/>
      <c r="I6" s="2221"/>
    </row>
    <row r="7" spans="1:9" ht="14.85" customHeight="1">
      <c r="A7" s="2270"/>
      <c r="B7" s="2273"/>
      <c r="C7" s="2274"/>
      <c r="D7" s="2274"/>
      <c r="E7" s="2274"/>
      <c r="F7" s="2274"/>
      <c r="G7" s="2274"/>
      <c r="H7" s="2274"/>
      <c r="I7" s="2274"/>
    </row>
    <row r="8" spans="1:9" ht="14.85" customHeight="1">
      <c r="A8" s="2270"/>
      <c r="B8" s="2265" t="s">
        <v>1740</v>
      </c>
      <c r="C8" s="2262"/>
      <c r="D8" s="2265" t="s">
        <v>1741</v>
      </c>
      <c r="E8" s="2262"/>
      <c r="F8" s="2265" t="s">
        <v>1742</v>
      </c>
      <c r="G8" s="2262"/>
      <c r="H8" s="2265" t="s">
        <v>1743</v>
      </c>
      <c r="I8" s="2266"/>
    </row>
    <row r="9" spans="1:9" ht="14.85" customHeight="1">
      <c r="A9" s="2270"/>
      <c r="B9" s="2118"/>
      <c r="C9" s="2263"/>
      <c r="D9" s="2118"/>
      <c r="E9" s="2263"/>
      <c r="F9" s="2118"/>
      <c r="G9" s="2263"/>
      <c r="H9" s="2118"/>
      <c r="I9" s="2084"/>
    </row>
    <row r="10" spans="1:9" ht="14.85" customHeight="1">
      <c r="A10" s="2270"/>
      <c r="B10" s="2118"/>
      <c r="C10" s="2263"/>
      <c r="D10" s="2118"/>
      <c r="E10" s="2263"/>
      <c r="F10" s="2118"/>
      <c r="G10" s="2263"/>
      <c r="H10" s="2118"/>
      <c r="I10" s="2084"/>
    </row>
    <row r="11" spans="1:9" ht="14.85" customHeight="1">
      <c r="A11" s="2270"/>
      <c r="B11" s="2275"/>
      <c r="C11" s="2276"/>
      <c r="D11" s="2275"/>
      <c r="E11" s="2276"/>
      <c r="F11" s="2275"/>
      <c r="G11" s="2276"/>
      <c r="H11" s="2275"/>
      <c r="I11" s="2277"/>
    </row>
    <row r="12" spans="1:9" ht="14.85" customHeight="1">
      <c r="A12" s="2270"/>
      <c r="B12" s="2264" t="s">
        <v>1744</v>
      </c>
      <c r="C12" s="2264" t="s">
        <v>1570</v>
      </c>
      <c r="D12" s="2264" t="s">
        <v>1745</v>
      </c>
      <c r="E12" s="2264" t="s">
        <v>1571</v>
      </c>
      <c r="F12" s="2264" t="s">
        <v>1746</v>
      </c>
      <c r="G12" s="2264" t="s">
        <v>1571</v>
      </c>
      <c r="H12" s="2264" t="s">
        <v>1747</v>
      </c>
      <c r="I12" s="2265" t="s">
        <v>1571</v>
      </c>
    </row>
    <row r="13" spans="1:9" ht="14.85" customHeight="1">
      <c r="A13" s="2270"/>
      <c r="B13" s="1884"/>
      <c r="C13" s="1884"/>
      <c r="D13" s="1884"/>
      <c r="E13" s="1884"/>
      <c r="F13" s="1884"/>
      <c r="G13" s="1884"/>
      <c r="H13" s="1884"/>
      <c r="I13" s="2118"/>
    </row>
    <row r="14" spans="1:9" ht="14.85" customHeight="1">
      <c r="A14" s="2270"/>
      <c r="B14" s="1884"/>
      <c r="C14" s="1884"/>
      <c r="D14" s="1884"/>
      <c r="E14" s="1884"/>
      <c r="F14" s="1884"/>
      <c r="G14" s="1884"/>
      <c r="H14" s="1884"/>
      <c r="I14" s="2118"/>
    </row>
    <row r="15" spans="1:9" ht="14.85" customHeight="1">
      <c r="A15" s="1997"/>
      <c r="B15" s="2278"/>
      <c r="C15" s="2278"/>
      <c r="D15" s="2278"/>
      <c r="E15" s="2278"/>
      <c r="F15" s="2278"/>
      <c r="G15" s="2278"/>
      <c r="H15" s="2278"/>
      <c r="I15" s="2279"/>
    </row>
    <row r="16" spans="1:9" ht="14.85" customHeight="1">
      <c r="A16" s="570" t="s">
        <v>336</v>
      </c>
      <c r="B16" s="756">
        <v>94.68</v>
      </c>
      <c r="C16" s="757">
        <v>116.9</v>
      </c>
      <c r="D16" s="758">
        <v>74.86</v>
      </c>
      <c r="E16" s="757">
        <v>114.3</v>
      </c>
      <c r="F16" s="758">
        <v>147.54</v>
      </c>
      <c r="G16" s="757">
        <v>168</v>
      </c>
      <c r="H16" s="758">
        <v>179.87</v>
      </c>
      <c r="I16" s="759">
        <v>97</v>
      </c>
    </row>
    <row r="17" spans="1:12" ht="14.85" customHeight="1">
      <c r="A17" s="978" t="s">
        <v>337</v>
      </c>
      <c r="B17" s="507"/>
      <c r="C17" s="496"/>
      <c r="D17" s="507"/>
      <c r="E17" s="496"/>
      <c r="F17" s="507"/>
      <c r="G17" s="496"/>
      <c r="H17" s="507"/>
      <c r="I17" s="498"/>
    </row>
    <row r="18" spans="1:12" ht="14.85" customHeight="1">
      <c r="A18" s="219" t="s">
        <v>355</v>
      </c>
      <c r="B18" s="507">
        <v>90.83</v>
      </c>
      <c r="C18" s="496">
        <v>113.5</v>
      </c>
      <c r="D18" s="760" t="s">
        <v>631</v>
      </c>
      <c r="E18" s="855" t="s">
        <v>656</v>
      </c>
      <c r="F18" s="507">
        <v>161.35</v>
      </c>
      <c r="G18" s="496">
        <v>167.1</v>
      </c>
      <c r="H18" s="760" t="s">
        <v>631</v>
      </c>
      <c r="I18" s="855" t="s">
        <v>656</v>
      </c>
    </row>
    <row r="19" spans="1:12" ht="14.85" customHeight="1">
      <c r="A19" s="219" t="s">
        <v>339</v>
      </c>
      <c r="B19" s="507">
        <v>92.5</v>
      </c>
      <c r="C19" s="496">
        <v>119</v>
      </c>
      <c r="D19" s="507">
        <v>74.75</v>
      </c>
      <c r="E19" s="496">
        <v>122</v>
      </c>
      <c r="F19" s="507">
        <v>161.07</v>
      </c>
      <c r="G19" s="496">
        <v>178.4</v>
      </c>
      <c r="H19" s="507">
        <v>147.13999999999999</v>
      </c>
      <c r="I19" s="498">
        <v>86.2</v>
      </c>
      <c r="L19" s="502"/>
    </row>
    <row r="20" spans="1:12" ht="14.85" customHeight="1">
      <c r="A20" s="219" t="s">
        <v>340</v>
      </c>
      <c r="B20" s="507">
        <v>90</v>
      </c>
      <c r="C20" s="496">
        <v>118</v>
      </c>
      <c r="D20" s="507">
        <v>70</v>
      </c>
      <c r="E20" s="496">
        <v>114.3</v>
      </c>
      <c r="F20" s="507">
        <v>131.26</v>
      </c>
      <c r="G20" s="496">
        <v>161.5</v>
      </c>
      <c r="H20" s="760" t="s">
        <v>631</v>
      </c>
      <c r="I20" s="855" t="s">
        <v>656</v>
      </c>
    </row>
    <row r="21" spans="1:12" ht="14.85" customHeight="1">
      <c r="A21" s="219" t="s">
        <v>341</v>
      </c>
      <c r="B21" s="507">
        <v>98.33</v>
      </c>
      <c r="C21" s="496">
        <v>121.2</v>
      </c>
      <c r="D21" s="507">
        <v>86.82</v>
      </c>
      <c r="E21" s="496">
        <v>142.9</v>
      </c>
      <c r="F21" s="507">
        <v>189.05</v>
      </c>
      <c r="G21" s="496">
        <v>181.2</v>
      </c>
      <c r="H21" s="760" t="s">
        <v>631</v>
      </c>
      <c r="I21" s="498" t="s">
        <v>656</v>
      </c>
      <c r="K21" s="762"/>
    </row>
    <row r="22" spans="1:12" ht="14.85" customHeight="1">
      <c r="A22" s="219" t="s">
        <v>356</v>
      </c>
      <c r="B22" s="507">
        <v>91.98</v>
      </c>
      <c r="C22" s="496">
        <v>115.3</v>
      </c>
      <c r="D22" s="507">
        <v>70.78</v>
      </c>
      <c r="E22" s="496">
        <v>113.7</v>
      </c>
      <c r="F22" s="507">
        <v>141.66999999999999</v>
      </c>
      <c r="G22" s="496">
        <v>182.8</v>
      </c>
      <c r="H22" s="760" t="s">
        <v>631</v>
      </c>
      <c r="I22" s="498" t="s">
        <v>656</v>
      </c>
    </row>
    <row r="23" spans="1:12" ht="14.85" customHeight="1">
      <c r="A23" s="219" t="s">
        <v>343</v>
      </c>
      <c r="B23" s="507">
        <v>93.44</v>
      </c>
      <c r="C23" s="496">
        <v>119.2</v>
      </c>
      <c r="D23" s="507">
        <v>81.97</v>
      </c>
      <c r="E23" s="496">
        <v>111.8</v>
      </c>
      <c r="F23" s="507">
        <v>133.72999999999999</v>
      </c>
      <c r="G23" s="496">
        <v>163.9</v>
      </c>
      <c r="H23" s="507">
        <v>211</v>
      </c>
      <c r="I23" s="498">
        <v>97.5</v>
      </c>
    </row>
    <row r="24" spans="1:12" ht="14.85" customHeight="1">
      <c r="A24" s="219" t="s">
        <v>344</v>
      </c>
      <c r="B24" s="507">
        <v>94.13</v>
      </c>
      <c r="C24" s="496">
        <v>112.1</v>
      </c>
      <c r="D24" s="507">
        <v>71.84</v>
      </c>
      <c r="E24" s="496">
        <v>110.5</v>
      </c>
      <c r="F24" s="507">
        <v>135.33000000000001</v>
      </c>
      <c r="G24" s="496">
        <v>165.9</v>
      </c>
      <c r="H24" s="507">
        <v>137.13999999999999</v>
      </c>
      <c r="I24" s="498">
        <v>84.4</v>
      </c>
    </row>
    <row r="25" spans="1:12" ht="14.85" customHeight="1">
      <c r="A25" s="219" t="s">
        <v>345</v>
      </c>
      <c r="B25" s="507">
        <v>106.67</v>
      </c>
      <c r="C25" s="496">
        <v>118.5</v>
      </c>
      <c r="D25" s="760" t="s">
        <v>631</v>
      </c>
      <c r="E25" s="855" t="s">
        <v>656</v>
      </c>
      <c r="F25" s="507">
        <v>170.52</v>
      </c>
      <c r="G25" s="496">
        <v>157.9</v>
      </c>
      <c r="H25" s="760" t="s">
        <v>631</v>
      </c>
      <c r="I25" s="855" t="s">
        <v>656</v>
      </c>
    </row>
    <row r="26" spans="1:12" ht="14.85" customHeight="1">
      <c r="A26" s="219" t="s">
        <v>346</v>
      </c>
      <c r="B26" s="507">
        <v>98.06</v>
      </c>
      <c r="C26" s="496">
        <v>116.8</v>
      </c>
      <c r="D26" s="507">
        <v>78.33</v>
      </c>
      <c r="E26" s="496">
        <v>111.4</v>
      </c>
      <c r="F26" s="507">
        <v>136.06</v>
      </c>
      <c r="G26" s="496">
        <v>151.6</v>
      </c>
      <c r="H26" s="760" t="s">
        <v>631</v>
      </c>
      <c r="I26" s="855" t="s">
        <v>656</v>
      </c>
    </row>
    <row r="27" spans="1:12" ht="14.85" customHeight="1">
      <c r="A27" s="219" t="s">
        <v>347</v>
      </c>
      <c r="B27" s="507">
        <v>99.9</v>
      </c>
      <c r="C27" s="496">
        <v>124.5</v>
      </c>
      <c r="D27" s="507">
        <v>74.959999999999994</v>
      </c>
      <c r="E27" s="496">
        <v>122.5</v>
      </c>
      <c r="F27" s="507">
        <v>150</v>
      </c>
      <c r="G27" s="496">
        <v>170.8</v>
      </c>
      <c r="H27" s="760" t="s">
        <v>631</v>
      </c>
      <c r="I27" s="855" t="s">
        <v>656</v>
      </c>
    </row>
    <row r="28" spans="1:12" ht="14.85" customHeight="1">
      <c r="A28" s="219" t="s">
        <v>348</v>
      </c>
      <c r="B28" s="507">
        <v>98.56</v>
      </c>
      <c r="C28" s="496">
        <v>120</v>
      </c>
      <c r="D28" s="760" t="s">
        <v>631</v>
      </c>
      <c r="E28" s="496" t="s">
        <v>656</v>
      </c>
      <c r="F28" s="507">
        <v>152.78</v>
      </c>
      <c r="G28" s="496">
        <v>158.9</v>
      </c>
      <c r="H28" s="760" t="s">
        <v>631</v>
      </c>
      <c r="I28" s="855" t="s">
        <v>656</v>
      </c>
    </row>
    <row r="29" spans="1:12" ht="14.85" customHeight="1">
      <c r="A29" s="219" t="s">
        <v>349</v>
      </c>
      <c r="B29" s="507">
        <v>97.17</v>
      </c>
      <c r="C29" s="496">
        <v>111.4</v>
      </c>
      <c r="D29" s="507">
        <v>82.5</v>
      </c>
      <c r="E29" s="496">
        <v>113.6</v>
      </c>
      <c r="F29" s="507">
        <v>145.19</v>
      </c>
      <c r="G29" s="496">
        <v>161.1</v>
      </c>
      <c r="H29" s="760" t="s">
        <v>631</v>
      </c>
      <c r="I29" s="498" t="s">
        <v>656</v>
      </c>
    </row>
    <row r="30" spans="1:12" ht="14.85" customHeight="1">
      <c r="A30" s="220" t="s">
        <v>350</v>
      </c>
      <c r="B30" s="760">
        <v>86.21</v>
      </c>
      <c r="C30" s="499">
        <v>114.7</v>
      </c>
      <c r="D30" s="760">
        <v>66.88</v>
      </c>
      <c r="E30" s="499">
        <v>117.8</v>
      </c>
      <c r="F30" s="760">
        <v>104.92</v>
      </c>
      <c r="G30" s="499">
        <v>156.6</v>
      </c>
      <c r="H30" s="760">
        <v>215</v>
      </c>
      <c r="I30" s="501">
        <v>115.2</v>
      </c>
    </row>
    <row r="31" spans="1:12" s="30" customFormat="1" ht="14.85" customHeight="1">
      <c r="A31" s="219" t="s">
        <v>351</v>
      </c>
      <c r="B31" s="507">
        <v>100.56</v>
      </c>
      <c r="C31" s="496">
        <v>120.7</v>
      </c>
      <c r="D31" s="507">
        <v>76.67</v>
      </c>
      <c r="E31" s="855" t="s">
        <v>656</v>
      </c>
      <c r="F31" s="507">
        <v>163</v>
      </c>
      <c r="G31" s="496">
        <v>163.5</v>
      </c>
      <c r="H31" s="760" t="s">
        <v>631</v>
      </c>
      <c r="I31" s="855" t="s">
        <v>656</v>
      </c>
    </row>
    <row r="32" spans="1:12" s="31" customFormat="1" ht="14.85" customHeight="1">
      <c r="A32" s="219" t="s">
        <v>352</v>
      </c>
      <c r="B32" s="507">
        <v>100.03</v>
      </c>
      <c r="C32" s="496">
        <v>121.9</v>
      </c>
      <c r="D32" s="507">
        <v>79.349999999999994</v>
      </c>
      <c r="E32" s="496">
        <v>121.6</v>
      </c>
      <c r="F32" s="507">
        <v>166.77</v>
      </c>
      <c r="G32" s="496">
        <v>179.6</v>
      </c>
      <c r="H32" s="507">
        <v>130</v>
      </c>
      <c r="I32" s="498">
        <v>84.8</v>
      </c>
    </row>
    <row r="33" spans="1:9" ht="14.85" customHeight="1">
      <c r="A33" s="379" t="s">
        <v>353</v>
      </c>
      <c r="B33" s="507">
        <v>107.5</v>
      </c>
      <c r="C33" s="496">
        <v>102.4</v>
      </c>
      <c r="D33" s="507">
        <v>93.33</v>
      </c>
      <c r="E33" s="855" t="s">
        <v>656</v>
      </c>
      <c r="F33" s="507">
        <v>169.68</v>
      </c>
      <c r="G33" s="496">
        <v>158.9</v>
      </c>
      <c r="H33" s="760" t="s">
        <v>631</v>
      </c>
      <c r="I33" s="855" t="s">
        <v>656</v>
      </c>
    </row>
    <row r="34" spans="1:9">
      <c r="H34" s="489"/>
    </row>
  </sheetData>
  <mergeCells count="18">
    <mergeCell ref="G12:G15"/>
    <mergeCell ref="A1:D1"/>
    <mergeCell ref="H1:I1"/>
    <mergeCell ref="A2:D2"/>
    <mergeCell ref="H2:I2"/>
    <mergeCell ref="A3:A15"/>
    <mergeCell ref="B3:I7"/>
    <mergeCell ref="B8:C11"/>
    <mergeCell ref="D8:E11"/>
    <mergeCell ref="F8:G11"/>
    <mergeCell ref="H8:I11"/>
    <mergeCell ref="H12:H15"/>
    <mergeCell ref="I12:I15"/>
    <mergeCell ref="B12:B15"/>
    <mergeCell ref="C12:C15"/>
    <mergeCell ref="D12:D15"/>
    <mergeCell ref="E12:E15"/>
    <mergeCell ref="F12:F15"/>
  </mergeCells>
  <hyperlinks>
    <hyperlink ref="H2:I2" location="'Spis tablic     List of tables'!A135" display="Return to list tables"/>
    <hyperlink ref="H1:I1" location="'Spis tablic     List of tables'!A135"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workbookViewId="0">
      <selection activeCell="A3" sqref="A3:A16"/>
    </sheetView>
  </sheetViews>
  <sheetFormatPr defaultColWidth="9" defaultRowHeight="14.25"/>
  <cols>
    <col min="1" max="1" width="28.375" style="465" customWidth="1"/>
    <col min="2" max="9" width="10.625" style="465" customWidth="1"/>
    <col min="10" max="16384" width="9" style="465"/>
  </cols>
  <sheetData>
    <row r="1" spans="1:9">
      <c r="A1" s="1566" t="s">
        <v>582</v>
      </c>
      <c r="B1" s="1566"/>
      <c r="C1" s="1566"/>
      <c r="D1" s="550"/>
      <c r="G1" s="412"/>
      <c r="H1" s="1637" t="s">
        <v>499</v>
      </c>
      <c r="I1" s="1637"/>
    </row>
    <row r="2" spans="1:9">
      <c r="A2" s="1636" t="s">
        <v>354</v>
      </c>
      <c r="B2" s="1636"/>
      <c r="C2" s="1636"/>
      <c r="D2" s="1438"/>
      <c r="E2" s="30"/>
      <c r="F2" s="30"/>
      <c r="G2" s="412"/>
      <c r="H2" s="1565" t="s">
        <v>500</v>
      </c>
      <c r="I2" s="1565"/>
    </row>
    <row r="3" spans="1:9" ht="14.85" customHeight="1">
      <c r="A3" s="1618" t="s">
        <v>1748</v>
      </c>
      <c r="B3" s="2282" t="s">
        <v>1749</v>
      </c>
      <c r="C3" s="2266"/>
      <c r="D3" s="2266"/>
      <c r="E3" s="2266"/>
      <c r="F3" s="2266"/>
      <c r="G3" s="2266"/>
      <c r="H3" s="2266"/>
      <c r="I3" s="2266"/>
    </row>
    <row r="4" spans="1:9" ht="14.85" customHeight="1">
      <c r="A4" s="2231"/>
      <c r="B4" s="2256"/>
      <c r="C4" s="2084"/>
      <c r="D4" s="2084"/>
      <c r="E4" s="2084"/>
      <c r="F4" s="2084"/>
      <c r="G4" s="2084"/>
      <c r="H4" s="2084"/>
      <c r="I4" s="2084"/>
    </row>
    <row r="5" spans="1:9" ht="14.85" customHeight="1">
      <c r="A5" s="2231"/>
      <c r="B5" s="2256"/>
      <c r="C5" s="2084"/>
      <c r="D5" s="2084"/>
      <c r="E5" s="2084"/>
      <c r="F5" s="2084"/>
      <c r="G5" s="2084"/>
      <c r="H5" s="2084"/>
      <c r="I5" s="2084"/>
    </row>
    <row r="6" spans="1:9" ht="14.85" customHeight="1">
      <c r="A6" s="2231"/>
      <c r="B6" s="2283"/>
      <c r="C6" s="2284"/>
      <c r="D6" s="2284"/>
      <c r="E6" s="2284"/>
      <c r="F6" s="2284"/>
      <c r="G6" s="2284"/>
      <c r="H6" s="2284"/>
      <c r="I6" s="2284"/>
    </row>
    <row r="7" spans="1:9" ht="21.75" customHeight="1">
      <c r="A7" s="2231"/>
      <c r="B7" s="2280" t="s">
        <v>1803</v>
      </c>
      <c r="C7" s="2281"/>
      <c r="D7" s="2281"/>
      <c r="E7" s="2281"/>
      <c r="F7" s="2281"/>
      <c r="G7" s="2281"/>
      <c r="H7" s="2281"/>
      <c r="I7" s="2281"/>
    </row>
    <row r="8" spans="1:9" ht="14.85" customHeight="1">
      <c r="A8" s="2231"/>
      <c r="B8" s="2285"/>
      <c r="C8" s="2285"/>
      <c r="D8" s="2285"/>
      <c r="E8" s="2286"/>
      <c r="F8" s="2287"/>
      <c r="G8" s="2285"/>
      <c r="H8" s="2288"/>
      <c r="I8" s="2288"/>
    </row>
    <row r="9" spans="1:9" ht="14.85" customHeight="1">
      <c r="A9" s="2231"/>
      <c r="B9" s="2256" t="s">
        <v>1750</v>
      </c>
      <c r="C9" s="2084"/>
      <c r="D9" s="2265" t="s">
        <v>1751</v>
      </c>
      <c r="E9" s="2262"/>
      <c r="F9" s="2118" t="s">
        <v>1752</v>
      </c>
      <c r="G9" s="2263"/>
      <c r="H9" s="2265" t="s">
        <v>1753</v>
      </c>
      <c r="I9" s="2266"/>
    </row>
    <row r="10" spans="1:9" ht="14.85" customHeight="1">
      <c r="A10" s="2231"/>
      <c r="B10" s="2256"/>
      <c r="C10" s="2084"/>
      <c r="D10" s="2118"/>
      <c r="E10" s="2263"/>
      <c r="F10" s="2118"/>
      <c r="G10" s="2263"/>
      <c r="H10" s="2118"/>
      <c r="I10" s="2084"/>
    </row>
    <row r="11" spans="1:9" ht="14.85" customHeight="1">
      <c r="A11" s="2231"/>
      <c r="B11" s="2256"/>
      <c r="C11" s="2084"/>
      <c r="D11" s="2118"/>
      <c r="E11" s="2263"/>
      <c r="F11" s="2118"/>
      <c r="G11" s="2263"/>
      <c r="H11" s="2118"/>
      <c r="I11" s="2084"/>
    </row>
    <row r="12" spans="1:9" ht="14.85" customHeight="1">
      <c r="A12" s="2231"/>
      <c r="B12" s="2289"/>
      <c r="C12" s="2277"/>
      <c r="D12" s="2275"/>
      <c r="E12" s="2276"/>
      <c r="F12" s="2275"/>
      <c r="G12" s="2276"/>
      <c r="H12" s="2275"/>
      <c r="I12" s="2277"/>
    </row>
    <row r="13" spans="1:9" ht="14.85" customHeight="1">
      <c r="A13" s="2231"/>
      <c r="B13" s="2291" t="s">
        <v>1754</v>
      </c>
      <c r="C13" s="2264" t="s">
        <v>1572</v>
      </c>
      <c r="D13" s="2264" t="s">
        <v>1755</v>
      </c>
      <c r="E13" s="2264" t="s">
        <v>1572</v>
      </c>
      <c r="F13" s="2264" t="s">
        <v>1756</v>
      </c>
      <c r="G13" s="2264" t="s">
        <v>1572</v>
      </c>
      <c r="H13" s="2264" t="s">
        <v>1757</v>
      </c>
      <c r="I13" s="2265" t="s">
        <v>1572</v>
      </c>
    </row>
    <row r="14" spans="1:9" ht="14.85" customHeight="1">
      <c r="A14" s="2231"/>
      <c r="B14" s="2292"/>
      <c r="C14" s="1884"/>
      <c r="D14" s="1884"/>
      <c r="E14" s="1884"/>
      <c r="F14" s="1884"/>
      <c r="G14" s="1884"/>
      <c r="H14" s="1884"/>
      <c r="I14" s="2118"/>
    </row>
    <row r="15" spans="1:9" ht="14.85" customHeight="1">
      <c r="A15" s="2231"/>
      <c r="B15" s="2292"/>
      <c r="C15" s="1884"/>
      <c r="D15" s="1884"/>
      <c r="E15" s="1884"/>
      <c r="F15" s="1884"/>
      <c r="G15" s="1884"/>
      <c r="H15" s="1884"/>
      <c r="I15" s="2118"/>
    </row>
    <row r="16" spans="1:9" ht="14.85" customHeight="1">
      <c r="A16" s="2231"/>
      <c r="B16" s="2292"/>
      <c r="C16" s="1884"/>
      <c r="D16" s="1884"/>
      <c r="E16" s="1884"/>
      <c r="F16" s="1884"/>
      <c r="G16" s="1884"/>
      <c r="H16" s="1884"/>
      <c r="I16" s="2290"/>
    </row>
    <row r="17" spans="1:11" ht="14.85" customHeight="1">
      <c r="A17" s="570" t="s">
        <v>336</v>
      </c>
      <c r="B17" s="571">
        <v>6183.3</v>
      </c>
      <c r="C17" s="571">
        <v>102.4</v>
      </c>
      <c r="D17" s="571">
        <v>2417.4</v>
      </c>
      <c r="E17" s="571">
        <v>103.3</v>
      </c>
      <c r="F17" s="571">
        <v>11027.7</v>
      </c>
      <c r="G17" s="571">
        <v>92.6</v>
      </c>
      <c r="H17" s="571">
        <v>744.6</v>
      </c>
      <c r="I17" s="572">
        <v>82</v>
      </c>
    </row>
    <row r="18" spans="1:11" ht="14.85" customHeight="1">
      <c r="A18" s="978" t="s">
        <v>337</v>
      </c>
      <c r="B18" s="503"/>
      <c r="C18" s="503"/>
      <c r="D18" s="503"/>
      <c r="E18" s="503"/>
      <c r="F18" s="503"/>
      <c r="G18" s="503"/>
      <c r="H18" s="503"/>
      <c r="I18" s="504"/>
    </row>
    <row r="19" spans="1:11" ht="14.85" customHeight="1">
      <c r="A19" s="219" t="s">
        <v>355</v>
      </c>
      <c r="B19" s="503">
        <v>100.8</v>
      </c>
      <c r="C19" s="503">
        <v>100.5</v>
      </c>
      <c r="D19" s="503">
        <v>40.700000000000003</v>
      </c>
      <c r="E19" s="503">
        <v>101.9</v>
      </c>
      <c r="F19" s="503">
        <v>229.9</v>
      </c>
      <c r="G19" s="503">
        <v>118.6</v>
      </c>
      <c r="H19" s="503">
        <v>27.9</v>
      </c>
      <c r="I19" s="504">
        <v>90.1</v>
      </c>
    </row>
    <row r="20" spans="1:11" ht="14.85" customHeight="1">
      <c r="A20" s="219" t="s">
        <v>339</v>
      </c>
      <c r="B20" s="503">
        <v>512.79999999999995</v>
      </c>
      <c r="C20" s="503">
        <v>98.9</v>
      </c>
      <c r="D20" s="503">
        <v>160.80000000000001</v>
      </c>
      <c r="E20" s="503">
        <v>103.8</v>
      </c>
      <c r="F20" s="503">
        <v>1089.7</v>
      </c>
      <c r="G20" s="503">
        <v>82.9</v>
      </c>
      <c r="H20" s="503">
        <v>90</v>
      </c>
      <c r="I20" s="504">
        <v>73.5</v>
      </c>
    </row>
    <row r="21" spans="1:11" ht="14.85" customHeight="1">
      <c r="A21" s="219" t="s">
        <v>340</v>
      </c>
      <c r="B21" s="503">
        <v>378.3</v>
      </c>
      <c r="C21" s="503">
        <v>104.6</v>
      </c>
      <c r="D21" s="503">
        <v>135.6</v>
      </c>
      <c r="E21" s="503">
        <v>96.4</v>
      </c>
      <c r="F21" s="503">
        <v>447</v>
      </c>
      <c r="G21" s="503">
        <v>76.099999999999994</v>
      </c>
      <c r="H21" s="503">
        <v>29.5</v>
      </c>
      <c r="I21" s="504">
        <v>69.599999999999994</v>
      </c>
    </row>
    <row r="22" spans="1:11" ht="14.85" customHeight="1">
      <c r="A22" s="219" t="s">
        <v>341</v>
      </c>
      <c r="B22" s="503">
        <v>81.2</v>
      </c>
      <c r="C22" s="503">
        <v>104.6</v>
      </c>
      <c r="D22" s="503">
        <v>31.5</v>
      </c>
      <c r="E22" s="503">
        <v>105.2</v>
      </c>
      <c r="F22" s="503">
        <v>148.19999999999999</v>
      </c>
      <c r="G22" s="503">
        <v>99.8</v>
      </c>
      <c r="H22" s="503">
        <v>8.9</v>
      </c>
      <c r="I22" s="504">
        <v>77.400000000000006</v>
      </c>
      <c r="K22" s="951"/>
    </row>
    <row r="23" spans="1:11" ht="14.85" customHeight="1">
      <c r="A23" s="219" t="s">
        <v>356</v>
      </c>
      <c r="B23" s="503">
        <v>475.3</v>
      </c>
      <c r="C23" s="503">
        <v>102.2</v>
      </c>
      <c r="D23" s="503">
        <v>181.1</v>
      </c>
      <c r="E23" s="503">
        <v>99.7</v>
      </c>
      <c r="F23" s="503">
        <v>1110.8</v>
      </c>
      <c r="G23" s="503">
        <v>93.4</v>
      </c>
      <c r="H23" s="503">
        <v>63.9</v>
      </c>
      <c r="I23" s="504">
        <v>86.9</v>
      </c>
    </row>
    <row r="24" spans="1:11" ht="14.85" customHeight="1">
      <c r="A24" s="219" t="s">
        <v>343</v>
      </c>
      <c r="B24" s="503">
        <v>172.5</v>
      </c>
      <c r="C24" s="503">
        <v>106</v>
      </c>
      <c r="D24" s="503">
        <v>83.2</v>
      </c>
      <c r="E24" s="503">
        <v>108.9</v>
      </c>
      <c r="F24" s="503">
        <v>143.5</v>
      </c>
      <c r="G24" s="503">
        <v>75.3</v>
      </c>
      <c r="H24" s="503">
        <v>15.4</v>
      </c>
      <c r="I24" s="504">
        <v>67.7</v>
      </c>
    </row>
    <row r="25" spans="1:11" ht="14.85" customHeight="1">
      <c r="A25" s="219" t="s">
        <v>344</v>
      </c>
      <c r="B25" s="503">
        <v>1174.2</v>
      </c>
      <c r="C25" s="503">
        <v>104.6</v>
      </c>
      <c r="D25" s="503">
        <v>521.79999999999995</v>
      </c>
      <c r="E25" s="503">
        <v>106.3</v>
      </c>
      <c r="F25" s="503">
        <v>1163</v>
      </c>
      <c r="G25" s="503">
        <v>104.7</v>
      </c>
      <c r="H25" s="503">
        <v>56.1</v>
      </c>
      <c r="I25" s="504">
        <v>83.7</v>
      </c>
    </row>
    <row r="26" spans="1:11" ht="14.85" customHeight="1">
      <c r="A26" s="219" t="s">
        <v>345</v>
      </c>
      <c r="B26" s="503">
        <v>126.6</v>
      </c>
      <c r="C26" s="503">
        <v>103</v>
      </c>
      <c r="D26" s="503">
        <v>45</v>
      </c>
      <c r="E26" s="503">
        <v>103.9</v>
      </c>
      <c r="F26" s="503">
        <v>365.5</v>
      </c>
      <c r="G26" s="503">
        <v>89.1</v>
      </c>
      <c r="H26" s="503">
        <v>28.7</v>
      </c>
      <c r="I26" s="504">
        <v>80.8</v>
      </c>
    </row>
    <row r="27" spans="1:11" ht="14.85" customHeight="1">
      <c r="A27" s="219" t="s">
        <v>346</v>
      </c>
      <c r="B27" s="503">
        <v>76.099999999999994</v>
      </c>
      <c r="C27" s="503">
        <v>94.4</v>
      </c>
      <c r="D27" s="503">
        <v>42.5</v>
      </c>
      <c r="E27" s="503">
        <v>94.8</v>
      </c>
      <c r="F27" s="503">
        <v>134.4</v>
      </c>
      <c r="G27" s="503">
        <v>83.1</v>
      </c>
      <c r="H27" s="503">
        <v>12.5</v>
      </c>
      <c r="I27" s="504">
        <v>77.3</v>
      </c>
    </row>
    <row r="28" spans="1:11" ht="14.85" customHeight="1">
      <c r="A28" s="219" t="s">
        <v>347</v>
      </c>
      <c r="B28" s="503">
        <v>1006.9</v>
      </c>
      <c r="C28" s="503">
        <v>101.4</v>
      </c>
      <c r="D28" s="503">
        <v>464.6</v>
      </c>
      <c r="E28" s="503">
        <v>104.2</v>
      </c>
      <c r="F28" s="503">
        <v>317.60000000000002</v>
      </c>
      <c r="G28" s="503">
        <v>107.5</v>
      </c>
      <c r="H28" s="503">
        <v>22.7</v>
      </c>
      <c r="I28" s="504">
        <v>93.3</v>
      </c>
    </row>
    <row r="29" spans="1:11" ht="14.85" customHeight="1">
      <c r="A29" s="219" t="s">
        <v>348</v>
      </c>
      <c r="B29" s="503">
        <v>210.9</v>
      </c>
      <c r="C29" s="503">
        <v>100.3</v>
      </c>
      <c r="D29" s="503">
        <v>74.099999999999994</v>
      </c>
      <c r="E29" s="503">
        <v>106.7</v>
      </c>
      <c r="F29" s="503">
        <v>682.7</v>
      </c>
      <c r="G29" s="503">
        <v>88.9</v>
      </c>
      <c r="H29" s="503">
        <v>59.3</v>
      </c>
      <c r="I29" s="504">
        <v>89.2</v>
      </c>
    </row>
    <row r="30" spans="1:11" ht="14.85" customHeight="1">
      <c r="A30" s="219" t="s">
        <v>349</v>
      </c>
      <c r="B30" s="503">
        <v>124.8</v>
      </c>
      <c r="C30" s="503">
        <v>103.9</v>
      </c>
      <c r="D30" s="503">
        <v>46.2</v>
      </c>
      <c r="E30" s="503">
        <v>104.5</v>
      </c>
      <c r="F30" s="503">
        <v>214.5</v>
      </c>
      <c r="G30" s="503">
        <v>88.9</v>
      </c>
      <c r="H30" s="503">
        <v>17.8</v>
      </c>
      <c r="I30" s="504">
        <v>82.4</v>
      </c>
    </row>
    <row r="31" spans="1:11" ht="14.85" customHeight="1">
      <c r="A31" s="220" t="s">
        <v>350</v>
      </c>
      <c r="B31" s="505">
        <v>153.4</v>
      </c>
      <c r="C31" s="505">
        <v>97.7</v>
      </c>
      <c r="D31" s="505">
        <v>53.5</v>
      </c>
      <c r="E31" s="505">
        <v>98.4</v>
      </c>
      <c r="F31" s="505">
        <v>198.6</v>
      </c>
      <c r="G31" s="505">
        <v>85.5</v>
      </c>
      <c r="H31" s="505">
        <v>18.7</v>
      </c>
      <c r="I31" s="506">
        <v>75.8</v>
      </c>
    </row>
    <row r="32" spans="1:11" ht="14.85" customHeight="1">
      <c r="A32" s="219" t="s">
        <v>351</v>
      </c>
      <c r="B32" s="503">
        <v>451.7</v>
      </c>
      <c r="C32" s="503">
        <v>99.9</v>
      </c>
      <c r="D32" s="503">
        <v>208.7</v>
      </c>
      <c r="E32" s="503">
        <v>100.7</v>
      </c>
      <c r="F32" s="503">
        <v>547.70000000000005</v>
      </c>
      <c r="G32" s="503">
        <v>105.5</v>
      </c>
      <c r="H32" s="503">
        <v>41.4</v>
      </c>
      <c r="I32" s="504">
        <v>85.7</v>
      </c>
    </row>
    <row r="33" spans="1:9" ht="14.85" customHeight="1">
      <c r="A33" s="219" t="s">
        <v>352</v>
      </c>
      <c r="B33" s="503">
        <v>1030.8</v>
      </c>
      <c r="C33" s="503">
        <v>103.2</v>
      </c>
      <c r="D33" s="503">
        <v>286.2</v>
      </c>
      <c r="E33" s="503">
        <v>102.8</v>
      </c>
      <c r="F33" s="503">
        <v>3965.8</v>
      </c>
      <c r="G33" s="503">
        <v>92.9</v>
      </c>
      <c r="H33" s="503">
        <v>228</v>
      </c>
      <c r="I33" s="504">
        <v>84</v>
      </c>
    </row>
    <row r="34" spans="1:9" ht="14.85" customHeight="1">
      <c r="A34" s="379" t="s">
        <v>353</v>
      </c>
      <c r="B34" s="503">
        <v>107</v>
      </c>
      <c r="C34" s="503">
        <v>115.6</v>
      </c>
      <c r="D34" s="503">
        <v>41.9</v>
      </c>
      <c r="E34" s="503">
        <v>108.9</v>
      </c>
      <c r="F34" s="503">
        <v>268.89999999999998</v>
      </c>
      <c r="G34" s="503">
        <v>96.3</v>
      </c>
      <c r="H34" s="503">
        <v>23.6</v>
      </c>
      <c r="I34" s="504">
        <v>81.900000000000006</v>
      </c>
    </row>
    <row r="37" spans="1:9">
      <c r="B37" s="313"/>
      <c r="C37" s="313"/>
      <c r="D37" s="313"/>
      <c r="E37" s="313"/>
      <c r="F37" s="313"/>
      <c r="G37" s="313"/>
      <c r="H37" s="313"/>
      <c r="I37" s="313"/>
    </row>
    <row r="38" spans="1:9">
      <c r="B38" s="313"/>
      <c r="C38" s="313"/>
      <c r="D38" s="313"/>
      <c r="E38" s="313"/>
      <c r="F38" s="313"/>
      <c r="G38" s="313"/>
      <c r="H38" s="313"/>
      <c r="I38" s="313"/>
    </row>
  </sheetData>
  <mergeCells count="21">
    <mergeCell ref="C13:C16"/>
    <mergeCell ref="D13:D16"/>
    <mergeCell ref="E13:E16"/>
    <mergeCell ref="F13:F16"/>
    <mergeCell ref="G13:G16"/>
    <mergeCell ref="B7:I7"/>
    <mergeCell ref="A1:C1"/>
    <mergeCell ref="H1:I1"/>
    <mergeCell ref="A2:C2"/>
    <mergeCell ref="H2:I2"/>
    <mergeCell ref="A3:A16"/>
    <mergeCell ref="B3:I6"/>
    <mergeCell ref="B8:E8"/>
    <mergeCell ref="F8:I8"/>
    <mergeCell ref="B9:C12"/>
    <mergeCell ref="I13:I16"/>
    <mergeCell ref="D9:E12"/>
    <mergeCell ref="F9:G12"/>
    <mergeCell ref="H9:I12"/>
    <mergeCell ref="B13:B16"/>
    <mergeCell ref="H13:H16"/>
  </mergeCells>
  <hyperlinks>
    <hyperlink ref="H1:I1" location="'Spis tablic     List of tables'!A136" display="Powrót do spisu tablic"/>
    <hyperlink ref="H2:I2" location="'Spis tablic     List of tables'!A136"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9"/>
  <sheetViews>
    <sheetView showGridLines="0" workbookViewId="0">
      <selection activeCell="A3" sqref="A3:A15"/>
    </sheetView>
  </sheetViews>
  <sheetFormatPr defaultColWidth="9" defaultRowHeight="14.25"/>
  <cols>
    <col min="1" max="1" width="25.625" style="465" customWidth="1"/>
    <col min="2" max="2" width="8.875" style="552" customWidth="1"/>
    <col min="3" max="5" width="7.375" style="552" customWidth="1"/>
    <col min="6" max="6" width="8.875" style="552" customWidth="1"/>
    <col min="7" max="7" width="7.375" style="552" customWidth="1"/>
    <col min="8" max="8" width="8.875" style="552" customWidth="1"/>
    <col min="9" max="11" width="7.375" style="552" customWidth="1"/>
    <col min="12" max="12" width="8.875" style="552" customWidth="1"/>
    <col min="13" max="13" width="7.375" style="552" customWidth="1"/>
    <col min="14" max="16384" width="9" style="465"/>
  </cols>
  <sheetData>
    <row r="1" spans="1:16">
      <c r="A1" s="1566" t="s">
        <v>583</v>
      </c>
      <c r="B1" s="1566"/>
      <c r="C1" s="1566"/>
      <c r="D1" s="1566"/>
      <c r="E1" s="1566"/>
      <c r="H1" s="508"/>
      <c r="I1" s="508"/>
      <c r="J1" s="508"/>
      <c r="K1" s="2267" t="s">
        <v>499</v>
      </c>
      <c r="L1" s="2267"/>
      <c r="M1" s="508"/>
    </row>
    <row r="2" spans="1:16">
      <c r="A2" s="1636" t="s">
        <v>359</v>
      </c>
      <c r="B2" s="1636"/>
      <c r="C2" s="1636"/>
      <c r="D2" s="1636"/>
      <c r="E2" s="508"/>
      <c r="F2" s="1500"/>
      <c r="G2" s="1500"/>
      <c r="H2" s="508"/>
      <c r="I2" s="508"/>
      <c r="J2" s="508"/>
      <c r="K2" s="2293" t="s">
        <v>500</v>
      </c>
      <c r="L2" s="2293"/>
      <c r="M2" s="508"/>
    </row>
    <row r="3" spans="1:16" ht="21.75" customHeight="1">
      <c r="A3" s="1745" t="s">
        <v>1758</v>
      </c>
      <c r="B3" s="2294" t="s">
        <v>1759</v>
      </c>
      <c r="C3" s="2295"/>
      <c r="D3" s="2295"/>
      <c r="E3" s="2295"/>
      <c r="F3" s="2295"/>
      <c r="G3" s="2295"/>
      <c r="H3" s="2294" t="s">
        <v>1760</v>
      </c>
      <c r="I3" s="2295"/>
      <c r="J3" s="2295"/>
      <c r="K3" s="2295"/>
      <c r="L3" s="2295"/>
      <c r="M3" s="2295"/>
    </row>
    <row r="4" spans="1:16" ht="22.7" customHeight="1">
      <c r="A4" s="2231"/>
      <c r="B4" s="2296" t="s">
        <v>1573</v>
      </c>
      <c r="C4" s="2297"/>
      <c r="D4" s="2297"/>
      <c r="E4" s="2297"/>
      <c r="F4" s="2297"/>
      <c r="G4" s="2297"/>
      <c r="H4" s="2297"/>
      <c r="I4" s="2297"/>
      <c r="J4" s="2297"/>
      <c r="K4" s="2297"/>
      <c r="L4" s="2297"/>
      <c r="M4" s="2297"/>
    </row>
    <row r="5" spans="1:16" ht="14.85" customHeight="1">
      <c r="A5" s="2231"/>
      <c r="B5" s="2282" t="s">
        <v>1761</v>
      </c>
      <c r="C5" s="2262"/>
      <c r="D5" s="2265" t="s">
        <v>1762</v>
      </c>
      <c r="E5" s="2262"/>
      <c r="F5" s="2265" t="s">
        <v>1862</v>
      </c>
      <c r="G5" s="2262"/>
      <c r="H5" s="2265" t="s">
        <v>1763</v>
      </c>
      <c r="I5" s="2262"/>
      <c r="J5" s="2265" t="s">
        <v>1764</v>
      </c>
      <c r="K5" s="2262"/>
      <c r="L5" s="2265" t="s">
        <v>1862</v>
      </c>
      <c r="M5" s="2266"/>
      <c r="N5" s="549"/>
      <c r="O5" s="549"/>
    </row>
    <row r="6" spans="1:16" ht="14.85" customHeight="1">
      <c r="A6" s="2231"/>
      <c r="B6" s="2256"/>
      <c r="C6" s="2263"/>
      <c r="D6" s="2118"/>
      <c r="E6" s="2263"/>
      <c r="F6" s="2118"/>
      <c r="G6" s="2263"/>
      <c r="H6" s="2118"/>
      <c r="I6" s="2263"/>
      <c r="J6" s="2118"/>
      <c r="K6" s="2263"/>
      <c r="L6" s="2118"/>
      <c r="M6" s="2084"/>
      <c r="N6" s="549"/>
      <c r="O6" s="549"/>
    </row>
    <row r="7" spans="1:16" ht="14.85" customHeight="1">
      <c r="A7" s="2231"/>
      <c r="B7" s="2256"/>
      <c r="C7" s="2263"/>
      <c r="D7" s="2118"/>
      <c r="E7" s="2263"/>
      <c r="F7" s="2118"/>
      <c r="G7" s="2263"/>
      <c r="H7" s="2118"/>
      <c r="I7" s="2263"/>
      <c r="J7" s="2118"/>
      <c r="K7" s="2263"/>
      <c r="L7" s="2118"/>
      <c r="M7" s="2084"/>
      <c r="N7" s="549"/>
      <c r="O7" s="549"/>
    </row>
    <row r="8" spans="1:16" ht="14.85" customHeight="1">
      <c r="A8" s="2231"/>
      <c r="B8" s="2256"/>
      <c r="C8" s="2263"/>
      <c r="D8" s="2118"/>
      <c r="E8" s="2263"/>
      <c r="F8" s="2118"/>
      <c r="G8" s="2263"/>
      <c r="H8" s="2118"/>
      <c r="I8" s="2263"/>
      <c r="J8" s="2118"/>
      <c r="K8" s="2263"/>
      <c r="L8" s="2118"/>
      <c r="M8" s="2084"/>
      <c r="N8" s="549"/>
      <c r="O8" s="549"/>
    </row>
    <row r="9" spans="1:16" ht="14.85" customHeight="1">
      <c r="A9" s="2231"/>
      <c r="B9" s="2256"/>
      <c r="C9" s="2263"/>
      <c r="D9" s="2118"/>
      <c r="E9" s="2263"/>
      <c r="F9" s="2118"/>
      <c r="G9" s="2263"/>
      <c r="H9" s="2118"/>
      <c r="I9" s="2263"/>
      <c r="J9" s="2118"/>
      <c r="K9" s="2263"/>
      <c r="L9" s="2118"/>
      <c r="M9" s="2084"/>
      <c r="N9" s="549"/>
      <c r="O9" s="549"/>
    </row>
    <row r="10" spans="1:16" ht="14.85" customHeight="1">
      <c r="A10" s="2231"/>
      <c r="B10" s="2256"/>
      <c r="C10" s="2263"/>
      <c r="D10" s="2118"/>
      <c r="E10" s="2263"/>
      <c r="F10" s="2118"/>
      <c r="G10" s="2263"/>
      <c r="H10" s="2118"/>
      <c r="I10" s="2263"/>
      <c r="J10" s="2118"/>
      <c r="K10" s="2263"/>
      <c r="L10" s="2118"/>
      <c r="M10" s="2084"/>
      <c r="N10" s="549"/>
      <c r="O10" s="549"/>
    </row>
    <row r="11" spans="1:16" ht="14.85" customHeight="1">
      <c r="A11" s="2231"/>
      <c r="B11" s="2256"/>
      <c r="C11" s="2263"/>
      <c r="D11" s="2118"/>
      <c r="E11" s="2263"/>
      <c r="F11" s="2118"/>
      <c r="G11" s="2263"/>
      <c r="H11" s="2275"/>
      <c r="I11" s="2276"/>
      <c r="J11" s="2118"/>
      <c r="K11" s="2263"/>
      <c r="L11" s="2118"/>
      <c r="M11" s="2084"/>
      <c r="N11" s="549"/>
      <c r="O11" s="549"/>
    </row>
    <row r="12" spans="1:16" ht="14.85" customHeight="1">
      <c r="A12" s="2231"/>
      <c r="B12" s="2303" t="s">
        <v>1765</v>
      </c>
      <c r="C12" s="2093" t="s">
        <v>1574</v>
      </c>
      <c r="D12" s="2303" t="s">
        <v>1766</v>
      </c>
      <c r="E12" s="2093" t="s">
        <v>1574</v>
      </c>
      <c r="F12" s="2303" t="s">
        <v>1767</v>
      </c>
      <c r="G12" s="2093" t="s">
        <v>1574</v>
      </c>
      <c r="H12" s="2282" t="s">
        <v>1768</v>
      </c>
      <c r="I12" s="2093" t="s">
        <v>1575</v>
      </c>
      <c r="J12" s="2298" t="s">
        <v>1769</v>
      </c>
      <c r="K12" s="2093" t="s">
        <v>1574</v>
      </c>
      <c r="L12" s="2298" t="s">
        <v>1770</v>
      </c>
      <c r="M12" s="2300" t="s">
        <v>1574</v>
      </c>
      <c r="N12" s="551"/>
      <c r="O12" s="551"/>
      <c r="P12" s="402"/>
    </row>
    <row r="13" spans="1:16" ht="14.85" customHeight="1">
      <c r="A13" s="2231"/>
      <c r="B13" s="2258"/>
      <c r="C13" s="2258"/>
      <c r="D13" s="2258"/>
      <c r="E13" s="2258"/>
      <c r="F13" s="2258"/>
      <c r="G13" s="2258"/>
      <c r="H13" s="2256"/>
      <c r="I13" s="2258"/>
      <c r="J13" s="2299"/>
      <c r="K13" s="2258"/>
      <c r="L13" s="2299"/>
      <c r="M13" s="2301"/>
      <c r="N13" s="551"/>
      <c r="O13" s="551"/>
      <c r="P13" s="402"/>
    </row>
    <row r="14" spans="1:16" ht="14.85" customHeight="1">
      <c r="A14" s="2231"/>
      <c r="B14" s="2258"/>
      <c r="C14" s="2258"/>
      <c r="D14" s="2258"/>
      <c r="E14" s="2258"/>
      <c r="F14" s="2258"/>
      <c r="G14" s="2258"/>
      <c r="H14" s="2256"/>
      <c r="I14" s="2258"/>
      <c r="J14" s="2299"/>
      <c r="K14" s="2258"/>
      <c r="L14" s="2299"/>
      <c r="M14" s="2301"/>
      <c r="N14" s="551"/>
      <c r="O14" s="551"/>
    </row>
    <row r="15" spans="1:16" ht="14.85" customHeight="1">
      <c r="A15" s="2231"/>
      <c r="B15" s="2258"/>
      <c r="C15" s="2258"/>
      <c r="D15" s="2258"/>
      <c r="E15" s="2258"/>
      <c r="F15" s="2258"/>
      <c r="G15" s="2258"/>
      <c r="H15" s="2256"/>
      <c r="I15" s="2258"/>
      <c r="J15" s="2299"/>
      <c r="K15" s="2258"/>
      <c r="L15" s="2299"/>
      <c r="M15" s="2302"/>
      <c r="N15" s="551"/>
      <c r="O15" s="551"/>
    </row>
    <row r="16" spans="1:16" ht="14.85" customHeight="1">
      <c r="A16" s="556" t="s">
        <v>360</v>
      </c>
      <c r="B16" s="571">
        <v>379927.3</v>
      </c>
      <c r="C16" s="571">
        <v>106.1</v>
      </c>
      <c r="D16" s="2345">
        <v>2768</v>
      </c>
      <c r="E16" s="571">
        <v>102.3</v>
      </c>
      <c r="F16" s="746">
        <v>5036.8999999999996</v>
      </c>
      <c r="G16" s="571">
        <v>107</v>
      </c>
      <c r="H16" s="571">
        <v>45861.7</v>
      </c>
      <c r="I16" s="571">
        <v>119.7</v>
      </c>
      <c r="J16" s="2345">
        <v>420</v>
      </c>
      <c r="K16" s="571">
        <v>105.6</v>
      </c>
      <c r="L16" s="746">
        <v>4872.59</v>
      </c>
      <c r="M16" s="572">
        <v>106.1</v>
      </c>
      <c r="N16" s="207"/>
      <c r="O16" s="207"/>
    </row>
    <row r="17" spans="1:16" ht="14.85" customHeight="1">
      <c r="A17" s="1499" t="s">
        <v>337</v>
      </c>
      <c r="B17" s="503"/>
      <c r="C17" s="503"/>
      <c r="D17" s="2346"/>
      <c r="E17" s="503"/>
      <c r="F17" s="745"/>
      <c r="G17" s="503"/>
      <c r="H17" s="503"/>
      <c r="I17" s="503"/>
      <c r="J17" s="2346"/>
      <c r="K17" s="503"/>
      <c r="L17" s="745"/>
      <c r="M17" s="504"/>
      <c r="N17" s="61"/>
      <c r="O17" s="61"/>
      <c r="P17" s="552"/>
    </row>
    <row r="18" spans="1:16" ht="14.85" customHeight="1">
      <c r="A18" s="564" t="s">
        <v>338</v>
      </c>
      <c r="B18" s="503">
        <v>33734</v>
      </c>
      <c r="C18" s="503">
        <v>110.4</v>
      </c>
      <c r="D18" s="2346">
        <v>228</v>
      </c>
      <c r="E18" s="503">
        <v>102.3</v>
      </c>
      <c r="F18" s="745">
        <v>5430.41</v>
      </c>
      <c r="G18" s="503">
        <v>107</v>
      </c>
      <c r="H18" s="503">
        <v>2865.2</v>
      </c>
      <c r="I18" s="503">
        <v>127.4</v>
      </c>
      <c r="J18" s="2346">
        <v>28</v>
      </c>
      <c r="K18" s="503">
        <v>106.1</v>
      </c>
      <c r="L18" s="745">
        <v>5227.1400000000003</v>
      </c>
      <c r="M18" s="504">
        <v>109.1</v>
      </c>
      <c r="N18" s="68"/>
      <c r="O18" s="68"/>
    </row>
    <row r="19" spans="1:16" ht="14.85" customHeight="1">
      <c r="A19" s="564" t="s">
        <v>357</v>
      </c>
      <c r="B19" s="503">
        <v>16605.2</v>
      </c>
      <c r="C19" s="503">
        <v>106.5</v>
      </c>
      <c r="D19" s="2346">
        <v>139</v>
      </c>
      <c r="E19" s="503">
        <v>102.4</v>
      </c>
      <c r="F19" s="745">
        <v>4403.32</v>
      </c>
      <c r="G19" s="503">
        <v>107.4</v>
      </c>
      <c r="H19" s="503">
        <v>1301</v>
      </c>
      <c r="I19" s="503">
        <v>112.1</v>
      </c>
      <c r="J19" s="2346">
        <v>20</v>
      </c>
      <c r="K19" s="503">
        <v>103.8</v>
      </c>
      <c r="L19" s="745">
        <v>4208.8999999999996</v>
      </c>
      <c r="M19" s="504">
        <v>104.9</v>
      </c>
      <c r="N19" s="68"/>
      <c r="O19" s="68"/>
    </row>
    <row r="20" spans="1:16" ht="14.85" customHeight="1">
      <c r="A20" s="564" t="s">
        <v>340</v>
      </c>
      <c r="B20" s="503">
        <v>10050.200000000001</v>
      </c>
      <c r="C20" s="503">
        <v>113.9</v>
      </c>
      <c r="D20" s="2346">
        <v>102</v>
      </c>
      <c r="E20" s="503">
        <v>103.1</v>
      </c>
      <c r="F20" s="745">
        <v>4663.1400000000003</v>
      </c>
      <c r="G20" s="503">
        <v>105.8</v>
      </c>
      <c r="H20" s="503">
        <v>961.2</v>
      </c>
      <c r="I20" s="503">
        <v>134.69999999999999</v>
      </c>
      <c r="J20" s="2346">
        <v>17</v>
      </c>
      <c r="K20" s="503">
        <v>112.2</v>
      </c>
      <c r="L20" s="745">
        <v>3780.45</v>
      </c>
      <c r="M20" s="504">
        <v>103.6</v>
      </c>
      <c r="N20" s="68"/>
      <c r="O20" s="68"/>
    </row>
    <row r="21" spans="1:16" ht="14.85" customHeight="1">
      <c r="A21" s="564" t="s">
        <v>341</v>
      </c>
      <c r="B21" s="503">
        <v>9944.2999999999993</v>
      </c>
      <c r="C21" s="503">
        <v>102.3</v>
      </c>
      <c r="D21" s="2346">
        <v>74</v>
      </c>
      <c r="E21" s="503">
        <v>101.2</v>
      </c>
      <c r="F21" s="745">
        <v>4695.25</v>
      </c>
      <c r="G21" s="503">
        <v>107.5</v>
      </c>
      <c r="H21" s="503">
        <v>529.5</v>
      </c>
      <c r="I21" s="503">
        <v>135.1</v>
      </c>
      <c r="J21" s="2346">
        <v>7</v>
      </c>
      <c r="K21" s="503">
        <v>106.6</v>
      </c>
      <c r="L21" s="745">
        <v>4211.57</v>
      </c>
      <c r="M21" s="504">
        <v>113.6</v>
      </c>
      <c r="N21" s="68"/>
      <c r="O21" s="68"/>
    </row>
    <row r="22" spans="1:16" ht="14.85" customHeight="1">
      <c r="A22" s="564" t="s">
        <v>356</v>
      </c>
      <c r="B22" s="503">
        <v>21748.3</v>
      </c>
      <c r="C22" s="503">
        <v>104.4</v>
      </c>
      <c r="D22" s="2346">
        <v>177</v>
      </c>
      <c r="E22" s="503">
        <v>100</v>
      </c>
      <c r="F22" s="745">
        <v>4819.88</v>
      </c>
      <c r="G22" s="503">
        <v>108.3</v>
      </c>
      <c r="H22" s="503">
        <v>1674.8</v>
      </c>
      <c r="I22" s="503">
        <v>122.7</v>
      </c>
      <c r="J22" s="2346">
        <v>19</v>
      </c>
      <c r="K22" s="503">
        <v>106.5</v>
      </c>
      <c r="L22" s="745">
        <v>4337.59</v>
      </c>
      <c r="M22" s="504">
        <v>108.5</v>
      </c>
      <c r="N22" s="68"/>
      <c r="O22" s="68"/>
    </row>
    <row r="23" spans="1:16" ht="14.85" customHeight="1">
      <c r="A23" s="564" t="s">
        <v>343</v>
      </c>
      <c r="B23" s="503">
        <v>27419.4</v>
      </c>
      <c r="C23" s="503">
        <v>112.1</v>
      </c>
      <c r="D23" s="2346">
        <v>213</v>
      </c>
      <c r="E23" s="503">
        <v>108.6</v>
      </c>
      <c r="F23" s="745">
        <v>4917.49</v>
      </c>
      <c r="G23" s="503">
        <v>108.3</v>
      </c>
      <c r="H23" s="503">
        <v>3832.5</v>
      </c>
      <c r="I23" s="503">
        <v>110.6</v>
      </c>
      <c r="J23" s="2346">
        <v>43</v>
      </c>
      <c r="K23" s="503">
        <v>106</v>
      </c>
      <c r="L23" s="745">
        <v>4525.3100000000004</v>
      </c>
      <c r="M23" s="504">
        <v>110.3</v>
      </c>
      <c r="N23" s="68"/>
      <c r="O23" s="68"/>
    </row>
    <row r="24" spans="1:16" ht="14.85" customHeight="1">
      <c r="A24" s="564" t="s">
        <v>344</v>
      </c>
      <c r="B24" s="503">
        <v>75820.100000000006</v>
      </c>
      <c r="C24" s="503">
        <v>105.5</v>
      </c>
      <c r="D24" s="2346">
        <v>378</v>
      </c>
      <c r="E24" s="503">
        <v>100.6</v>
      </c>
      <c r="F24" s="745">
        <v>5638.82</v>
      </c>
      <c r="G24" s="503">
        <v>105.2</v>
      </c>
      <c r="H24" s="503">
        <v>14500.2</v>
      </c>
      <c r="I24" s="503">
        <v>126</v>
      </c>
      <c r="J24" s="2346">
        <v>92</v>
      </c>
      <c r="K24" s="503">
        <v>106</v>
      </c>
      <c r="L24" s="745">
        <v>6031.05</v>
      </c>
      <c r="M24" s="504">
        <v>102.6</v>
      </c>
      <c r="N24" s="68"/>
      <c r="O24" s="68"/>
    </row>
    <row r="25" spans="1:16" ht="14.85" customHeight="1">
      <c r="A25" s="564" t="s">
        <v>361</v>
      </c>
      <c r="B25" s="503">
        <v>7877.8</v>
      </c>
      <c r="C25" s="503">
        <v>105.3</v>
      </c>
      <c r="D25" s="2346">
        <v>61</v>
      </c>
      <c r="E25" s="503">
        <v>104.7</v>
      </c>
      <c r="F25" s="745">
        <v>4685.1499999999996</v>
      </c>
      <c r="G25" s="503">
        <v>105.1</v>
      </c>
      <c r="H25" s="503">
        <v>861.9</v>
      </c>
      <c r="I25" s="503">
        <v>116</v>
      </c>
      <c r="J25" s="2346">
        <v>7</v>
      </c>
      <c r="K25" s="503">
        <v>108</v>
      </c>
      <c r="L25" s="745">
        <v>4428.46</v>
      </c>
      <c r="M25" s="504">
        <v>105.7</v>
      </c>
      <c r="N25" s="68"/>
      <c r="O25" s="68"/>
    </row>
    <row r="26" spans="1:16" ht="14.85" customHeight="1">
      <c r="A26" s="564" t="s">
        <v>346</v>
      </c>
      <c r="B26" s="503">
        <v>13204.5</v>
      </c>
      <c r="C26" s="503">
        <v>109.9</v>
      </c>
      <c r="D26" s="2346">
        <v>134</v>
      </c>
      <c r="E26" s="503">
        <v>102.2</v>
      </c>
      <c r="F26" s="745">
        <v>4376.7700000000004</v>
      </c>
      <c r="G26" s="503">
        <v>105.3</v>
      </c>
      <c r="H26" s="503">
        <v>1487.9</v>
      </c>
      <c r="I26" s="503">
        <v>118.2</v>
      </c>
      <c r="J26" s="2346">
        <v>18</v>
      </c>
      <c r="K26" s="503">
        <v>105</v>
      </c>
      <c r="L26" s="745">
        <v>3894.36</v>
      </c>
      <c r="M26" s="504">
        <v>107</v>
      </c>
      <c r="N26" s="207"/>
      <c r="O26" s="207"/>
    </row>
    <row r="27" spans="1:16" ht="14.85" customHeight="1">
      <c r="A27" s="564" t="s">
        <v>347</v>
      </c>
      <c r="B27" s="503">
        <v>7500</v>
      </c>
      <c r="C27" s="503">
        <v>112.3</v>
      </c>
      <c r="D27" s="2346">
        <v>56</v>
      </c>
      <c r="E27" s="503">
        <v>104.9</v>
      </c>
      <c r="F27" s="745">
        <v>4364.68</v>
      </c>
      <c r="G27" s="503">
        <v>107.6</v>
      </c>
      <c r="H27" s="503">
        <v>1302.3</v>
      </c>
      <c r="I27" s="503">
        <v>123.5</v>
      </c>
      <c r="J27" s="2346">
        <v>12</v>
      </c>
      <c r="K27" s="503">
        <v>108.7</v>
      </c>
      <c r="L27" s="745">
        <v>4736.7</v>
      </c>
      <c r="M27" s="504">
        <v>104.7</v>
      </c>
      <c r="N27" s="68"/>
      <c r="O27" s="68"/>
    </row>
    <row r="28" spans="1:16" ht="14.85" customHeight="1">
      <c r="A28" s="564" t="s">
        <v>348</v>
      </c>
      <c r="B28" s="503">
        <v>22917.200000000001</v>
      </c>
      <c r="C28" s="503">
        <v>105.7</v>
      </c>
      <c r="D28" s="2346">
        <v>155</v>
      </c>
      <c r="E28" s="503">
        <v>102.3</v>
      </c>
      <c r="F28" s="745">
        <v>5210.92</v>
      </c>
      <c r="G28" s="503">
        <v>107.9</v>
      </c>
      <c r="H28" s="503">
        <v>3168.7</v>
      </c>
      <c r="I28" s="503">
        <v>101.6</v>
      </c>
      <c r="J28" s="2346">
        <v>31</v>
      </c>
      <c r="K28" s="503">
        <v>105.5</v>
      </c>
      <c r="L28" s="745">
        <v>4718.1400000000003</v>
      </c>
      <c r="M28" s="504">
        <v>105.1</v>
      </c>
      <c r="N28" s="68"/>
      <c r="O28" s="68"/>
    </row>
    <row r="29" spans="1:16" ht="14.85" customHeight="1">
      <c r="A29" s="564" t="s">
        <v>349</v>
      </c>
      <c r="B29" s="503">
        <v>59964.9</v>
      </c>
      <c r="C29" s="503">
        <v>102.1</v>
      </c>
      <c r="D29" s="2346">
        <v>454</v>
      </c>
      <c r="E29" s="503">
        <v>101.7</v>
      </c>
      <c r="F29" s="745">
        <v>5561.05</v>
      </c>
      <c r="G29" s="503">
        <v>108.9</v>
      </c>
      <c r="H29" s="503">
        <v>4732.7</v>
      </c>
      <c r="I29" s="503">
        <v>104</v>
      </c>
      <c r="J29" s="2346">
        <v>54</v>
      </c>
      <c r="K29" s="503">
        <v>105.1</v>
      </c>
      <c r="L29" s="745">
        <v>4752.6499999999996</v>
      </c>
      <c r="M29" s="504">
        <v>109.8</v>
      </c>
      <c r="N29" s="68"/>
      <c r="O29" s="68"/>
    </row>
    <row r="30" spans="1:16" ht="14.85" customHeight="1">
      <c r="A30" s="562" t="s">
        <v>362</v>
      </c>
      <c r="B30" s="505">
        <v>7299.2</v>
      </c>
      <c r="C30" s="505">
        <v>109.9</v>
      </c>
      <c r="D30" s="2347">
        <v>67</v>
      </c>
      <c r="E30" s="505">
        <v>102.8</v>
      </c>
      <c r="F30" s="747">
        <v>4479.88</v>
      </c>
      <c r="G30" s="505">
        <v>107.2</v>
      </c>
      <c r="H30" s="505">
        <v>1058.2</v>
      </c>
      <c r="I30" s="505">
        <v>163.5</v>
      </c>
      <c r="J30" s="2347">
        <v>10</v>
      </c>
      <c r="K30" s="505">
        <v>109.4</v>
      </c>
      <c r="L30" s="747">
        <v>3855.64</v>
      </c>
      <c r="M30" s="506">
        <v>103.9</v>
      </c>
      <c r="N30" s="68"/>
      <c r="O30" s="68"/>
    </row>
    <row r="31" spans="1:16" ht="14.85" customHeight="1">
      <c r="A31" s="564" t="s">
        <v>358</v>
      </c>
      <c r="B31" s="503">
        <v>9390.4</v>
      </c>
      <c r="C31" s="503">
        <v>107.4</v>
      </c>
      <c r="D31" s="2346">
        <v>88</v>
      </c>
      <c r="E31" s="503">
        <v>101.5</v>
      </c>
      <c r="F31" s="745">
        <v>4236.24</v>
      </c>
      <c r="G31" s="503">
        <v>107.4</v>
      </c>
      <c r="H31" s="503">
        <v>713.3</v>
      </c>
      <c r="I31" s="503">
        <v>102</v>
      </c>
      <c r="J31" s="2346">
        <v>11</v>
      </c>
      <c r="K31" s="503">
        <v>99.9</v>
      </c>
      <c r="L31" s="745">
        <v>4000</v>
      </c>
      <c r="M31" s="504">
        <v>104.7</v>
      </c>
      <c r="N31" s="68"/>
      <c r="O31" s="68"/>
    </row>
    <row r="32" spans="1:16" ht="14.85" customHeight="1">
      <c r="A32" s="564" t="s">
        <v>352</v>
      </c>
      <c r="B32" s="503">
        <v>45675.4</v>
      </c>
      <c r="C32" s="503">
        <v>105</v>
      </c>
      <c r="D32" s="2346">
        <v>346</v>
      </c>
      <c r="E32" s="503">
        <v>102.4</v>
      </c>
      <c r="F32" s="745">
        <v>4821.87</v>
      </c>
      <c r="G32" s="503">
        <v>106.2</v>
      </c>
      <c r="H32" s="503">
        <v>5905.5</v>
      </c>
      <c r="I32" s="503">
        <v>128.19999999999999</v>
      </c>
      <c r="J32" s="2346">
        <v>39</v>
      </c>
      <c r="K32" s="503">
        <v>103.6</v>
      </c>
      <c r="L32" s="745">
        <v>4906.87</v>
      </c>
      <c r="M32" s="504">
        <v>105.9</v>
      </c>
      <c r="N32" s="68"/>
      <c r="O32" s="68"/>
    </row>
    <row r="33" spans="1:15" ht="14.85" customHeight="1">
      <c r="A33" s="564" t="s">
        <v>353</v>
      </c>
      <c r="B33" s="503">
        <v>10776.5</v>
      </c>
      <c r="C33" s="503">
        <v>108.3</v>
      </c>
      <c r="D33" s="2346">
        <v>96</v>
      </c>
      <c r="E33" s="503">
        <v>100.7</v>
      </c>
      <c r="F33" s="745">
        <v>4660.5600000000004</v>
      </c>
      <c r="G33" s="503">
        <v>106.9</v>
      </c>
      <c r="H33" s="503">
        <v>967</v>
      </c>
      <c r="I33" s="503">
        <v>121.7</v>
      </c>
      <c r="J33" s="2346">
        <v>12</v>
      </c>
      <c r="K33" s="503">
        <v>98.9</v>
      </c>
      <c r="L33" s="745">
        <v>4620.07</v>
      </c>
      <c r="M33" s="504">
        <v>107.3</v>
      </c>
      <c r="N33" s="68"/>
      <c r="O33" s="68"/>
    </row>
    <row r="34" spans="1:15" ht="9.9499999999999993" customHeight="1">
      <c r="A34" s="219"/>
      <c r="B34" s="509"/>
      <c r="C34" s="509"/>
      <c r="D34" s="510"/>
      <c r="E34" s="509"/>
      <c r="F34" s="511"/>
      <c r="G34" s="509"/>
      <c r="H34" s="509"/>
      <c r="I34" s="509"/>
      <c r="J34" s="510"/>
      <c r="K34" s="509"/>
      <c r="L34" s="511"/>
      <c r="M34" s="509"/>
      <c r="N34" s="68"/>
      <c r="O34" s="68"/>
    </row>
    <row r="35" spans="1:15" ht="12.75" customHeight="1">
      <c r="A35" s="2304" t="s">
        <v>1771</v>
      </c>
      <c r="B35" s="2305"/>
      <c r="C35" s="2305"/>
      <c r="D35" s="2305"/>
      <c r="E35" s="2305"/>
      <c r="F35" s="2305"/>
      <c r="G35" s="2305"/>
      <c r="H35" s="2305"/>
      <c r="I35" s="2305"/>
      <c r="J35" s="2305"/>
      <c r="K35" s="2305"/>
      <c r="L35" s="512"/>
      <c r="M35" s="512"/>
    </row>
    <row r="36" spans="1:15" s="66" customFormat="1" ht="12.75" customHeight="1">
      <c r="A36" s="2306" t="s">
        <v>1772</v>
      </c>
      <c r="B36" s="2307"/>
      <c r="C36" s="2307"/>
      <c r="D36" s="2307"/>
      <c r="E36" s="2307"/>
      <c r="F36" s="2307"/>
      <c r="G36" s="2307"/>
      <c r="H36" s="2307"/>
      <c r="I36" s="2307"/>
      <c r="J36" s="2307"/>
      <c r="K36" s="2307"/>
      <c r="L36" s="512"/>
      <c r="M36" s="512"/>
    </row>
    <row r="38" spans="1:15">
      <c r="B38" s="513"/>
      <c r="C38" s="513"/>
      <c r="D38" s="513"/>
      <c r="E38" s="513"/>
      <c r="F38" s="513"/>
      <c r="G38" s="513"/>
      <c r="H38" s="513"/>
      <c r="I38" s="513"/>
      <c r="J38" s="513"/>
      <c r="K38" s="513"/>
      <c r="L38" s="513"/>
      <c r="M38" s="513"/>
    </row>
    <row r="39" spans="1:15">
      <c r="B39" s="513"/>
      <c r="C39" s="513"/>
      <c r="D39" s="513"/>
      <c r="E39" s="513"/>
      <c r="F39" s="513"/>
      <c r="G39" s="513"/>
      <c r="H39" s="513"/>
      <c r="I39" s="513"/>
      <c r="J39" s="513"/>
      <c r="K39" s="513"/>
      <c r="L39" s="513"/>
      <c r="M39" s="513"/>
    </row>
  </sheetData>
  <mergeCells count="28">
    <mergeCell ref="F12:F15"/>
    <mergeCell ref="G12:G15"/>
    <mergeCell ref="A35:K35"/>
    <mergeCell ref="A36:K36"/>
    <mergeCell ref="H12:H15"/>
    <mergeCell ref="I12:I15"/>
    <mergeCell ref="J12:J15"/>
    <mergeCell ref="K12:K15"/>
    <mergeCell ref="B12:B15"/>
    <mergeCell ref="C12:C15"/>
    <mergeCell ref="D12:D15"/>
    <mergeCell ref="E12:E15"/>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A137" display="Powrót do spisu tablic"/>
    <hyperlink ref="K2:L2" location="'Spis tablic     List of tables'!A13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showGridLines="0" zoomScaleNormal="100" workbookViewId="0">
      <selection activeCell="A3" sqref="A3:A17"/>
    </sheetView>
  </sheetViews>
  <sheetFormatPr defaultColWidth="9" defaultRowHeight="12.75"/>
  <cols>
    <col min="1" max="1" width="25.625" style="411" customWidth="1"/>
    <col min="2" max="2" width="16.875" style="275" bestFit="1" customWidth="1"/>
    <col min="3" max="3" width="13.25" style="275" customWidth="1"/>
    <col min="4" max="4" width="16.875" style="275" bestFit="1" customWidth="1"/>
    <col min="5" max="7" width="13.25" style="275" customWidth="1"/>
    <col min="8" max="16384" width="9" style="411"/>
  </cols>
  <sheetData>
    <row r="1" spans="1:7" ht="14.85" customHeight="1">
      <c r="A1" s="1566" t="s">
        <v>583</v>
      </c>
      <c r="B1" s="1566"/>
      <c r="C1" s="1566"/>
      <c r="F1" s="2267" t="s">
        <v>499</v>
      </c>
      <c r="G1" s="2267"/>
    </row>
    <row r="2" spans="1:7" ht="14.85" customHeight="1">
      <c r="A2" s="1636" t="s">
        <v>359</v>
      </c>
      <c r="B2" s="1636"/>
      <c r="F2" s="2293" t="s">
        <v>500</v>
      </c>
      <c r="G2" s="2293"/>
    </row>
    <row r="3" spans="1:7" ht="14.85" customHeight="1">
      <c r="A3" s="2309" t="s">
        <v>1773</v>
      </c>
      <c r="B3" s="2265" t="s">
        <v>1774</v>
      </c>
      <c r="C3" s="2266"/>
      <c r="D3" s="2266"/>
      <c r="E3" s="2266"/>
      <c r="F3" s="2266"/>
      <c r="G3" s="2266"/>
    </row>
    <row r="4" spans="1:7" ht="14.85" customHeight="1">
      <c r="A4" s="2270"/>
      <c r="B4" s="2310"/>
      <c r="C4" s="2277"/>
      <c r="D4" s="2277"/>
      <c r="E4" s="2277"/>
      <c r="F4" s="2277"/>
      <c r="G4" s="2277"/>
    </row>
    <row r="5" spans="1:7" ht="14.85" customHeight="1">
      <c r="A5" s="2270"/>
      <c r="B5" s="2265" t="s">
        <v>1775</v>
      </c>
      <c r="C5" s="2266"/>
      <c r="D5" s="573"/>
      <c r="E5" s="2265" t="s">
        <v>1776</v>
      </c>
      <c r="F5" s="2266"/>
      <c r="G5" s="573"/>
    </row>
    <row r="6" spans="1:7" ht="14.85" customHeight="1">
      <c r="A6" s="2270"/>
      <c r="B6" s="2118"/>
      <c r="C6" s="2084"/>
      <c r="D6" s="514"/>
      <c r="E6" s="2118"/>
      <c r="F6" s="2084"/>
      <c r="G6" s="514"/>
    </row>
    <row r="7" spans="1:7" ht="14.85" customHeight="1">
      <c r="A7" s="2270"/>
      <c r="B7" s="2118"/>
      <c r="C7" s="2084"/>
      <c r="D7" s="2265" t="s">
        <v>1777</v>
      </c>
      <c r="E7" s="2118"/>
      <c r="F7" s="2084"/>
      <c r="G7" s="2265" t="s">
        <v>1778</v>
      </c>
    </row>
    <row r="8" spans="1:7" ht="14.85" customHeight="1">
      <c r="A8" s="2270"/>
      <c r="B8" s="2118"/>
      <c r="C8" s="2084"/>
      <c r="D8" s="2118"/>
      <c r="E8" s="2118"/>
      <c r="F8" s="2084"/>
      <c r="G8" s="2118"/>
    </row>
    <row r="9" spans="1:7" ht="14.85" customHeight="1">
      <c r="A9" s="2270"/>
      <c r="B9" s="2118"/>
      <c r="C9" s="2084"/>
      <c r="D9" s="2118"/>
      <c r="E9" s="2118"/>
      <c r="F9" s="2084"/>
      <c r="G9" s="2118"/>
    </row>
    <row r="10" spans="1:7" ht="14.85" customHeight="1">
      <c r="A10" s="2270"/>
      <c r="B10" s="2118"/>
      <c r="C10" s="2084"/>
      <c r="D10" s="2118"/>
      <c r="E10" s="2118"/>
      <c r="F10" s="2084"/>
      <c r="G10" s="2118"/>
    </row>
    <row r="11" spans="1:7" ht="14.85" customHeight="1">
      <c r="A11" s="2270"/>
      <c r="B11" s="2118"/>
      <c r="C11" s="2084"/>
      <c r="D11" s="2118"/>
      <c r="E11" s="2118"/>
      <c r="F11" s="2084"/>
      <c r="G11" s="2118"/>
    </row>
    <row r="12" spans="1:7" ht="14.85" customHeight="1">
      <c r="A12" s="2270"/>
      <c r="B12" s="2118"/>
      <c r="C12" s="2084"/>
      <c r="D12" s="2118"/>
      <c r="E12" s="2118"/>
      <c r="F12" s="2084"/>
      <c r="G12" s="2118"/>
    </row>
    <row r="13" spans="1:7" ht="14.85" customHeight="1">
      <c r="A13" s="2270"/>
      <c r="B13" s="2118"/>
      <c r="C13" s="2084"/>
      <c r="D13" s="2310"/>
      <c r="E13" s="2310"/>
      <c r="F13" s="2311"/>
      <c r="G13" s="2310"/>
    </row>
    <row r="14" spans="1:7" ht="14.85" customHeight="1">
      <c r="A14" s="2270"/>
      <c r="B14" s="2298" t="s">
        <v>1779</v>
      </c>
      <c r="C14" s="2303" t="s">
        <v>1576</v>
      </c>
      <c r="D14" s="2303" t="s">
        <v>1779</v>
      </c>
      <c r="E14" s="2303" t="s">
        <v>1780</v>
      </c>
      <c r="F14" s="2303" t="s">
        <v>1577</v>
      </c>
      <c r="G14" s="2282" t="s">
        <v>1781</v>
      </c>
    </row>
    <row r="15" spans="1:7" ht="14.85" customHeight="1">
      <c r="A15" s="2270"/>
      <c r="B15" s="2299"/>
      <c r="C15" s="2258"/>
      <c r="D15" s="2258"/>
      <c r="E15" s="2258"/>
      <c r="F15" s="2258"/>
      <c r="G15" s="2256"/>
    </row>
    <row r="16" spans="1:7" ht="14.85" customHeight="1">
      <c r="A16" s="2270"/>
      <c r="B16" s="2299"/>
      <c r="C16" s="2258"/>
      <c r="D16" s="2258"/>
      <c r="E16" s="2258"/>
      <c r="F16" s="2258"/>
      <c r="G16" s="2256"/>
    </row>
    <row r="17" spans="1:8" ht="14.85" customHeight="1">
      <c r="A17" s="2270"/>
      <c r="B17" s="2312"/>
      <c r="C17" s="2308"/>
      <c r="D17" s="2308"/>
      <c r="E17" s="2308"/>
      <c r="F17" s="2308"/>
      <c r="G17" s="2302"/>
    </row>
    <row r="18" spans="1:8" ht="14.85" customHeight="1">
      <c r="A18" s="556" t="s">
        <v>336</v>
      </c>
      <c r="B18" s="995">
        <v>47381</v>
      </c>
      <c r="C18" s="923">
        <v>105.8</v>
      </c>
      <c r="D18" s="995">
        <v>17390</v>
      </c>
      <c r="E18" s="923">
        <v>4297.1000000000004</v>
      </c>
      <c r="F18" s="923">
        <v>102</v>
      </c>
      <c r="G18" s="2348">
        <v>2484.6</v>
      </c>
      <c r="H18" s="380"/>
    </row>
    <row r="19" spans="1:8" ht="14.85" customHeight="1">
      <c r="A19" s="983" t="s">
        <v>337</v>
      </c>
      <c r="B19" s="996"/>
      <c r="C19" s="924"/>
      <c r="D19" s="996"/>
      <c r="E19" s="924"/>
      <c r="F19" s="924"/>
      <c r="G19" s="2349"/>
      <c r="H19" s="380"/>
    </row>
    <row r="20" spans="1:8" ht="14.85" customHeight="1">
      <c r="A20" s="564" t="s">
        <v>338</v>
      </c>
      <c r="B20" s="996">
        <v>5272</v>
      </c>
      <c r="C20" s="924">
        <v>123.8</v>
      </c>
      <c r="D20" s="996">
        <v>1198</v>
      </c>
      <c r="E20" s="924">
        <v>407.7</v>
      </c>
      <c r="F20" s="924">
        <v>116.1</v>
      </c>
      <c r="G20" s="2349">
        <v>175</v>
      </c>
      <c r="H20" s="380"/>
    </row>
    <row r="21" spans="1:8" ht="14.85" customHeight="1">
      <c r="A21" s="564" t="s">
        <v>357</v>
      </c>
      <c r="B21" s="996">
        <v>2102</v>
      </c>
      <c r="C21" s="924">
        <v>122.2</v>
      </c>
      <c r="D21" s="996">
        <v>1083</v>
      </c>
      <c r="E21" s="924">
        <v>197.4</v>
      </c>
      <c r="F21" s="924">
        <v>114.6</v>
      </c>
      <c r="G21" s="2349">
        <v>141.4</v>
      </c>
      <c r="H21" s="380"/>
    </row>
    <row r="22" spans="1:8" ht="14.85" customHeight="1">
      <c r="A22" s="564" t="s">
        <v>340</v>
      </c>
      <c r="B22" s="996">
        <v>2203</v>
      </c>
      <c r="C22" s="924">
        <v>88.4</v>
      </c>
      <c r="D22" s="996">
        <v>974</v>
      </c>
      <c r="E22" s="924">
        <v>206.2</v>
      </c>
      <c r="F22" s="924">
        <v>91.4</v>
      </c>
      <c r="G22" s="2349">
        <v>135</v>
      </c>
      <c r="H22" s="380"/>
    </row>
    <row r="23" spans="1:8" ht="14.85" customHeight="1">
      <c r="A23" s="564" t="s">
        <v>341</v>
      </c>
      <c r="B23" s="996">
        <v>1023</v>
      </c>
      <c r="C23" s="924">
        <v>144.69999999999999</v>
      </c>
      <c r="D23" s="996">
        <v>445</v>
      </c>
      <c r="E23" s="924">
        <v>94.5</v>
      </c>
      <c r="F23" s="924">
        <v>126</v>
      </c>
      <c r="G23" s="2349">
        <v>58.1</v>
      </c>
      <c r="H23" s="380"/>
    </row>
    <row r="24" spans="1:8" ht="14.85" customHeight="1">
      <c r="A24" s="564" t="s">
        <v>356</v>
      </c>
      <c r="B24" s="996">
        <v>2519</v>
      </c>
      <c r="C24" s="924">
        <v>124</v>
      </c>
      <c r="D24" s="996">
        <v>1119</v>
      </c>
      <c r="E24" s="924">
        <v>248</v>
      </c>
      <c r="F24" s="924">
        <v>116.8</v>
      </c>
      <c r="G24" s="2349">
        <v>153.1</v>
      </c>
      <c r="H24" s="380"/>
    </row>
    <row r="25" spans="1:8" ht="14.85" customHeight="1">
      <c r="A25" s="564" t="s">
        <v>343</v>
      </c>
      <c r="B25" s="996">
        <v>5625</v>
      </c>
      <c r="C25" s="924">
        <v>123.4</v>
      </c>
      <c r="D25" s="996">
        <v>1877</v>
      </c>
      <c r="E25" s="924">
        <v>500.9</v>
      </c>
      <c r="F25" s="924">
        <v>109.9</v>
      </c>
      <c r="G25" s="2349">
        <v>285.60000000000002</v>
      </c>
      <c r="H25" s="380"/>
    </row>
    <row r="26" spans="1:8" ht="14.85" customHeight="1">
      <c r="A26" s="564" t="s">
        <v>344</v>
      </c>
      <c r="B26" s="996">
        <v>9607</v>
      </c>
      <c r="C26" s="924">
        <v>93.4</v>
      </c>
      <c r="D26" s="996">
        <v>2312</v>
      </c>
      <c r="E26" s="924">
        <v>802.8</v>
      </c>
      <c r="F26" s="924">
        <v>97.5</v>
      </c>
      <c r="G26" s="2349">
        <v>344</v>
      </c>
      <c r="H26" s="380"/>
    </row>
    <row r="27" spans="1:8" ht="14.85" customHeight="1">
      <c r="A27" s="564" t="s">
        <v>345</v>
      </c>
      <c r="B27" s="996">
        <v>563</v>
      </c>
      <c r="C27" s="924">
        <v>98.1</v>
      </c>
      <c r="D27" s="996">
        <v>287</v>
      </c>
      <c r="E27" s="924">
        <v>62</v>
      </c>
      <c r="F27" s="924">
        <v>96</v>
      </c>
      <c r="G27" s="2349">
        <v>43.9</v>
      </c>
      <c r="H27" s="380"/>
    </row>
    <row r="28" spans="1:8" ht="14.85" customHeight="1">
      <c r="A28" s="564" t="s">
        <v>346</v>
      </c>
      <c r="B28" s="996">
        <v>1952</v>
      </c>
      <c r="C28" s="924">
        <v>120.3</v>
      </c>
      <c r="D28" s="996">
        <v>1289</v>
      </c>
      <c r="E28" s="924">
        <v>222.9</v>
      </c>
      <c r="F28" s="924">
        <v>113</v>
      </c>
      <c r="G28" s="2349">
        <v>180.4</v>
      </c>
      <c r="H28" s="380"/>
    </row>
    <row r="29" spans="1:8" ht="14.85" customHeight="1">
      <c r="A29" s="564" t="s">
        <v>347</v>
      </c>
      <c r="B29" s="996">
        <v>1204</v>
      </c>
      <c r="C29" s="924">
        <v>114.9</v>
      </c>
      <c r="D29" s="996">
        <v>508</v>
      </c>
      <c r="E29" s="924">
        <v>124.4</v>
      </c>
      <c r="F29" s="924">
        <v>107.4</v>
      </c>
      <c r="G29" s="2349">
        <v>81.400000000000006</v>
      </c>
      <c r="H29" s="380"/>
    </row>
    <row r="30" spans="1:8" ht="14.85" customHeight="1">
      <c r="A30" s="564" t="s">
        <v>348</v>
      </c>
      <c r="B30" s="996">
        <v>3639</v>
      </c>
      <c r="C30" s="924">
        <v>112.2</v>
      </c>
      <c r="D30" s="996">
        <v>1083</v>
      </c>
      <c r="E30" s="924">
        <v>316</v>
      </c>
      <c r="F30" s="924">
        <v>106.3</v>
      </c>
      <c r="G30" s="2349">
        <v>158.5</v>
      </c>
      <c r="H30" s="380"/>
    </row>
    <row r="31" spans="1:8" ht="14.85" customHeight="1">
      <c r="A31" s="564" t="s">
        <v>349</v>
      </c>
      <c r="B31" s="996">
        <v>3064</v>
      </c>
      <c r="C31" s="924">
        <v>99.1</v>
      </c>
      <c r="D31" s="996">
        <v>1838</v>
      </c>
      <c r="E31" s="924">
        <v>341.9</v>
      </c>
      <c r="F31" s="924">
        <v>93.8</v>
      </c>
      <c r="G31" s="2349">
        <v>259.39999999999998</v>
      </c>
      <c r="H31" s="380"/>
    </row>
    <row r="32" spans="1:8" ht="14.85" customHeight="1">
      <c r="A32" s="562" t="s">
        <v>350</v>
      </c>
      <c r="B32" s="997">
        <v>886</v>
      </c>
      <c r="C32" s="925">
        <v>84.9</v>
      </c>
      <c r="D32" s="997">
        <v>598</v>
      </c>
      <c r="E32" s="925">
        <v>97.8</v>
      </c>
      <c r="F32" s="925">
        <v>84.1</v>
      </c>
      <c r="G32" s="2348">
        <v>79</v>
      </c>
      <c r="H32" s="380"/>
    </row>
    <row r="33" spans="1:8" ht="14.85" customHeight="1">
      <c r="A33" s="564" t="s">
        <v>358</v>
      </c>
      <c r="B33" s="996">
        <v>1217</v>
      </c>
      <c r="C33" s="924">
        <v>82.5</v>
      </c>
      <c r="D33" s="996">
        <v>431</v>
      </c>
      <c r="E33" s="924">
        <v>105.9</v>
      </c>
      <c r="F33" s="924">
        <v>84.3</v>
      </c>
      <c r="G33" s="2349">
        <v>62.7</v>
      </c>
      <c r="H33" s="380"/>
    </row>
    <row r="34" spans="1:8" s="32" customFormat="1" ht="14.85" customHeight="1">
      <c r="A34" s="564" t="s">
        <v>352</v>
      </c>
      <c r="B34" s="996">
        <v>4240</v>
      </c>
      <c r="C34" s="924">
        <v>92.6</v>
      </c>
      <c r="D34" s="996">
        <v>1839</v>
      </c>
      <c r="E34" s="924">
        <v>405.6</v>
      </c>
      <c r="F34" s="924">
        <v>89.5</v>
      </c>
      <c r="G34" s="2349">
        <v>258</v>
      </c>
      <c r="H34" s="381"/>
    </row>
    <row r="35" spans="1:8" ht="14.85" customHeight="1">
      <c r="A35" s="564" t="s">
        <v>353</v>
      </c>
      <c r="B35" s="996">
        <v>2265</v>
      </c>
      <c r="C35" s="924">
        <v>109.6</v>
      </c>
      <c r="D35" s="996">
        <v>509</v>
      </c>
      <c r="E35" s="924">
        <v>163.30000000000001</v>
      </c>
      <c r="F35" s="924">
        <v>100.6</v>
      </c>
      <c r="G35" s="2349">
        <v>69.099999999999994</v>
      </c>
      <c r="H35" s="380"/>
    </row>
    <row r="36" spans="1:8" ht="12.75" customHeight="1">
      <c r="A36" s="27"/>
      <c r="B36" s="407"/>
      <c r="C36" s="407"/>
      <c r="D36" s="407"/>
      <c r="E36" s="407"/>
      <c r="F36" s="407"/>
      <c r="G36" s="407"/>
    </row>
  </sheetData>
  <mergeCells count="16">
    <mergeCell ref="F14:F17"/>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s>
  <hyperlinks>
    <hyperlink ref="F1:G1" location="'Spis tablic     List of tables'!A138" display="Powrót do spisu tablic"/>
    <hyperlink ref="F2:G2" location="'Spis tablic     List of tables'!A13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2">
      <c r="A1" s="1150" t="s">
        <v>563</v>
      </c>
      <c r="B1" s="1150"/>
      <c r="C1" s="1142"/>
      <c r="D1" s="19"/>
      <c r="E1" s="225"/>
      <c r="F1" s="30"/>
      <c r="G1" s="30"/>
      <c r="H1" s="1138" t="s">
        <v>499</v>
      </c>
      <c r="I1" s="30"/>
      <c r="J1" s="30"/>
      <c r="K1" s="225"/>
      <c r="L1" s="385"/>
    </row>
    <row r="2" spans="1:12">
      <c r="A2" s="1646" t="s">
        <v>388</v>
      </c>
      <c r="B2" s="1646"/>
      <c r="C2" s="1646"/>
      <c r="D2" s="1646"/>
      <c r="E2" s="1166"/>
      <c r="F2" s="30"/>
      <c r="G2" s="30"/>
      <c r="H2" s="1166" t="s">
        <v>500</v>
      </c>
      <c r="I2" s="30"/>
      <c r="J2" s="30"/>
      <c r="K2" s="238"/>
      <c r="L2" s="385"/>
    </row>
    <row r="3" spans="1:12">
      <c r="A3" s="1167" t="s">
        <v>77</v>
      </c>
      <c r="B3" s="1167"/>
      <c r="C3" s="386"/>
      <c r="D3" s="33"/>
      <c r="E3" s="33"/>
      <c r="F3" s="30"/>
      <c r="G3" s="30"/>
      <c r="H3" s="30"/>
      <c r="I3" s="30"/>
      <c r="J3" s="30"/>
    </row>
    <row r="4" spans="1:12">
      <c r="A4" s="1651" t="s">
        <v>390</v>
      </c>
      <c r="B4" s="1651"/>
      <c r="C4" s="33"/>
      <c r="D4" s="33"/>
      <c r="E4" s="33"/>
      <c r="F4" s="30"/>
      <c r="G4" s="30"/>
      <c r="H4" s="30"/>
      <c r="I4" s="30"/>
      <c r="J4" s="30"/>
    </row>
    <row r="5" spans="1:12" ht="24" customHeight="1">
      <c r="A5" s="1652" t="s">
        <v>836</v>
      </c>
      <c r="B5" s="1652"/>
      <c r="C5" s="1665" t="s">
        <v>837</v>
      </c>
      <c r="D5" s="1665"/>
      <c r="E5" s="1665"/>
      <c r="F5" s="1665"/>
      <c r="G5" s="1665"/>
      <c r="H5" s="1665"/>
      <c r="I5" s="1665"/>
      <c r="J5" s="1665"/>
    </row>
    <row r="6" spans="1:12" ht="15.95" customHeight="1">
      <c r="A6" s="1654"/>
      <c r="B6" s="1654"/>
      <c r="C6" s="1650" t="s">
        <v>838</v>
      </c>
      <c r="D6" s="1650"/>
      <c r="E6" s="1650"/>
      <c r="F6" s="1650"/>
      <c r="G6" s="1650"/>
      <c r="H6" s="1650"/>
      <c r="I6" s="1650"/>
      <c r="J6" s="1650"/>
    </row>
    <row r="7" spans="1:12" ht="15.95" customHeight="1">
      <c r="A7" s="1654"/>
      <c r="B7" s="1654"/>
      <c r="C7" s="1650" t="s">
        <v>839</v>
      </c>
      <c r="D7" s="1650"/>
      <c r="E7" s="1650"/>
      <c r="F7" s="1650"/>
      <c r="G7" s="1650"/>
      <c r="H7" s="1650"/>
      <c r="I7" s="1650"/>
      <c r="J7" s="1650"/>
    </row>
    <row r="8" spans="1:12" ht="140.1" customHeight="1">
      <c r="A8" s="1654"/>
      <c r="B8" s="1655"/>
      <c r="C8" s="47" t="s">
        <v>840</v>
      </c>
      <c r="D8" s="47" t="s">
        <v>841</v>
      </c>
      <c r="E8" s="1147" t="s">
        <v>842</v>
      </c>
      <c r="F8" s="47" t="s">
        <v>843</v>
      </c>
      <c r="G8" s="47" t="s">
        <v>844</v>
      </c>
      <c r="H8" s="1147" t="s">
        <v>845</v>
      </c>
      <c r="I8" s="1147" t="s">
        <v>846</v>
      </c>
      <c r="J8" s="1147" t="s">
        <v>847</v>
      </c>
    </row>
    <row r="9" spans="1:12" ht="24" customHeight="1">
      <c r="A9" s="1656"/>
      <c r="B9" s="1657"/>
      <c r="C9" s="1664" t="s">
        <v>835</v>
      </c>
      <c r="D9" s="1665"/>
      <c r="E9" s="1665"/>
      <c r="F9" s="1665"/>
      <c r="G9" s="1665"/>
      <c r="H9" s="1665"/>
      <c r="I9" s="1665"/>
      <c r="J9" s="1665"/>
    </row>
    <row r="10" spans="1:12" s="465" customFormat="1" ht="14.25" customHeight="1">
      <c r="A10" s="94">
        <v>2018</v>
      </c>
      <c r="B10" s="93" t="s">
        <v>222</v>
      </c>
      <c r="C10" s="474">
        <v>2.4329999999999998</v>
      </c>
      <c r="D10" s="474">
        <v>10.984999999999999</v>
      </c>
      <c r="E10" s="474">
        <v>10.907</v>
      </c>
      <c r="F10" s="578">
        <v>2.879</v>
      </c>
      <c r="G10" s="474">
        <v>4.3730000000000002</v>
      </c>
      <c r="H10" s="474">
        <v>5.8819999999999997</v>
      </c>
      <c r="I10" s="474">
        <v>0.22700000000000001</v>
      </c>
      <c r="J10" s="474">
        <v>1.774</v>
      </c>
    </row>
    <row r="11" spans="1:12" s="465" customFormat="1" ht="14.25" customHeight="1">
      <c r="A11" s="92"/>
      <c r="B11" s="93" t="s">
        <v>223</v>
      </c>
      <c r="C11" s="474">
        <v>2.456</v>
      </c>
      <c r="D11" s="474">
        <v>11.064</v>
      </c>
      <c r="E11" s="474">
        <v>10.981999999999999</v>
      </c>
      <c r="F11" s="578">
        <v>2.8929999999999998</v>
      </c>
      <c r="G11" s="474">
        <v>4.4029999999999996</v>
      </c>
      <c r="H11" s="474">
        <v>5.9340000000000002</v>
      </c>
      <c r="I11" s="474">
        <v>0.22600000000000001</v>
      </c>
      <c r="J11" s="474">
        <v>1.7290000000000001</v>
      </c>
    </row>
    <row r="12" spans="1:12" s="465" customFormat="1" ht="14.25" customHeight="1">
      <c r="A12" s="92"/>
      <c r="B12" s="93" t="s">
        <v>212</v>
      </c>
      <c r="C12" s="474">
        <v>2.476</v>
      </c>
      <c r="D12" s="474">
        <v>11.15</v>
      </c>
      <c r="E12" s="474">
        <v>11.077</v>
      </c>
      <c r="F12" s="474">
        <v>2.9350000000000001</v>
      </c>
      <c r="G12" s="474">
        <v>4.4249999999999998</v>
      </c>
      <c r="H12" s="474">
        <v>5.9619999999999997</v>
      </c>
      <c r="I12" s="474">
        <v>0.22800000000000001</v>
      </c>
      <c r="J12" s="474">
        <v>1.7270000000000001</v>
      </c>
    </row>
    <row r="13" spans="1:12" s="465" customFormat="1" ht="14.25" customHeight="1">
      <c r="A13" s="92"/>
      <c r="B13" s="93" t="s">
        <v>213</v>
      </c>
      <c r="C13" s="474">
        <v>2.4870000000000001</v>
      </c>
      <c r="D13" s="474">
        <v>11.167</v>
      </c>
      <c r="E13" s="474">
        <v>11.071</v>
      </c>
      <c r="F13" s="474">
        <v>2.9510000000000001</v>
      </c>
      <c r="G13" s="474">
        <v>4.43</v>
      </c>
      <c r="H13" s="474">
        <v>6.234</v>
      </c>
      <c r="I13" s="474">
        <v>0.22700000000000001</v>
      </c>
      <c r="J13" s="474">
        <v>1.7230000000000001</v>
      </c>
    </row>
    <row r="14" spans="1:12" s="465" customFormat="1" ht="14.25" customHeight="1">
      <c r="A14" s="92"/>
      <c r="B14" s="93" t="s">
        <v>214</v>
      </c>
      <c r="C14" s="474">
        <v>2.4849999999999999</v>
      </c>
      <c r="D14" s="474">
        <v>11.21</v>
      </c>
      <c r="E14" s="474">
        <v>11.122999999999999</v>
      </c>
      <c r="F14" s="474">
        <v>2.956</v>
      </c>
      <c r="G14" s="474">
        <v>4.4379999999999997</v>
      </c>
      <c r="H14" s="474">
        <v>6.2720000000000002</v>
      </c>
      <c r="I14" s="474">
        <v>0.22600000000000001</v>
      </c>
      <c r="J14" s="474">
        <v>1.7250000000000001</v>
      </c>
    </row>
    <row r="15" spans="1:12" s="465" customFormat="1" ht="14.25" customHeight="1">
      <c r="A15" s="92"/>
      <c r="B15" s="93" t="s">
        <v>215</v>
      </c>
      <c r="C15" s="474">
        <v>2.448</v>
      </c>
      <c r="D15" s="474">
        <v>11.246</v>
      </c>
      <c r="E15" s="474">
        <v>11.112</v>
      </c>
      <c r="F15" s="474">
        <v>2.948</v>
      </c>
      <c r="G15" s="474">
        <v>4.4859999999999998</v>
      </c>
      <c r="H15" s="474">
        <v>6.3310000000000004</v>
      </c>
      <c r="I15" s="474">
        <v>0.224</v>
      </c>
      <c r="J15" s="474">
        <v>1.7210000000000001</v>
      </c>
    </row>
    <row r="16" spans="1:12" s="465" customFormat="1" ht="14.25" customHeight="1">
      <c r="A16" s="586"/>
      <c r="B16" s="93" t="s">
        <v>216</v>
      </c>
      <c r="C16" s="198">
        <v>2.4710000000000001</v>
      </c>
      <c r="D16" s="198">
        <v>11.201000000000001</v>
      </c>
      <c r="E16" s="198">
        <v>11.098000000000001</v>
      </c>
      <c r="F16" s="198">
        <v>3.0529999999999999</v>
      </c>
      <c r="G16" s="198">
        <v>4.4850000000000003</v>
      </c>
      <c r="H16" s="198">
        <v>6.399</v>
      </c>
      <c r="I16" s="198">
        <v>0.222</v>
      </c>
      <c r="J16" s="198">
        <v>1.726</v>
      </c>
    </row>
    <row r="17" spans="1:10" s="465" customFormat="1" ht="14.25" customHeight="1">
      <c r="A17" s="586"/>
      <c r="B17" s="93" t="s">
        <v>217</v>
      </c>
      <c r="C17" s="198">
        <v>2.4980000000000002</v>
      </c>
      <c r="D17" s="198">
        <v>11.15</v>
      </c>
      <c r="E17" s="198">
        <v>11.114000000000001</v>
      </c>
      <c r="F17" s="198">
        <v>3.0190000000000001</v>
      </c>
      <c r="G17" s="198">
        <v>4.4889999999999999</v>
      </c>
      <c r="H17" s="198">
        <v>6.4169999999999998</v>
      </c>
      <c r="I17" s="198">
        <v>0.222</v>
      </c>
      <c r="J17" s="198">
        <v>1.7230000000000001</v>
      </c>
    </row>
    <row r="18" spans="1:10" s="465" customFormat="1" ht="14.25" customHeight="1">
      <c r="A18" s="586"/>
      <c r="B18" s="93" t="s">
        <v>218</v>
      </c>
      <c r="C18" s="198">
        <v>2.5049999999999999</v>
      </c>
      <c r="D18" s="198">
        <v>11.127000000000001</v>
      </c>
      <c r="E18" s="198">
        <v>11.202</v>
      </c>
      <c r="F18" s="198">
        <v>2.956</v>
      </c>
      <c r="G18" s="198">
        <v>4.4960000000000004</v>
      </c>
      <c r="H18" s="198">
        <v>6.4470000000000001</v>
      </c>
      <c r="I18" s="198">
        <v>0.221</v>
      </c>
      <c r="J18" s="198">
        <v>1.718</v>
      </c>
    </row>
    <row r="19" spans="1:10" s="465" customFormat="1" ht="14.25" customHeight="1">
      <c r="A19" s="586"/>
      <c r="B19" s="93" t="s">
        <v>219</v>
      </c>
      <c r="C19" s="198">
        <v>2.5129999999999999</v>
      </c>
      <c r="D19" s="198">
        <v>11.18</v>
      </c>
      <c r="E19" s="198">
        <v>11.253</v>
      </c>
      <c r="F19" s="198">
        <v>2.923</v>
      </c>
      <c r="G19" s="198">
        <v>4.5</v>
      </c>
      <c r="H19" s="198">
        <v>6.5220000000000002</v>
      </c>
      <c r="I19" s="198">
        <v>0.224</v>
      </c>
      <c r="J19" s="198">
        <v>1.714</v>
      </c>
    </row>
    <row r="20" spans="1:10" s="465" customFormat="1" ht="14.25" customHeight="1">
      <c r="A20" s="586"/>
      <c r="B20" s="93" t="s">
        <v>220</v>
      </c>
      <c r="C20" s="198">
        <v>2.4630000000000001</v>
      </c>
      <c r="D20" s="198">
        <v>11.212999999999999</v>
      </c>
      <c r="E20" s="198">
        <v>11.319000000000001</v>
      </c>
      <c r="F20" s="198" t="s">
        <v>566</v>
      </c>
      <c r="G20" s="198">
        <v>4.4740000000000002</v>
      </c>
      <c r="H20" s="198">
        <v>6.6280000000000001</v>
      </c>
      <c r="I20" s="198">
        <v>0.223</v>
      </c>
      <c r="J20" s="198">
        <v>1.714</v>
      </c>
    </row>
    <row r="21" spans="1:10" s="465" customFormat="1" ht="14.25" customHeight="1">
      <c r="A21" s="586"/>
      <c r="B21" s="93" t="s">
        <v>221</v>
      </c>
      <c r="C21" s="198">
        <v>2.4140000000000001</v>
      </c>
      <c r="D21" s="198">
        <v>11.17</v>
      </c>
      <c r="E21" s="198">
        <v>11.266999999999999</v>
      </c>
      <c r="F21" s="198" t="s">
        <v>566</v>
      </c>
      <c r="G21" s="198">
        <v>4.4459999999999997</v>
      </c>
      <c r="H21" s="198">
        <v>6.6269999999999998</v>
      </c>
      <c r="I21" s="198">
        <v>0.222</v>
      </c>
      <c r="J21" s="198">
        <v>1.72</v>
      </c>
    </row>
    <row r="22" spans="1:10" s="465" customFormat="1" ht="14.25" customHeight="1">
      <c r="A22" s="92"/>
      <c r="B22" s="93"/>
      <c r="C22" s="474"/>
      <c r="D22" s="474"/>
      <c r="E22" s="474"/>
      <c r="F22" s="474"/>
      <c r="G22" s="474"/>
      <c r="H22" s="474"/>
      <c r="I22" s="474"/>
      <c r="J22" s="474"/>
    </row>
    <row r="23" spans="1:10" s="465" customFormat="1" ht="14.25" customHeight="1">
      <c r="A23" s="94">
        <v>2019</v>
      </c>
      <c r="B23" s="93" t="s">
        <v>222</v>
      </c>
      <c r="C23" s="474">
        <v>2.5870000000000002</v>
      </c>
      <c r="D23" s="474">
        <v>11.358000000000001</v>
      </c>
      <c r="E23" s="474">
        <v>11.403</v>
      </c>
      <c r="F23" s="578">
        <v>2.9169999999999998</v>
      </c>
      <c r="G23" s="474">
        <v>4.5119999999999996</v>
      </c>
      <c r="H23" s="474">
        <v>6.62</v>
      </c>
      <c r="I23" s="474">
        <v>0.23200000000000001</v>
      </c>
      <c r="J23" s="474">
        <v>1.7170000000000001</v>
      </c>
    </row>
    <row r="24" spans="1:10" s="465" customFormat="1" ht="14.25" customHeight="1">
      <c r="A24" s="92"/>
      <c r="B24" s="93" t="s">
        <v>223</v>
      </c>
      <c r="C24" s="474">
        <v>2.6160000000000001</v>
      </c>
      <c r="D24" s="474">
        <v>11.445</v>
      </c>
      <c r="E24" s="474">
        <v>11.372999999999999</v>
      </c>
      <c r="F24" s="578">
        <v>2.9430000000000001</v>
      </c>
      <c r="G24" s="474">
        <v>4.4649999999999999</v>
      </c>
      <c r="H24" s="474">
        <v>6.7009999999999996</v>
      </c>
      <c r="I24" s="474">
        <v>0.23200000000000001</v>
      </c>
      <c r="J24" s="474">
        <v>1.7190000000000001</v>
      </c>
    </row>
    <row r="25" spans="1:10" s="465" customFormat="1" ht="14.25" customHeight="1">
      <c r="A25" s="92"/>
      <c r="B25" s="93" t="s">
        <v>212</v>
      </c>
      <c r="C25" s="474">
        <v>2.625</v>
      </c>
      <c r="D25" s="474">
        <v>11.407999999999999</v>
      </c>
      <c r="E25" s="474">
        <v>11.398</v>
      </c>
      <c r="F25" s="474">
        <v>2.9470000000000001</v>
      </c>
      <c r="G25" s="474">
        <v>4.4420000000000002</v>
      </c>
      <c r="H25" s="474">
        <v>6.7430000000000003</v>
      </c>
      <c r="I25" s="474">
        <v>0.23300000000000001</v>
      </c>
      <c r="J25" s="474">
        <v>1.7190000000000001</v>
      </c>
    </row>
    <row r="26" spans="1:10" ht="14.25" customHeight="1">
      <c r="A26" s="95"/>
      <c r="B26" s="96" t="s">
        <v>517</v>
      </c>
      <c r="C26" s="475">
        <v>106.01777059773829</v>
      </c>
      <c r="D26" s="475">
        <v>102.31390134529148</v>
      </c>
      <c r="E26" s="476">
        <v>102.89789654238513</v>
      </c>
      <c r="F26" s="477">
        <v>100.40885860306643</v>
      </c>
      <c r="G26" s="477">
        <v>100.38418079096046</v>
      </c>
      <c r="H26" s="477">
        <v>113.09963099630997</v>
      </c>
      <c r="I26" s="477">
        <v>102.19298245614034</v>
      </c>
      <c r="J26" s="478">
        <v>99.536768963520558</v>
      </c>
    </row>
    <row r="27" spans="1:10" ht="14.25" customHeight="1">
      <c r="A27" s="95"/>
      <c r="B27" s="97" t="s">
        <v>518</v>
      </c>
      <c r="C27" s="476">
        <v>100.3440366972477</v>
      </c>
      <c r="D27" s="476">
        <v>99.676714722586283</v>
      </c>
      <c r="E27" s="476">
        <v>100.21981886925172</v>
      </c>
      <c r="F27" s="579">
        <v>100.135915732246</v>
      </c>
      <c r="G27" s="479">
        <v>99.484882418812987</v>
      </c>
      <c r="H27" s="477">
        <v>100.62677212356365</v>
      </c>
      <c r="I27" s="479">
        <v>100.43103448275863</v>
      </c>
      <c r="J27" s="530">
        <v>100</v>
      </c>
    </row>
    <row r="28" spans="1:10" ht="12.75" customHeight="1">
      <c r="A28" s="1648" t="s">
        <v>681</v>
      </c>
      <c r="B28" s="1648"/>
      <c r="C28" s="1648"/>
      <c r="D28" s="30"/>
      <c r="E28" s="30"/>
      <c r="F28" s="30"/>
      <c r="G28" s="30"/>
      <c r="H28" s="30"/>
      <c r="I28" s="30"/>
      <c r="J28" s="30"/>
    </row>
    <row r="29" spans="1:10" ht="12.75" customHeight="1">
      <c r="A29" s="1649" t="s">
        <v>680</v>
      </c>
      <c r="B29" s="1649"/>
      <c r="C29" s="1649"/>
      <c r="D29" s="30"/>
      <c r="E29" s="30"/>
      <c r="F29" s="30"/>
      <c r="G29" s="30"/>
      <c r="H29" s="30"/>
      <c r="I29" s="30"/>
      <c r="J29" s="30"/>
    </row>
  </sheetData>
  <mergeCells count="9">
    <mergeCell ref="A2:D2"/>
    <mergeCell ref="A29:C29"/>
    <mergeCell ref="A5:B9"/>
    <mergeCell ref="A4:B4"/>
    <mergeCell ref="A28:C28"/>
    <mergeCell ref="C5:J5"/>
    <mergeCell ref="C6:J6"/>
    <mergeCell ref="C7:J7"/>
    <mergeCell ref="C9:J9"/>
  </mergeCells>
  <phoneticPr fontId="0" type="noConversion"/>
  <hyperlinks>
    <hyperlink ref="H1" location="'Spis tablic     List of tables'!A13" display="Powrót do spisu tablic"/>
    <hyperlink ref="H2" location="'Spis tablic     List of tables'!A13" display="Return to list tables"/>
  </hyperlinks>
  <pageMargins left="0.31496062992125984" right="0.31496062992125984" top="0.19685039370078741" bottom="0.19685039370078741" header="0.31496062992125984" footer="0.31496062992125984"/>
  <pageSetup paperSize="9" scale="96" orientation="landscape" horizontalDpi="300" verticalDpi="300"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workbookViewId="0">
      <selection activeCell="A3" sqref="A3:A19"/>
    </sheetView>
  </sheetViews>
  <sheetFormatPr defaultColWidth="9" defaultRowHeight="14.25"/>
  <cols>
    <col min="1" max="1" width="18.625" style="411" customWidth="1"/>
    <col min="2" max="13" width="8.375" style="275" customWidth="1"/>
    <col min="14" max="16384" width="9" style="465"/>
  </cols>
  <sheetData>
    <row r="1" spans="1:13" ht="14.25" customHeight="1">
      <c r="A1" s="1566" t="s">
        <v>584</v>
      </c>
      <c r="B1" s="1566"/>
      <c r="C1" s="1566"/>
      <c r="D1" s="1566"/>
      <c r="E1" s="1566"/>
      <c r="F1" s="1566"/>
      <c r="I1" s="508"/>
      <c r="J1" s="508"/>
      <c r="K1" s="2267" t="s">
        <v>499</v>
      </c>
      <c r="L1" s="2267"/>
      <c r="M1" s="508"/>
    </row>
    <row r="2" spans="1:13" ht="14.25" customHeight="1">
      <c r="A2" s="1636" t="s">
        <v>381</v>
      </c>
      <c r="B2" s="1636"/>
      <c r="C2" s="1636"/>
      <c r="D2" s="1636"/>
      <c r="E2" s="1636"/>
      <c r="F2" s="1636"/>
      <c r="I2" s="508"/>
      <c r="J2" s="508"/>
      <c r="K2" s="2313" t="s">
        <v>500</v>
      </c>
      <c r="L2" s="2313"/>
      <c r="M2" s="508"/>
    </row>
    <row r="3" spans="1:13" ht="14.85" customHeight="1">
      <c r="A3" s="2314" t="s">
        <v>1782</v>
      </c>
      <c r="B3" s="2317" t="s">
        <v>1804</v>
      </c>
      <c r="C3" s="2255"/>
      <c r="D3" s="2255"/>
      <c r="E3" s="2255"/>
      <c r="F3" s="2255"/>
      <c r="G3" s="2255"/>
      <c r="H3" s="2255"/>
      <c r="I3" s="2255"/>
      <c r="J3" s="2255"/>
      <c r="K3" s="2255"/>
      <c r="L3" s="2255"/>
      <c r="M3" s="2255"/>
    </row>
    <row r="4" spans="1:13" ht="14.85" customHeight="1">
      <c r="A4" s="2315"/>
      <c r="B4" s="2318"/>
      <c r="C4" s="2319"/>
      <c r="D4" s="2319"/>
      <c r="E4" s="2319"/>
      <c r="F4" s="2319"/>
      <c r="G4" s="2319"/>
      <c r="H4" s="2319"/>
      <c r="I4" s="2319"/>
      <c r="J4" s="2319"/>
      <c r="K4" s="2319"/>
      <c r="L4" s="2319"/>
      <c r="M4" s="2319"/>
    </row>
    <row r="5" spans="1:13" ht="14.85" customHeight="1">
      <c r="A5" s="2315"/>
      <c r="B5" s="2320" t="s">
        <v>1783</v>
      </c>
      <c r="C5" s="2258" t="s">
        <v>1784</v>
      </c>
      <c r="D5" s="2258" t="s">
        <v>1785</v>
      </c>
      <c r="E5" s="2256" t="s">
        <v>1786</v>
      </c>
      <c r="F5" s="2084"/>
      <c r="G5" s="2084"/>
      <c r="H5" s="2084"/>
      <c r="I5" s="2084"/>
      <c r="J5" s="2084"/>
      <c r="K5" s="2084"/>
      <c r="L5" s="2084"/>
      <c r="M5" s="2317" t="s">
        <v>1787</v>
      </c>
    </row>
    <row r="6" spans="1:13" ht="14.85" customHeight="1">
      <c r="A6" s="2315"/>
      <c r="B6" s="2321"/>
      <c r="C6" s="2258"/>
      <c r="D6" s="2258"/>
      <c r="E6" s="2318"/>
      <c r="F6" s="2319"/>
      <c r="G6" s="2319"/>
      <c r="H6" s="2319"/>
      <c r="I6" s="2319"/>
      <c r="J6" s="2319"/>
      <c r="K6" s="2319"/>
      <c r="L6" s="2311"/>
      <c r="M6" s="2256"/>
    </row>
    <row r="7" spans="1:13" ht="14.85" customHeight="1">
      <c r="A7" s="2315"/>
      <c r="B7" s="2321"/>
      <c r="C7" s="2258"/>
      <c r="D7" s="2258"/>
      <c r="E7" s="2317" t="s">
        <v>1788</v>
      </c>
      <c r="F7" s="575"/>
      <c r="G7" s="2325" t="s">
        <v>1789</v>
      </c>
      <c r="H7" s="2326"/>
      <c r="I7" s="2326"/>
      <c r="J7" s="2326"/>
      <c r="K7" s="2326"/>
      <c r="L7" s="2326"/>
      <c r="M7" s="2256"/>
    </row>
    <row r="8" spans="1:13" ht="14.85" customHeight="1">
      <c r="A8" s="2315"/>
      <c r="B8" s="2321"/>
      <c r="C8" s="2258"/>
      <c r="D8" s="2258"/>
      <c r="E8" s="2256"/>
      <c r="F8" s="2264" t="s">
        <v>1790</v>
      </c>
      <c r="G8" s="2265" t="s">
        <v>1791</v>
      </c>
      <c r="H8" s="573"/>
      <c r="I8" s="573"/>
      <c r="J8" s="2327" t="s">
        <v>1792</v>
      </c>
      <c r="K8" s="517"/>
      <c r="L8" s="517"/>
      <c r="M8" s="2256"/>
    </row>
    <row r="9" spans="1:13" ht="14.85" customHeight="1">
      <c r="A9" s="2315"/>
      <c r="B9" s="2321"/>
      <c r="C9" s="2258"/>
      <c r="D9" s="2258"/>
      <c r="E9" s="2256"/>
      <c r="F9" s="1884"/>
      <c r="G9" s="2118"/>
      <c r="H9" s="514"/>
      <c r="I9" s="514"/>
      <c r="J9" s="2301"/>
      <c r="K9" s="514"/>
      <c r="L9" s="514"/>
      <c r="M9" s="2301"/>
    </row>
    <row r="10" spans="1:13" ht="14.85" customHeight="1">
      <c r="A10" s="2315"/>
      <c r="B10" s="2321"/>
      <c r="C10" s="2258"/>
      <c r="D10" s="2258"/>
      <c r="E10" s="2256"/>
      <c r="F10" s="1884"/>
      <c r="G10" s="2118"/>
      <c r="H10" s="2264" t="s">
        <v>1793</v>
      </c>
      <c r="I10" s="2265" t="s">
        <v>1794</v>
      </c>
      <c r="J10" s="2301"/>
      <c r="K10" s="2264" t="s">
        <v>1795</v>
      </c>
      <c r="L10" s="2265" t="s">
        <v>1796</v>
      </c>
      <c r="M10" s="2301"/>
    </row>
    <row r="11" spans="1:13" ht="14.85" customHeight="1">
      <c r="A11" s="2315"/>
      <c r="B11" s="2321"/>
      <c r="C11" s="2258"/>
      <c r="D11" s="2258"/>
      <c r="E11" s="2301"/>
      <c r="F11" s="1884"/>
      <c r="G11" s="2118"/>
      <c r="H11" s="1884"/>
      <c r="I11" s="2118"/>
      <c r="J11" s="2301"/>
      <c r="K11" s="1884"/>
      <c r="L11" s="2118"/>
      <c r="M11" s="2301"/>
    </row>
    <row r="12" spans="1:13" ht="14.85" customHeight="1">
      <c r="A12" s="2315"/>
      <c r="B12" s="2321"/>
      <c r="C12" s="2258"/>
      <c r="D12" s="2258"/>
      <c r="E12" s="2301"/>
      <c r="F12" s="1884"/>
      <c r="G12" s="2118"/>
      <c r="H12" s="1884"/>
      <c r="I12" s="2118"/>
      <c r="J12" s="2301"/>
      <c r="K12" s="1884"/>
      <c r="L12" s="2118"/>
      <c r="M12" s="2301"/>
    </row>
    <row r="13" spans="1:13" ht="14.85" customHeight="1">
      <c r="A13" s="2315"/>
      <c r="B13" s="2321"/>
      <c r="C13" s="2258"/>
      <c r="D13" s="2258"/>
      <c r="E13" s="2301"/>
      <c r="F13" s="1884"/>
      <c r="G13" s="2118"/>
      <c r="H13" s="1884"/>
      <c r="I13" s="2118"/>
      <c r="J13" s="2301"/>
      <c r="K13" s="1884"/>
      <c r="L13" s="2118"/>
      <c r="M13" s="2301"/>
    </row>
    <row r="14" spans="1:13" ht="14.85" customHeight="1">
      <c r="A14" s="2315"/>
      <c r="B14" s="2321"/>
      <c r="C14" s="2258"/>
      <c r="D14" s="2258"/>
      <c r="E14" s="2301"/>
      <c r="F14" s="1884"/>
      <c r="G14" s="2118"/>
      <c r="H14" s="1884"/>
      <c r="I14" s="2118"/>
      <c r="J14" s="2301"/>
      <c r="K14" s="1884"/>
      <c r="L14" s="2118"/>
      <c r="M14" s="2301"/>
    </row>
    <row r="15" spans="1:13" ht="14.85" customHeight="1">
      <c r="A15" s="2315"/>
      <c r="B15" s="2321"/>
      <c r="C15" s="2258"/>
      <c r="D15" s="2258"/>
      <c r="E15" s="2301"/>
      <c r="F15" s="1884"/>
      <c r="G15" s="2118"/>
      <c r="H15" s="1884"/>
      <c r="I15" s="2118"/>
      <c r="J15" s="2301"/>
      <c r="K15" s="1884"/>
      <c r="L15" s="2118"/>
      <c r="M15" s="2301"/>
    </row>
    <row r="16" spans="1:13" ht="14.85" customHeight="1">
      <c r="A16" s="2315"/>
      <c r="B16" s="2321"/>
      <c r="C16" s="2258"/>
      <c r="D16" s="2258"/>
      <c r="E16" s="2301"/>
      <c r="F16" s="1884"/>
      <c r="G16" s="2118"/>
      <c r="H16" s="1884"/>
      <c r="I16" s="2118"/>
      <c r="J16" s="2301"/>
      <c r="K16" s="1884"/>
      <c r="L16" s="2118"/>
      <c r="M16" s="2301"/>
    </row>
    <row r="17" spans="1:13" ht="14.85" customHeight="1">
      <c r="A17" s="2315"/>
      <c r="B17" s="2321"/>
      <c r="C17" s="2258"/>
      <c r="D17" s="2258"/>
      <c r="E17" s="2301"/>
      <c r="F17" s="1884"/>
      <c r="G17" s="2118"/>
      <c r="H17" s="1884"/>
      <c r="I17" s="2118"/>
      <c r="J17" s="2301"/>
      <c r="K17" s="1884"/>
      <c r="L17" s="2118"/>
      <c r="M17" s="2301"/>
    </row>
    <row r="18" spans="1:13" ht="14.85" customHeight="1">
      <c r="A18" s="2315"/>
      <c r="B18" s="2321"/>
      <c r="C18" s="2258"/>
      <c r="D18" s="2258"/>
      <c r="E18" s="2301"/>
      <c r="F18" s="1884"/>
      <c r="G18" s="2118"/>
      <c r="H18" s="1884"/>
      <c r="I18" s="2118"/>
      <c r="J18" s="2301"/>
      <c r="K18" s="1884"/>
      <c r="L18" s="2118"/>
      <c r="M18" s="2301"/>
    </row>
    <row r="19" spans="1:13" ht="18.95" customHeight="1">
      <c r="A19" s="2316"/>
      <c r="B19" s="2321"/>
      <c r="C19" s="2322"/>
      <c r="D19" s="2322"/>
      <c r="E19" s="2318"/>
      <c r="F19" s="2278"/>
      <c r="G19" s="2279"/>
      <c r="H19" s="2278"/>
      <c r="I19" s="2279"/>
      <c r="J19" s="2328"/>
      <c r="K19" s="2278"/>
      <c r="L19" s="2279"/>
      <c r="M19" s="2318"/>
    </row>
    <row r="20" spans="1:13" ht="14.1" customHeight="1">
      <c r="A20" s="576" t="s">
        <v>360</v>
      </c>
      <c r="B20" s="574" t="s">
        <v>1578</v>
      </c>
      <c r="C20" s="574">
        <v>55</v>
      </c>
      <c r="D20" s="574">
        <v>11604</v>
      </c>
      <c r="E20" s="574">
        <v>498663</v>
      </c>
      <c r="F20" s="574">
        <v>75269</v>
      </c>
      <c r="G20" s="574">
        <v>9971</v>
      </c>
      <c r="H20" s="574">
        <v>124</v>
      </c>
      <c r="I20" s="574">
        <v>1550</v>
      </c>
      <c r="J20" s="574">
        <v>409601</v>
      </c>
      <c r="K20" s="574">
        <v>171</v>
      </c>
      <c r="L20" s="574">
        <v>70891</v>
      </c>
      <c r="M20" s="577">
        <v>3141777</v>
      </c>
    </row>
    <row r="21" spans="1:13" ht="14.1" customHeight="1">
      <c r="A21" s="1499" t="s">
        <v>337</v>
      </c>
      <c r="B21" s="1501"/>
      <c r="C21" s="497"/>
      <c r="D21" s="497"/>
      <c r="E21" s="497"/>
      <c r="F21" s="497"/>
      <c r="G21" s="497"/>
      <c r="H21" s="497"/>
      <c r="I21" s="497"/>
      <c r="J21" s="497"/>
      <c r="K21" s="497"/>
      <c r="L21" s="497"/>
      <c r="M21" s="515"/>
    </row>
    <row r="22" spans="1:13" ht="14.1" customHeight="1">
      <c r="A22" s="564" t="s">
        <v>338</v>
      </c>
      <c r="B22" s="497">
        <v>379286</v>
      </c>
      <c r="C22" s="497">
        <v>1</v>
      </c>
      <c r="D22" s="497">
        <v>833</v>
      </c>
      <c r="E22" s="497">
        <v>42806</v>
      </c>
      <c r="F22" s="497">
        <v>6566</v>
      </c>
      <c r="G22" s="497">
        <v>890</v>
      </c>
      <c r="H22" s="497">
        <v>7</v>
      </c>
      <c r="I22" s="497">
        <v>123</v>
      </c>
      <c r="J22" s="497">
        <v>35334</v>
      </c>
      <c r="K22" s="497">
        <v>8</v>
      </c>
      <c r="L22" s="497">
        <v>6198</v>
      </c>
      <c r="M22" s="515">
        <v>250239</v>
      </c>
    </row>
    <row r="23" spans="1:13" ht="14.1" customHeight="1">
      <c r="A23" s="564" t="s">
        <v>339</v>
      </c>
      <c r="B23" s="497">
        <v>199627</v>
      </c>
      <c r="C23" s="497">
        <v>4</v>
      </c>
      <c r="D23" s="497">
        <v>604</v>
      </c>
      <c r="E23" s="497">
        <v>15623</v>
      </c>
      <c r="F23" s="497">
        <v>1367</v>
      </c>
      <c r="G23" s="497">
        <v>276</v>
      </c>
      <c r="H23" s="497">
        <v>8</v>
      </c>
      <c r="I23" s="497">
        <v>29</v>
      </c>
      <c r="J23" s="497">
        <v>12650</v>
      </c>
      <c r="K23" s="497">
        <v>5</v>
      </c>
      <c r="L23" s="497">
        <v>1257</v>
      </c>
      <c r="M23" s="515">
        <v>147503</v>
      </c>
    </row>
    <row r="24" spans="1:13" ht="14.1" customHeight="1">
      <c r="A24" s="564" t="s">
        <v>340</v>
      </c>
      <c r="B24" s="497">
        <v>182263</v>
      </c>
      <c r="C24" s="497">
        <v>3</v>
      </c>
      <c r="D24" s="497">
        <v>790</v>
      </c>
      <c r="E24" s="497">
        <v>13438</v>
      </c>
      <c r="F24" s="497">
        <v>1777</v>
      </c>
      <c r="G24" s="497">
        <v>239</v>
      </c>
      <c r="H24" s="497">
        <v>3</v>
      </c>
      <c r="I24" s="497">
        <v>33</v>
      </c>
      <c r="J24" s="497">
        <v>10751</v>
      </c>
      <c r="K24" s="497">
        <v>3</v>
      </c>
      <c r="L24" s="497">
        <v>1699</v>
      </c>
      <c r="M24" s="515">
        <v>137093</v>
      </c>
    </row>
    <row r="25" spans="1:13" ht="14.1" customHeight="1">
      <c r="A25" s="564" t="s">
        <v>341</v>
      </c>
      <c r="B25" s="497">
        <v>114499</v>
      </c>
      <c r="C25" s="497" t="s">
        <v>535</v>
      </c>
      <c r="D25" s="497">
        <v>356</v>
      </c>
      <c r="E25" s="497">
        <v>9342</v>
      </c>
      <c r="F25" s="497">
        <v>1558</v>
      </c>
      <c r="G25" s="497">
        <v>109</v>
      </c>
      <c r="H25" s="497">
        <v>2</v>
      </c>
      <c r="I25" s="497">
        <v>12</v>
      </c>
      <c r="J25" s="497">
        <v>7736</v>
      </c>
      <c r="K25" s="497">
        <v>3</v>
      </c>
      <c r="L25" s="497">
        <v>1491</v>
      </c>
      <c r="M25" s="515">
        <v>81329</v>
      </c>
    </row>
    <row r="26" spans="1:13" ht="14.1" customHeight="1">
      <c r="A26" s="564" t="s">
        <v>356</v>
      </c>
      <c r="B26" s="497">
        <v>249482</v>
      </c>
      <c r="C26" s="497">
        <v>2</v>
      </c>
      <c r="D26" s="497">
        <v>690</v>
      </c>
      <c r="E26" s="497">
        <v>21491</v>
      </c>
      <c r="F26" s="497">
        <v>2711</v>
      </c>
      <c r="G26" s="497">
        <v>353</v>
      </c>
      <c r="H26" s="497">
        <v>3</v>
      </c>
      <c r="I26" s="497">
        <v>39</v>
      </c>
      <c r="J26" s="497">
        <v>16824</v>
      </c>
      <c r="K26" s="497">
        <v>13</v>
      </c>
      <c r="L26" s="497">
        <v>2584</v>
      </c>
      <c r="M26" s="515">
        <v>186311</v>
      </c>
    </row>
    <row r="27" spans="1:13" ht="14.1" customHeight="1">
      <c r="A27" s="564" t="s">
        <v>343</v>
      </c>
      <c r="B27" s="497">
        <v>396509</v>
      </c>
      <c r="C27" s="497">
        <v>13</v>
      </c>
      <c r="D27" s="497">
        <v>790</v>
      </c>
      <c r="E27" s="497">
        <v>42279</v>
      </c>
      <c r="F27" s="497">
        <v>5700</v>
      </c>
      <c r="G27" s="497">
        <v>743</v>
      </c>
      <c r="H27" s="497">
        <v>6</v>
      </c>
      <c r="I27" s="497">
        <v>107</v>
      </c>
      <c r="J27" s="497">
        <v>33022</v>
      </c>
      <c r="K27" s="497">
        <v>12</v>
      </c>
      <c r="L27" s="497">
        <v>5292</v>
      </c>
      <c r="M27" s="515">
        <v>289742</v>
      </c>
    </row>
    <row r="28" spans="1:13" ht="14.1" customHeight="1">
      <c r="A28" s="564" t="s">
        <v>344</v>
      </c>
      <c r="B28" s="497">
        <v>826407</v>
      </c>
      <c r="C28" s="497">
        <v>13</v>
      </c>
      <c r="D28" s="497">
        <v>1829</v>
      </c>
      <c r="E28" s="497">
        <v>161997</v>
      </c>
      <c r="F28" s="497">
        <v>31813</v>
      </c>
      <c r="G28" s="497">
        <v>3894</v>
      </c>
      <c r="H28" s="497">
        <v>36</v>
      </c>
      <c r="I28" s="497">
        <v>748</v>
      </c>
      <c r="J28" s="497">
        <v>139040</v>
      </c>
      <c r="K28" s="497">
        <v>61</v>
      </c>
      <c r="L28" s="497">
        <v>30122</v>
      </c>
      <c r="M28" s="515">
        <v>541764</v>
      </c>
    </row>
    <row r="29" spans="1:13" ht="14.1" customHeight="1">
      <c r="A29" s="564" t="s">
        <v>361</v>
      </c>
      <c r="B29" s="497">
        <v>101540</v>
      </c>
      <c r="C29" s="497">
        <v>1</v>
      </c>
      <c r="D29" s="497">
        <v>387</v>
      </c>
      <c r="E29" s="497">
        <v>6688</v>
      </c>
      <c r="F29" s="497">
        <v>906</v>
      </c>
      <c r="G29" s="497">
        <v>120</v>
      </c>
      <c r="H29" s="497">
        <v>2</v>
      </c>
      <c r="I29" s="497">
        <v>23</v>
      </c>
      <c r="J29" s="497">
        <v>5324</v>
      </c>
      <c r="K29" s="497">
        <v>3</v>
      </c>
      <c r="L29" s="497">
        <v>840</v>
      </c>
      <c r="M29" s="515">
        <v>72808</v>
      </c>
    </row>
    <row r="30" spans="1:13" ht="14.1" customHeight="1">
      <c r="A30" s="564" t="s">
        <v>346</v>
      </c>
      <c r="B30" s="497">
        <v>176351</v>
      </c>
      <c r="C30" s="497">
        <v>1</v>
      </c>
      <c r="D30" s="497">
        <v>582</v>
      </c>
      <c r="E30" s="497">
        <v>14583</v>
      </c>
      <c r="F30" s="497">
        <v>2098</v>
      </c>
      <c r="G30" s="497">
        <v>233</v>
      </c>
      <c r="H30" s="497">
        <v>4</v>
      </c>
      <c r="I30" s="497">
        <v>23</v>
      </c>
      <c r="J30" s="497">
        <v>11791</v>
      </c>
      <c r="K30" s="497">
        <v>4</v>
      </c>
      <c r="L30" s="497">
        <v>2008</v>
      </c>
      <c r="M30" s="515">
        <v>130903</v>
      </c>
    </row>
    <row r="31" spans="1:13" ht="14.1" customHeight="1">
      <c r="A31" s="564" t="s">
        <v>347</v>
      </c>
      <c r="B31" s="497">
        <v>104195</v>
      </c>
      <c r="C31" s="518" t="s">
        <v>535</v>
      </c>
      <c r="D31" s="497">
        <v>347</v>
      </c>
      <c r="E31" s="497">
        <v>7248</v>
      </c>
      <c r="F31" s="497">
        <v>911</v>
      </c>
      <c r="G31" s="497">
        <v>110</v>
      </c>
      <c r="H31" s="497">
        <v>1</v>
      </c>
      <c r="I31" s="497">
        <v>13</v>
      </c>
      <c r="J31" s="497">
        <v>5344</v>
      </c>
      <c r="K31" s="497" t="s">
        <v>535</v>
      </c>
      <c r="L31" s="497">
        <v>868</v>
      </c>
      <c r="M31" s="515">
        <v>80351</v>
      </c>
    </row>
    <row r="32" spans="1:13" ht="14.1" customHeight="1">
      <c r="A32" s="564" t="s">
        <v>382</v>
      </c>
      <c r="B32" s="497">
        <v>299184</v>
      </c>
      <c r="C32" s="497">
        <v>1</v>
      </c>
      <c r="D32" s="497">
        <v>563</v>
      </c>
      <c r="E32" s="497">
        <v>29348</v>
      </c>
      <c r="F32" s="497">
        <v>3309</v>
      </c>
      <c r="G32" s="497">
        <v>584</v>
      </c>
      <c r="H32" s="497">
        <v>8</v>
      </c>
      <c r="I32" s="497">
        <v>100</v>
      </c>
      <c r="J32" s="497">
        <v>24179</v>
      </c>
      <c r="K32" s="497">
        <v>3</v>
      </c>
      <c r="L32" s="497">
        <v>3085</v>
      </c>
      <c r="M32" s="515">
        <v>217949</v>
      </c>
    </row>
    <row r="33" spans="1:14" ht="14.1" customHeight="1">
      <c r="A33" s="564" t="s">
        <v>383</v>
      </c>
      <c r="B33" s="497">
        <v>475921</v>
      </c>
      <c r="C33" s="497">
        <v>4</v>
      </c>
      <c r="D33" s="497">
        <v>845</v>
      </c>
      <c r="E33" s="497">
        <v>50515</v>
      </c>
      <c r="F33" s="497">
        <v>5519</v>
      </c>
      <c r="G33" s="497">
        <v>1103</v>
      </c>
      <c r="H33" s="497">
        <v>22</v>
      </c>
      <c r="I33" s="497">
        <v>127</v>
      </c>
      <c r="J33" s="497">
        <v>40804</v>
      </c>
      <c r="K33" s="497">
        <v>20</v>
      </c>
      <c r="L33" s="497">
        <v>5142</v>
      </c>
      <c r="M33" s="515">
        <v>342333</v>
      </c>
    </row>
    <row r="34" spans="1:14" ht="14.1" customHeight="1">
      <c r="A34" s="562" t="s">
        <v>362</v>
      </c>
      <c r="B34" s="500">
        <v>114352</v>
      </c>
      <c r="C34" s="500">
        <v>3</v>
      </c>
      <c r="D34" s="500">
        <v>280</v>
      </c>
      <c r="E34" s="500">
        <v>6664</v>
      </c>
      <c r="F34" s="500">
        <v>539</v>
      </c>
      <c r="G34" s="500">
        <v>151</v>
      </c>
      <c r="H34" s="500">
        <v>7</v>
      </c>
      <c r="I34" s="500">
        <v>19</v>
      </c>
      <c r="J34" s="500">
        <v>5049</v>
      </c>
      <c r="K34" s="519" t="s">
        <v>535</v>
      </c>
      <c r="L34" s="500">
        <v>487</v>
      </c>
      <c r="M34" s="516">
        <v>87539</v>
      </c>
    </row>
    <row r="35" spans="1:14" s="30" customFormat="1" ht="14.1" customHeight="1">
      <c r="A35" s="564" t="s">
        <v>384</v>
      </c>
      <c r="B35" s="497">
        <v>128285</v>
      </c>
      <c r="C35" s="497">
        <v>1</v>
      </c>
      <c r="D35" s="497">
        <v>519</v>
      </c>
      <c r="E35" s="497">
        <v>8148</v>
      </c>
      <c r="F35" s="497">
        <v>758</v>
      </c>
      <c r="G35" s="497">
        <v>99</v>
      </c>
      <c r="H35" s="497">
        <v>3</v>
      </c>
      <c r="I35" s="497">
        <v>6</v>
      </c>
      <c r="J35" s="497">
        <v>6596</v>
      </c>
      <c r="K35" s="497">
        <v>5</v>
      </c>
      <c r="L35" s="497">
        <v>733</v>
      </c>
      <c r="M35" s="515">
        <v>91471</v>
      </c>
    </row>
    <row r="36" spans="1:14" s="31" customFormat="1" ht="14.1" customHeight="1">
      <c r="A36" s="564" t="s">
        <v>352</v>
      </c>
      <c r="B36" s="497">
        <v>434334</v>
      </c>
      <c r="C36" s="497">
        <v>4</v>
      </c>
      <c r="D36" s="497">
        <v>1576</v>
      </c>
      <c r="E36" s="497">
        <v>49951</v>
      </c>
      <c r="F36" s="497">
        <v>5969</v>
      </c>
      <c r="G36" s="497">
        <v>796</v>
      </c>
      <c r="H36" s="497">
        <v>7</v>
      </c>
      <c r="I36" s="497">
        <v>107</v>
      </c>
      <c r="J36" s="497">
        <v>39791</v>
      </c>
      <c r="K36" s="497">
        <v>24</v>
      </c>
      <c r="L36" s="497">
        <v>5511</v>
      </c>
      <c r="M36" s="515">
        <v>317549</v>
      </c>
    </row>
    <row r="37" spans="1:14" ht="14.1" customHeight="1">
      <c r="A37" s="564" t="s">
        <v>385</v>
      </c>
      <c r="B37" s="497">
        <v>225826</v>
      </c>
      <c r="C37" s="497">
        <v>4</v>
      </c>
      <c r="D37" s="497">
        <v>612</v>
      </c>
      <c r="E37" s="497">
        <v>18179</v>
      </c>
      <c r="F37" s="497">
        <v>3631</v>
      </c>
      <c r="G37" s="497">
        <v>267</v>
      </c>
      <c r="H37" s="497">
        <v>5</v>
      </c>
      <c r="I37" s="497">
        <v>39</v>
      </c>
      <c r="J37" s="497">
        <v>15022</v>
      </c>
      <c r="K37" s="497">
        <v>7</v>
      </c>
      <c r="L37" s="497">
        <v>3441</v>
      </c>
      <c r="M37" s="515">
        <v>166727</v>
      </c>
    </row>
    <row r="38" spans="1:14" ht="16.5" customHeight="1">
      <c r="A38" s="2323" t="s">
        <v>1797</v>
      </c>
      <c r="B38" s="2323"/>
      <c r="C38" s="2324"/>
      <c r="D38" s="2324"/>
      <c r="E38" s="2324"/>
      <c r="F38" s="2324"/>
      <c r="G38" s="2324"/>
      <c r="H38" s="2324"/>
      <c r="I38" s="2324"/>
      <c r="J38" s="2324"/>
      <c r="K38" s="2324"/>
      <c r="L38" s="2324"/>
      <c r="M38" s="2324"/>
    </row>
    <row r="39" spans="1:14" ht="10.5" customHeight="1">
      <c r="A39" s="2323" t="s">
        <v>1798</v>
      </c>
      <c r="B39" s="2323"/>
      <c r="C39" s="2323"/>
      <c r="D39" s="2323"/>
      <c r="E39" s="2323"/>
      <c r="F39" s="2323"/>
      <c r="G39" s="2323"/>
      <c r="H39" s="2323"/>
      <c r="I39" s="2323"/>
      <c r="J39" s="2323"/>
      <c r="K39" s="2323"/>
      <c r="L39" s="2323"/>
      <c r="M39" s="2323"/>
      <c r="N39" s="66"/>
    </row>
    <row r="40" spans="1:14" ht="12.75" customHeight="1">
      <c r="A40" s="1988" t="s">
        <v>1799</v>
      </c>
      <c r="B40" s="1988"/>
      <c r="C40" s="1988"/>
      <c r="D40" s="1988"/>
      <c r="E40" s="1988"/>
      <c r="F40" s="1988"/>
      <c r="G40" s="1988"/>
      <c r="H40" s="1988"/>
      <c r="I40" s="1988"/>
      <c r="J40" s="1988"/>
      <c r="K40" s="1988"/>
      <c r="L40" s="1988"/>
      <c r="M40" s="1988"/>
    </row>
    <row r="41" spans="1:14" ht="10.5" customHeight="1">
      <c r="A41" s="1433" t="s">
        <v>1800</v>
      </c>
      <c r="B41" s="1502"/>
      <c r="C41" s="320"/>
      <c r="D41" s="320"/>
      <c r="E41" s="320"/>
      <c r="F41" s="320"/>
      <c r="G41" s="320"/>
      <c r="H41" s="320"/>
      <c r="I41" s="320"/>
      <c r="J41" s="320"/>
      <c r="K41" s="320"/>
      <c r="L41" s="320"/>
      <c r="M41" s="320"/>
      <c r="N41" s="66"/>
    </row>
    <row r="43" spans="1:14">
      <c r="C43" s="276"/>
      <c r="D43" s="276"/>
      <c r="E43" s="276"/>
      <c r="F43" s="276"/>
      <c r="G43" s="276"/>
      <c r="H43" s="276"/>
      <c r="I43" s="276"/>
      <c r="J43" s="276"/>
      <c r="K43" s="276"/>
      <c r="L43" s="276"/>
      <c r="M43" s="276"/>
    </row>
    <row r="44" spans="1:14">
      <c r="C44" s="276"/>
    </row>
  </sheetData>
  <mergeCells count="23">
    <mergeCell ref="A38:M38"/>
    <mergeCell ref="A40:M40"/>
    <mergeCell ref="A39:M39"/>
    <mergeCell ref="M5:M19"/>
    <mergeCell ref="E7:E19"/>
    <mergeCell ref="G7:L7"/>
    <mergeCell ref="F8:F19"/>
    <mergeCell ref="G8:G19"/>
    <mergeCell ref="J8:J19"/>
    <mergeCell ref="H10:H19"/>
    <mergeCell ref="I10:I19"/>
    <mergeCell ref="K10:K19"/>
    <mergeCell ref="L10:L19"/>
    <mergeCell ref="A1:F1"/>
    <mergeCell ref="K1:L1"/>
    <mergeCell ref="A2:F2"/>
    <mergeCell ref="K2:L2"/>
    <mergeCell ref="A3:A19"/>
    <mergeCell ref="B3:M4"/>
    <mergeCell ref="B5:B19"/>
    <mergeCell ref="C5:C19"/>
    <mergeCell ref="D5:D19"/>
    <mergeCell ref="E5:L6"/>
  </mergeCells>
  <hyperlinks>
    <hyperlink ref="K2:L2" location="'Spis tablic     List of tables'!A139" display="Return to list tables"/>
    <hyperlink ref="K1:L1" location="'Spis tablic     List of tables'!A139" display="Powrót do spisu tablic"/>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90</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Tabl.3CZ.5</vt:lpstr>
      <vt:lpstr>Tabl.3CZ.6</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Tabl.31CZ.1</vt:lpstr>
      <vt:lpstr>Tabl.31CZ.2</vt:lpstr>
      <vt:lpstr>Tabl.31CZ.3</vt:lpstr>
      <vt:lpstr>Tabl.31CZ.4</vt:lpstr>
      <vt:lpstr>Tabl.31CZ.5</vt:lpstr>
      <vt:lpstr>Tabl.32</vt:lpstr>
      <vt:lpstr>Tabl.33</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 43</vt:lpstr>
      <vt:lpstr>Tabl.44CZ.1</vt:lpstr>
      <vt:lpstr>Tabl.44CZ.2</vt:lpstr>
      <vt:lpstr>Tabl. 45CZ.1</vt:lpstr>
      <vt:lpstr>Tabl. 45CZ.2</vt:lpstr>
      <vt:lpstr>Tabl. 45CZ.3</vt:lpstr>
      <vt:lpstr>Tabl. 45CZ.4 </vt:lpstr>
      <vt:lpstr>Tabl. 46CZ.1</vt:lpstr>
      <vt:lpstr>Tabl. 46CZ.2</vt:lpstr>
      <vt:lpstr>Tabl. 46CZ.3</vt:lpstr>
      <vt:lpstr>Tabl. 46CZ.4</vt:lpstr>
      <vt:lpstr>Tabl. 46CZ.5</vt:lpstr>
      <vt:lpstr>Tabl. 46CZ.6</vt:lpstr>
      <vt:lpstr>Tabl. 46CZ.7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Rusak Ireneusz</cp:lastModifiedBy>
  <cp:lastPrinted>2019-05-29T05:49:25Z</cp:lastPrinted>
  <dcterms:created xsi:type="dcterms:W3CDTF">2011-08-16T06:32:54Z</dcterms:created>
  <dcterms:modified xsi:type="dcterms:W3CDTF">2019-05-31T08:27:20Z</dcterms:modified>
</cp:coreProperties>
</file>