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OCZNIK_2019\EXCEL ROCZNIK 2019\"/>
    </mc:Choice>
  </mc:AlternateContent>
  <bookViews>
    <workbookView xWindow="2835" yWindow="195" windowWidth="13755" windowHeight="11250" tabRatio="957"/>
  </bookViews>
  <sheets>
    <sheet name="Tabl.1 (79)" sheetId="24" r:id="rId1"/>
    <sheet name="Tabl. 2 (80)" sheetId="25" r:id="rId2"/>
    <sheet name="Tabl. 3 (81)" sheetId="3" r:id="rId3"/>
    <sheet name="Tabl. 4 (82)" sheetId="4" r:id="rId4"/>
    <sheet name="Tabl. 5 (83)" sheetId="6" r:id="rId5"/>
    <sheet name="Tabl. 6 (84)" sheetId="7" r:id="rId6"/>
    <sheet name="Tabl. 7 (85)" sheetId="8" r:id="rId7"/>
    <sheet name="Tabl. 8 (86)" sheetId="9" r:id="rId8"/>
    <sheet name="Tabl. 9 (87)" sheetId="11" r:id="rId9"/>
    <sheet name="Tabl. 10 (88)" sheetId="10" r:id="rId10"/>
    <sheet name="Tabl. 11 (89)" sheetId="28" r:id="rId11"/>
    <sheet name="Tabl. 12 (90)" sheetId="29" r:id="rId12"/>
    <sheet name="Tabl. 13 (91)" sheetId="30" r:id="rId13"/>
    <sheet name="Tabl. 14 (92)" sheetId="31" r:id="rId14"/>
    <sheet name="Tabl. 15 (93)" sheetId="32" r:id="rId15"/>
    <sheet name="Tabl. 16 (94)" sheetId="16" r:id="rId16"/>
    <sheet name="Tabl. 17 (95)" sheetId="17" r:id="rId17"/>
    <sheet name="Tabl. 18 (96)" sheetId="18" r:id="rId18"/>
    <sheet name="Tabl. 19 (97)" sheetId="19" r:id="rId19"/>
    <sheet name="Tabl. 20 (98)" sheetId="27" r:id="rId20"/>
    <sheet name="Tabl. 21 (99)" sheetId="20" r:id="rId21"/>
    <sheet name="Tabl. 22 (100)" sheetId="21" r:id="rId22"/>
  </sheets>
  <calcPr calcId="152511"/>
</workbook>
</file>

<file path=xl/calcChain.xml><?xml version="1.0" encoding="utf-8"?>
<calcChain xmlns="http://schemas.openxmlformats.org/spreadsheetml/2006/main">
  <c r="I13" i="21" l="1"/>
  <c r="H13" i="21"/>
  <c r="G13" i="21"/>
  <c r="F13" i="21"/>
  <c r="E13" i="21"/>
  <c r="D13" i="21"/>
  <c r="C13" i="21"/>
  <c r="J16" i="19"/>
  <c r="I16" i="19"/>
  <c r="H16" i="19"/>
  <c r="G16" i="19"/>
  <c r="F16" i="19"/>
  <c r="E16" i="19"/>
  <c r="D16" i="19"/>
  <c r="C16" i="19"/>
</calcChain>
</file>

<file path=xl/sharedStrings.xml><?xml version="1.0" encoding="utf-8"?>
<sst xmlns="http://schemas.openxmlformats.org/spreadsheetml/2006/main" count="1366" uniqueCount="555">
  <si>
    <t>Aktywność  ekonomiczna  ludności</t>
  </si>
  <si>
    <t>Economic  activity  of  the  population</t>
  </si>
  <si>
    <t>WYSZCZEGÓLNIENIE</t>
  </si>
  <si>
    <t>SPECIFICATION</t>
  </si>
  <si>
    <t>Women</t>
  </si>
  <si>
    <t xml:space="preserve">mężczyźni  </t>
  </si>
  <si>
    <t xml:space="preserve">kobiety  </t>
  </si>
  <si>
    <t xml:space="preserve">Kobiety  </t>
  </si>
  <si>
    <t xml:space="preserve">15 – 24 lata  </t>
  </si>
  <si>
    <t xml:space="preserve">25 – 34  </t>
  </si>
  <si>
    <t xml:space="preserve">35 – 44  </t>
  </si>
  <si>
    <t xml:space="preserve">45 – 54  </t>
  </si>
  <si>
    <t xml:space="preserve">     and more</t>
  </si>
  <si>
    <t xml:space="preserve">Wyższe  </t>
  </si>
  <si>
    <t>Tertiary</t>
  </si>
  <si>
    <t xml:space="preserve">Policealne i średnie zawodowe </t>
  </si>
  <si>
    <t>Post-secondary and vocational secondary</t>
  </si>
  <si>
    <t xml:space="preserve">Średnie ogólnokształcące  </t>
  </si>
  <si>
    <t>General secondary</t>
  </si>
  <si>
    <t>Basic vocational</t>
  </si>
  <si>
    <t xml:space="preserve">Pracujący </t>
  </si>
  <si>
    <t>Employment</t>
  </si>
  <si>
    <t>private sector</t>
  </si>
  <si>
    <t>T O T A L</t>
  </si>
  <si>
    <t xml:space="preserve">Przemysł  </t>
  </si>
  <si>
    <t>Industry</t>
  </si>
  <si>
    <t>mining and quarrying</t>
  </si>
  <si>
    <t xml:space="preserve">przetwórstwo przemysłowe  </t>
  </si>
  <si>
    <t>manufacturing</t>
  </si>
  <si>
    <t xml:space="preserve">Budownictwo  </t>
  </si>
  <si>
    <t xml:space="preserve">Construction </t>
  </si>
  <si>
    <t xml:space="preserve">Edukacja  </t>
  </si>
  <si>
    <t xml:space="preserve">Education </t>
  </si>
  <si>
    <r>
      <t xml:space="preserve">O G Ó Ł E M </t>
    </r>
    <r>
      <rPr>
        <sz val="8"/>
        <color indexed="8"/>
        <rFont val="Arial"/>
        <family val="2"/>
        <charset val="238"/>
      </rPr>
      <t xml:space="preserve"> </t>
    </r>
  </si>
  <si>
    <t>public sector</t>
  </si>
  <si>
    <t>Public administration and defence; compulsory social security</t>
  </si>
  <si>
    <t xml:space="preserve">sektor publiczny  </t>
  </si>
  <si>
    <t>–</t>
  </si>
  <si>
    <t>Construction</t>
  </si>
  <si>
    <t>Education</t>
  </si>
  <si>
    <t>w tym:</t>
  </si>
  <si>
    <t>of which:</t>
  </si>
  <si>
    <t xml:space="preserve">sektor prywatny  </t>
  </si>
  <si>
    <t>women</t>
  </si>
  <si>
    <t xml:space="preserve">T O T A L </t>
  </si>
  <si>
    <t>Bezrobocie</t>
  </si>
  <si>
    <t>Unemployment</t>
  </si>
  <si>
    <t>men</t>
  </si>
  <si>
    <t>Job offers</t>
  </si>
  <si>
    <t>Previously not employed</t>
  </si>
  <si>
    <t>Bezrobotni nowo zarejestrowani</t>
  </si>
  <si>
    <t>Newly registered unemployed persons</t>
  </si>
  <si>
    <r>
      <t xml:space="preserve">Bezrobotni wyrejestrowani </t>
    </r>
    <r>
      <rPr>
        <sz val="8"/>
        <color indexed="8"/>
        <rFont val="Arial"/>
        <family val="2"/>
        <charset val="238"/>
      </rPr>
      <t xml:space="preserve"> </t>
    </r>
  </si>
  <si>
    <t>O G Ó Ł E M</t>
  </si>
  <si>
    <t xml:space="preserve">24 lata i mniej  </t>
  </si>
  <si>
    <t xml:space="preserve">     and less</t>
  </si>
  <si>
    <t xml:space="preserve">  3 miesiące i mniej  </t>
  </si>
  <si>
    <t xml:space="preserve">  3 months and less</t>
  </si>
  <si>
    <t xml:space="preserve">  3 –   6  </t>
  </si>
  <si>
    <t xml:space="preserve">  6 – 12  </t>
  </si>
  <si>
    <t xml:space="preserve">12 – 24  </t>
  </si>
  <si>
    <t xml:space="preserve">Powyżej 24 miesięcy  </t>
  </si>
  <si>
    <t>More than 24 months</t>
  </si>
  <si>
    <t xml:space="preserve">Bez stażu pracy  </t>
  </si>
  <si>
    <t>No work seniority</t>
  </si>
  <si>
    <t>Ze stażem pracy:</t>
  </si>
  <si>
    <t>With work seniority:</t>
  </si>
  <si>
    <t xml:space="preserve">  1 rok i mniej  </t>
  </si>
  <si>
    <t xml:space="preserve">   1 year and less</t>
  </si>
  <si>
    <t xml:space="preserve">  1 –   5  </t>
  </si>
  <si>
    <t xml:space="preserve">  5 – 10  </t>
  </si>
  <si>
    <t xml:space="preserve">10 – 20  </t>
  </si>
  <si>
    <t xml:space="preserve">20 – 30  </t>
  </si>
  <si>
    <t xml:space="preserve">powyżej 30 lat  </t>
  </si>
  <si>
    <t>more than 30 years</t>
  </si>
  <si>
    <t>WEDŁUG WIEKU</t>
  </si>
  <si>
    <t>BY AGE</t>
  </si>
  <si>
    <t>WEDŁUG POZIOMU WYKSZTAŁCENIA</t>
  </si>
  <si>
    <t>BY EDUCATIONAL LEVEL</t>
  </si>
  <si>
    <t xml:space="preserve">Zasadnicze zawodowe  </t>
  </si>
  <si>
    <t xml:space="preserve">Zasiłki dla bezrobotnych  </t>
  </si>
  <si>
    <t>Unemployment benefits</t>
  </si>
  <si>
    <t>Warunki  pracy</t>
  </si>
  <si>
    <t>Work  conditions</t>
  </si>
  <si>
    <t xml:space="preserve">Kontakt z prądem elektrycznym, temperaturą, niebezpiecznymi substancjami i preparatami chemicznymi  </t>
  </si>
  <si>
    <t xml:space="preserve">Tonięcie, zakopanie, zamknięcie  </t>
  </si>
  <si>
    <t xml:space="preserve">Uwięzienie, zmiażdżenie  </t>
  </si>
  <si>
    <t xml:space="preserve">Przejaw agresji ze strony człowieka lub zwierzęcia  </t>
  </si>
  <si>
    <t>PRZYCZYNY  WYPADKÓW</t>
  </si>
  <si>
    <t>Inappropriate condition of material objects/agents</t>
  </si>
  <si>
    <t>Niewłaściwa organizacja:</t>
  </si>
  <si>
    <t xml:space="preserve">pracy  </t>
  </si>
  <si>
    <t>work</t>
  </si>
  <si>
    <t xml:space="preserve">stanowiska pracy  </t>
  </si>
  <si>
    <t>Absence or inappropriate use of material objects/agents</t>
  </si>
  <si>
    <t>Not using protective equipment</t>
  </si>
  <si>
    <t xml:space="preserve">Nieprawidłowe zachowanie się pracownika  </t>
  </si>
  <si>
    <t xml:space="preserve">Kontakt z przedmiotem ostrym, szorstkim, chropowatym  </t>
  </si>
  <si>
    <t xml:space="preserve">Niewłaściwy stan czynnika materialnego  </t>
  </si>
  <si>
    <t xml:space="preserve">w tym wypadki śmiertelne  </t>
  </si>
  <si>
    <t>Wydarzenia powodujące urazy:</t>
  </si>
  <si>
    <t xml:space="preserve">upadek osób  </t>
  </si>
  <si>
    <t>persons falling</t>
  </si>
  <si>
    <t xml:space="preserve">uderzenie lub przygniecenie przez spadające przedmioty  </t>
  </si>
  <si>
    <t>persons hit or crushed by falling objects</t>
  </si>
  <si>
    <t>persons run over, hit or caught by moving means of transport</t>
  </si>
  <si>
    <t>persons caught or hit by moving parts of machinery and equipment</t>
  </si>
  <si>
    <t xml:space="preserve">inne wydarzenia  </t>
  </si>
  <si>
    <t xml:space="preserve">przejechanie, uderzenie, pochwycenie przez środki transportu w ruchu </t>
  </si>
  <si>
    <t xml:space="preserve">uderzenie, przygniecenie, pogryzienie przez zwierzęta </t>
  </si>
  <si>
    <t>persons hit, crushed or bitten by animals</t>
  </si>
  <si>
    <t>pochwycenie, uderzenie przez części ruchome maszyn i urządzeń</t>
  </si>
  <si>
    <t xml:space="preserve">Pylice płuc  </t>
  </si>
  <si>
    <t>Pneumoconioses</t>
  </si>
  <si>
    <t xml:space="preserve">Choroby opłucnej lub osierdzia wywołane pyłem azbestu  </t>
  </si>
  <si>
    <t>Diseases of pleura or pericardium induced by asbestos dust</t>
  </si>
  <si>
    <t xml:space="preserve">Astma oskrzelowa  </t>
  </si>
  <si>
    <t>Bronchial asthma</t>
  </si>
  <si>
    <t>Malignant neoplasms induced by human carcinogens present in work environment</t>
  </si>
  <si>
    <t xml:space="preserve">Choroby skóry  </t>
  </si>
  <si>
    <t>Skin diseases</t>
  </si>
  <si>
    <t xml:space="preserve">Przewlekłe choroby układu ruchu wywołane sposobem wykonywania pracy  </t>
  </si>
  <si>
    <t xml:space="preserve">Przewlekłe choroby obwodowego układu nerwowego wywołane sposobem wykonywania pracy  </t>
  </si>
  <si>
    <t>Chronic diseases of peripheral nervous system related to the way job is performed</t>
  </si>
  <si>
    <t xml:space="preserve">Zespół wibracyjny  </t>
  </si>
  <si>
    <t>Vibration syndrome</t>
  </si>
  <si>
    <t>Infectious and parasitic diseases or their sequels</t>
  </si>
  <si>
    <t>Chronic diseases of locomotor system related to the way the job is performed</t>
  </si>
  <si>
    <t>Persons removed from unemployment rolls</t>
  </si>
  <si>
    <t xml:space="preserve">Zasadnicze zawodowe   </t>
  </si>
  <si>
    <t xml:space="preserve">Rolnictwo, leśnictwo, łowiectwo i rybactwo  </t>
  </si>
  <si>
    <t>Agriculture, forestry and fishing</t>
  </si>
  <si>
    <t xml:space="preserve">electricity, gas, steam and air conditioning supply </t>
  </si>
  <si>
    <r>
      <t xml:space="preserve">Handel; naprawa pojazdów samochodowych </t>
    </r>
    <r>
      <rPr>
        <vertAlign val="superscript"/>
        <sz val="8"/>
        <color indexed="8"/>
        <rFont val="Arial"/>
        <family val="2"/>
        <charset val="238"/>
      </rPr>
      <t xml:space="preserve"> Δ</t>
    </r>
    <r>
      <rPr>
        <sz val="8"/>
        <color indexed="8"/>
        <rFont val="Arial"/>
        <family val="2"/>
        <charset val="238"/>
      </rPr>
      <t xml:space="preserve"> </t>
    </r>
  </si>
  <si>
    <t xml:space="preserve">Transport i gospodarka magazynowa </t>
  </si>
  <si>
    <t xml:space="preserve">Transportation and storage </t>
  </si>
  <si>
    <t xml:space="preserve">Informacja i komunikacja  </t>
  </si>
  <si>
    <t>Information and communication</t>
  </si>
  <si>
    <t>Financial and insurance activities</t>
  </si>
  <si>
    <t>Działalność profesjonalna, naukowa
i techniczna</t>
  </si>
  <si>
    <t>Professional, scientific and technical 
activities</t>
  </si>
  <si>
    <r>
      <rPr>
        <sz val="8"/>
        <color indexed="8"/>
        <rFont val="Arial"/>
        <family val="2"/>
        <charset val="238"/>
      </rPr>
      <t xml:space="preserve">Administrowanie i działalność wspierająca </t>
    </r>
    <r>
      <rPr>
        <vertAlign val="superscript"/>
        <sz val="8"/>
        <color indexed="8"/>
        <rFont val="Arial"/>
        <family val="2"/>
        <charset val="238"/>
      </rPr>
      <t>Δ</t>
    </r>
  </si>
  <si>
    <t>Administrative and support service activities</t>
  </si>
  <si>
    <t xml:space="preserve">Opieka zdrowotna i pomoc społeczna </t>
  </si>
  <si>
    <t>Human health and social work activities</t>
  </si>
  <si>
    <t xml:space="preserve">Arts, entertainment and recreation </t>
  </si>
  <si>
    <t xml:space="preserve">Pozostała działalność usługowa </t>
  </si>
  <si>
    <t>Other service activities</t>
  </si>
  <si>
    <t xml:space="preserve">górnictwo i wydobywanie </t>
  </si>
  <si>
    <t>Real estate activities</t>
  </si>
  <si>
    <t>Professional, scientific and technical activities</t>
  </si>
  <si>
    <t xml:space="preserve">Opieka zdrowotna i pomoc społeczna  </t>
  </si>
  <si>
    <t>Arts, entertainment and recreation</t>
  </si>
  <si>
    <t xml:space="preserve">Pozostała działalność usługowa  </t>
  </si>
  <si>
    <t>Działalność profesjonalna, naukowa i techniczna</t>
  </si>
  <si>
    <t>electricity, gas, steam and air conditioning supply</t>
  </si>
  <si>
    <t xml:space="preserve">Rolnictwo, leśnictwo, łowiectwo 
i rybactwo  </t>
  </si>
  <si>
    <r>
      <t xml:space="preserve">dostawa wody; gospodarowanie ściekami 
i odpadami; rekultywacja </t>
    </r>
    <r>
      <rPr>
        <vertAlign val="superscript"/>
        <sz val="8"/>
        <color indexed="8"/>
        <rFont val="Arial"/>
        <family val="2"/>
        <charset val="238"/>
      </rPr>
      <t>Δ</t>
    </r>
  </si>
  <si>
    <t xml:space="preserve">Działalność profesjonalna, naukowa 
i techniczna  </t>
  </si>
  <si>
    <t>water supply; sewerage, waste management and remediation activities</t>
  </si>
  <si>
    <t>water supply; sewerage, waste 
management and remediation activities</t>
  </si>
  <si>
    <t xml:space="preserve">55 lat i więcej </t>
  </si>
  <si>
    <t>and more</t>
  </si>
  <si>
    <t xml:space="preserve"> </t>
  </si>
  <si>
    <r>
      <t xml:space="preserve">wytwarzanie i zaopatrywanie 
w energię elektryczną, gaz, parę wodną i gorącą wodę </t>
    </r>
    <r>
      <rPr>
        <vertAlign val="superscript"/>
        <sz val="8"/>
        <color indexed="8"/>
        <rFont val="Arial"/>
        <family val="2"/>
        <charset val="238"/>
      </rPr>
      <t>Δ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</si>
  <si>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wytwarzanie i zaopatrywanie 
w energię elektryczną, gaz, parę wodną i gorącą wodę </t>
    </r>
    <r>
      <rPr>
        <vertAlign val="superscript"/>
        <sz val="8"/>
        <color indexed="8"/>
        <rFont val="Arial"/>
        <family val="2"/>
        <charset val="238"/>
      </rPr>
      <t xml:space="preserve">Δ </t>
    </r>
  </si>
  <si>
    <t>Bilateral permanent noise-induced hearing loss of cochlear or sensoneural type</t>
  </si>
  <si>
    <t>I</t>
  </si>
  <si>
    <t>II</t>
  </si>
  <si>
    <t>III</t>
  </si>
  <si>
    <t>IV</t>
  </si>
  <si>
    <t xml:space="preserve">Mężczyźni  </t>
  </si>
  <si>
    <t>Men</t>
  </si>
  <si>
    <t xml:space="preserve">Economically  active  persons  </t>
  </si>
  <si>
    <t xml:space="preserve">Pracujący  </t>
  </si>
  <si>
    <t>Employed persons</t>
  </si>
  <si>
    <t xml:space="preserve">Economically  inactive  persons  </t>
  </si>
  <si>
    <t xml:space="preserve">Miasta  </t>
  </si>
  <si>
    <t>Urban areas</t>
  </si>
  <si>
    <t xml:space="preserve">Wieś  </t>
  </si>
  <si>
    <t>Rural areas</t>
  </si>
  <si>
    <t>EMPLOYMENT  RATE  in  %</t>
  </si>
  <si>
    <r>
      <t>LUDNOŚĆ w tys.</t>
    </r>
    <r>
      <rPr>
        <sz val="8"/>
        <color indexed="8"/>
        <rFont val="Arial"/>
        <family val="2"/>
        <charset val="238"/>
      </rPr>
      <t xml:space="preserve"> </t>
    </r>
  </si>
  <si>
    <r>
      <t>Aktywni  zawodowo</t>
    </r>
    <r>
      <rPr>
        <sz val="8"/>
        <color indexed="8"/>
        <rFont val="Arial"/>
        <family val="2"/>
        <charset val="238"/>
      </rPr>
      <t xml:space="preserve">   </t>
    </r>
  </si>
  <si>
    <r>
      <t xml:space="preserve">Bierni  zawodowo  </t>
    </r>
    <r>
      <rPr>
        <sz val="8"/>
        <color indexed="8"/>
        <rFont val="Arial"/>
        <family val="2"/>
        <charset val="238"/>
      </rPr>
      <t xml:space="preserve"> </t>
    </r>
  </si>
  <si>
    <t xml:space="preserve">WSKAŹNIK ZATRUDNIENIA 
 w  %  </t>
  </si>
  <si>
    <t xml:space="preserve">WSPÓŁCZYNNIK  AKTYWNOŚCI ZAWODOWEJ  w  %  </t>
  </si>
  <si>
    <t xml:space="preserve">STOPA  BEZROBOCIA  w  %  </t>
  </si>
  <si>
    <t>UNEMPLOYMENT  RATE  
 in  %</t>
  </si>
  <si>
    <t xml:space="preserve">Według wieku: </t>
  </si>
  <si>
    <t>By age:</t>
  </si>
  <si>
    <t xml:space="preserve">55 lat i więcej  </t>
  </si>
  <si>
    <t>By educational level:</t>
  </si>
  <si>
    <r>
      <t>Według poziomu wykształcenia</t>
    </r>
    <r>
      <rPr>
        <sz val="8"/>
        <color indexed="8"/>
        <rFont val="Arial"/>
        <family val="2"/>
        <charset val="238"/>
      </rPr>
      <t>:</t>
    </r>
  </si>
  <si>
    <t xml:space="preserve">w tym przetwórstwo przemysłowe  </t>
  </si>
  <si>
    <t>of which manufacturing</t>
  </si>
  <si>
    <t xml:space="preserve">Transport i gospodarka magazynowa  </t>
  </si>
  <si>
    <t xml:space="preserve">Działalność finansowa i ubezpieczeniowa  </t>
  </si>
  <si>
    <t xml:space="preserve">Human health and social work activities </t>
  </si>
  <si>
    <t>Transportation and storage</t>
  </si>
  <si>
    <t xml:space="preserve">Administracja publiczna i obrona narodowa; obowiązkowe zabezpieczenia społeczne  </t>
  </si>
  <si>
    <t xml:space="preserve">Działalność związana z kulturą, rozrywką i rekreacją  </t>
  </si>
  <si>
    <t>of which women</t>
  </si>
  <si>
    <t>Rolnictwo, leśnictwo, łowiectwo i rybactwo</t>
  </si>
  <si>
    <t>Transport i gospodarka magazynowa</t>
  </si>
  <si>
    <t>Opieka zdrowotna i pomoc społeczna</t>
  </si>
  <si>
    <t xml:space="preserve">górnictwo i wydobywanie  </t>
  </si>
  <si>
    <t>Total registered unemployed persons</t>
  </si>
  <si>
    <t xml:space="preserve">w tym kobiety  </t>
  </si>
  <si>
    <t>Z liczby  ogółem - bezrobotni:</t>
  </si>
  <si>
    <t>Of total number - unemployed persons:</t>
  </si>
  <si>
    <t xml:space="preserve">dotychczas niepracujący  </t>
  </si>
  <si>
    <t xml:space="preserve">bez kwalifikacji zawodowych  </t>
  </si>
  <si>
    <t>without occupational qualifications</t>
  </si>
  <si>
    <t xml:space="preserve">zwolnieni z przyczyn dotyczących zakładu pracy  </t>
  </si>
  <si>
    <t>terminated for company reasons</t>
  </si>
  <si>
    <t xml:space="preserve">posiadający prawo do zasiłku  </t>
  </si>
  <si>
    <t>possessing benefit rights</t>
  </si>
  <si>
    <t xml:space="preserve">niepełnosprawni  </t>
  </si>
  <si>
    <t>disabled persons</t>
  </si>
  <si>
    <r>
      <t>Gimnazjalne</t>
    </r>
    <r>
      <rPr>
        <sz val="8"/>
        <color indexed="8"/>
        <rFont val="Arial"/>
        <family val="2"/>
        <charset val="238"/>
      </rPr>
      <t xml:space="preserve">, podstawowe 
i niepełne podstawowe  </t>
    </r>
  </si>
  <si>
    <t>Bezrobotni, którzy:</t>
  </si>
  <si>
    <t>Unemployed persons who:</t>
  </si>
  <si>
    <t xml:space="preserve">Podjęli zatrudnienie przy pracach interwencyjnych  </t>
  </si>
  <si>
    <t>Undertook employment in intervention works</t>
  </si>
  <si>
    <t xml:space="preserve">Podjęli zatrudnienie przy robotach publicznych  </t>
  </si>
  <si>
    <t>Undertook employment in public works</t>
  </si>
  <si>
    <t>Started training or internship with the employer</t>
  </si>
  <si>
    <t xml:space="preserve">Rozpoczęli prace społecznie użyteczne  </t>
  </si>
  <si>
    <t>Started social useful works</t>
  </si>
  <si>
    <t>Liczba zgłoszonych ofert pracy</t>
  </si>
  <si>
    <t>Number of submitted job offers</t>
  </si>
  <si>
    <t>Koszty szkoleń</t>
  </si>
  <si>
    <t>Training costs</t>
  </si>
  <si>
    <t xml:space="preserve">Stypendia za okres stażu </t>
  </si>
  <si>
    <t>Scholarships for internship period</t>
  </si>
  <si>
    <t xml:space="preserve">Roboty publiczne  </t>
  </si>
  <si>
    <t>Public works</t>
  </si>
  <si>
    <t xml:space="preserve">Prace interwencyjne </t>
  </si>
  <si>
    <t>Intervention works</t>
  </si>
  <si>
    <t xml:space="preserve">Działalność finansowa
 i ubezpieczeniowa  </t>
  </si>
  <si>
    <t xml:space="preserve">Działalność  profesjonalna, naukowa
 i techniczna  </t>
  </si>
  <si>
    <t xml:space="preserve">Działalność związana z kulturą,
 rozrywką i rekreacją  </t>
  </si>
  <si>
    <r>
      <t xml:space="preserve">Zakwaterowanie i gastronomia </t>
    </r>
    <r>
      <rPr>
        <vertAlign val="superscript"/>
        <sz val="8"/>
        <color indexed="8"/>
        <rFont val="Arial"/>
        <family val="2"/>
        <charset val="238"/>
      </rPr>
      <t>Δ</t>
    </r>
  </si>
  <si>
    <r>
      <t>Obsługa rynku nieruchomości</t>
    </r>
    <r>
      <rPr>
        <vertAlign val="superscript"/>
        <sz val="8"/>
        <color indexed="8"/>
        <rFont val="Arial"/>
        <family val="2"/>
        <charset val="238"/>
      </rPr>
      <t xml:space="preserve"> Δ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</si>
  <si>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Administrowanie i działalność 
 wspierająca </t>
    </r>
    <r>
      <rPr>
        <vertAlign val="superscript"/>
        <sz val="8"/>
        <color indexed="8"/>
        <rFont val="Arial"/>
        <family val="2"/>
        <charset val="238"/>
      </rPr>
      <t xml:space="preserve">Δ </t>
    </r>
  </si>
  <si>
    <t>w tym z preparatami chemicznymi</t>
  </si>
  <si>
    <t>w tym przez:</t>
  </si>
  <si>
    <t>of which by:</t>
  </si>
  <si>
    <t xml:space="preserve">spadający obiekt  </t>
  </si>
  <si>
    <t>falling object</t>
  </si>
  <si>
    <t>moving or transported object</t>
  </si>
  <si>
    <t>Contact with sharp, rough, coarse material agent</t>
  </si>
  <si>
    <t>Obciążenie psychiczne lub fizyczne</t>
  </si>
  <si>
    <t>Contact with electrical voltage, temperature, hazardous substances and chemicals</t>
  </si>
  <si>
    <t>Drowned, buried, enveloped</t>
  </si>
  <si>
    <t>of which contact with sharp material agent</t>
  </si>
  <si>
    <t>Physical or mental stress</t>
  </si>
  <si>
    <t xml:space="preserve">w tym obciążenie układu mięśniowo-szkieletowego  </t>
  </si>
  <si>
    <t xml:space="preserve">Inne </t>
  </si>
  <si>
    <t xml:space="preserve">Others </t>
  </si>
  <si>
    <t>WYDARZENIA POWODUJĄCE URAZY</t>
  </si>
  <si>
    <t>CAUSES OF ACCIDENTS</t>
  </si>
  <si>
    <t xml:space="preserve">działanie skrajnych temperatur  </t>
  </si>
  <si>
    <t xml:space="preserve">Zewnątrzpochodne alergiczne zapalenie pęcherzyków płucnych  </t>
  </si>
  <si>
    <t>Extrinsic allergic alveolitis</t>
  </si>
  <si>
    <t xml:space="preserve">Choroby zakaźne lub pasożytnicze albo ich następstwa  </t>
  </si>
  <si>
    <t xml:space="preserve">Przewlekłe choroby narządu głosu
spowodowane nadmiernym wysiłkiem głosowym  </t>
  </si>
  <si>
    <t>Ź r ó d ł o: dane Instytutu Medycyny Pracy w Łodzi.</t>
  </si>
  <si>
    <t>Ź r ó d ł o: dane Kasy Rolniczego Ubezpieczenia Społecznego.</t>
  </si>
  <si>
    <t>S o u r c e: data of the Agricultural Social Insurance Fund.</t>
  </si>
  <si>
    <t xml:space="preserve">Działalność profesjonalna, naukowa i techniczna  </t>
  </si>
  <si>
    <t xml:space="preserve">w tym przetwórstwo  przemysłowe  </t>
  </si>
  <si>
    <r>
      <t>Zakwaterowanie i gastronomia</t>
    </r>
    <r>
      <rPr>
        <vertAlign val="superscript"/>
        <sz val="8"/>
        <color indexed="8"/>
        <rFont val="Arial"/>
        <family val="2"/>
        <charset val="238"/>
      </rPr>
      <t>Δ</t>
    </r>
    <r>
      <rPr>
        <sz val="8"/>
        <color indexed="8"/>
        <rFont val="Arial"/>
        <family val="2"/>
        <charset val="238"/>
      </rPr>
      <t xml:space="preserve"> </t>
    </r>
  </si>
  <si>
    <r>
      <t>Obsługa rynku nieruchomości</t>
    </r>
    <r>
      <rPr>
        <vertAlign val="superscript"/>
        <sz val="8"/>
        <color indexed="8"/>
        <rFont val="Arial"/>
        <family val="2"/>
        <charset val="238"/>
      </rPr>
      <t>Δ</t>
    </r>
    <r>
      <rPr>
        <sz val="8"/>
        <color indexed="8"/>
        <rFont val="Arial"/>
        <family val="2"/>
        <charset val="238"/>
      </rPr>
      <t xml:space="preserve"> </t>
    </r>
  </si>
  <si>
    <r>
      <t>Administrowanie i działalność wspierająca</t>
    </r>
    <r>
      <rPr>
        <vertAlign val="superscript"/>
        <sz val="8"/>
        <color indexed="8"/>
        <rFont val="Arial"/>
        <family val="2"/>
        <charset val="238"/>
      </rPr>
      <t xml:space="preserve">Δ </t>
    </r>
    <r>
      <rPr>
        <sz val="8"/>
        <color indexed="8"/>
        <rFont val="Arial"/>
        <family val="2"/>
        <charset val="238"/>
      </rPr>
      <t xml:space="preserve"> </t>
    </r>
  </si>
  <si>
    <r>
      <t>Handel; naprawa pojazdów samochodowych</t>
    </r>
    <r>
      <rPr>
        <vertAlign val="superscript"/>
        <sz val="8"/>
        <color indexed="8"/>
        <rFont val="Arial"/>
        <family val="2"/>
        <charset val="238"/>
      </rPr>
      <t>Δ</t>
    </r>
    <r>
      <rPr>
        <sz val="8"/>
        <color indexed="8"/>
        <rFont val="Arial"/>
        <family val="2"/>
        <charset val="238"/>
      </rPr>
      <t xml:space="preserve"> </t>
    </r>
  </si>
  <si>
    <r>
      <t>Obsługa rynku nieruchomości</t>
    </r>
    <r>
      <rPr>
        <vertAlign val="superscript"/>
        <sz val="8"/>
        <color indexed="8"/>
        <rFont val="Arial"/>
        <family val="2"/>
        <charset val="238"/>
      </rPr>
      <t xml:space="preserve">Δ 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</si>
  <si>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Oferty pracy </t>
    </r>
    <r>
      <rPr>
        <sz val="8"/>
        <color indexed="8"/>
        <rFont val="Arial"/>
        <family val="2"/>
        <charset val="238"/>
      </rPr>
      <t xml:space="preserve"> </t>
    </r>
  </si>
  <si>
    <t>Z liczby ogółem:</t>
  </si>
  <si>
    <t>Of total number:</t>
  </si>
  <si>
    <t>previously not employed</t>
  </si>
  <si>
    <t xml:space="preserve">z tytułu podjęcia pracy  </t>
  </si>
  <si>
    <t>received jobs</t>
  </si>
  <si>
    <t xml:space="preserve">Administracja publiczna i obrona narodowa;  obowiązkowe  zabezpieczenia społeczne  </t>
  </si>
  <si>
    <t xml:space="preserve">Niewłaściwe samowolne zachowanie się pracownika  </t>
  </si>
  <si>
    <t xml:space="preserve">Chronic voice disorders due to excessive vocal effort </t>
  </si>
  <si>
    <r>
      <t>dostawa wody; gospodarowanie ściekami i odpadami; rekultywacja</t>
    </r>
    <r>
      <rPr>
        <vertAlign val="superscript"/>
        <sz val="8"/>
        <color indexed="8"/>
        <rFont val="Arial"/>
        <family val="2"/>
        <charset val="238"/>
      </rPr>
      <t>Δ</t>
    </r>
  </si>
  <si>
    <r>
      <t>Handel; naprawa pojazdów samochodowych</t>
    </r>
    <r>
      <rPr>
        <vertAlign val="superscript"/>
        <sz val="8"/>
        <color indexed="8"/>
        <rFont val="Arial"/>
        <family val="2"/>
        <charset val="238"/>
      </rPr>
      <t xml:space="preserve"> Δ</t>
    </r>
    <r>
      <rPr>
        <sz val="8"/>
        <color indexed="8"/>
        <rFont val="Arial"/>
        <family val="2"/>
        <charset val="238"/>
      </rPr>
      <t xml:space="preserve"> </t>
    </r>
  </si>
  <si>
    <r>
      <rPr>
        <sz val="8"/>
        <color indexed="8"/>
        <rFont val="Arial"/>
        <family val="2"/>
        <charset val="238"/>
      </rPr>
      <t>Administrowanie i działalność wspierająca</t>
    </r>
    <r>
      <rPr>
        <vertAlign val="superscript"/>
        <sz val="8"/>
        <color indexed="8"/>
        <rFont val="Arial"/>
        <family val="2"/>
        <charset val="238"/>
      </rPr>
      <t>Δ</t>
    </r>
  </si>
  <si>
    <r>
      <t>dostawa wody; gospodarowanie ściekami i odpadami; rekultywacja</t>
    </r>
    <r>
      <rPr>
        <vertAlign val="superscript"/>
        <sz val="8"/>
        <color indexed="8"/>
        <rFont val="Arial"/>
        <family val="2"/>
        <charset val="238"/>
      </rPr>
      <t>Δ</t>
    </r>
    <r>
      <rPr>
        <sz val="8"/>
        <color indexed="8"/>
        <rFont val="Arial"/>
        <family val="2"/>
        <charset val="238"/>
      </rPr>
      <t xml:space="preserve">  </t>
    </r>
  </si>
  <si>
    <r>
      <t>Handel; naprawa pojazdów samochodowych</t>
    </r>
    <r>
      <rPr>
        <vertAlign val="superscript"/>
        <sz val="8"/>
        <color indexed="8"/>
        <rFont val="Arial"/>
        <family val="2"/>
        <charset val="238"/>
      </rPr>
      <t>Δ</t>
    </r>
    <r>
      <rPr>
        <sz val="8"/>
        <color indexed="8"/>
        <rFont val="Arial"/>
        <family val="2"/>
        <charset val="238"/>
      </rPr>
      <t xml:space="preserve">  </t>
    </r>
  </si>
  <si>
    <r>
      <t>Administrowanie i działalność wspierająca</t>
    </r>
    <r>
      <rPr>
        <vertAlign val="superscript"/>
        <sz val="8"/>
        <color indexed="8"/>
        <rFont val="Arial"/>
        <family val="2"/>
        <charset val="238"/>
      </rPr>
      <t>Δ</t>
    </r>
    <r>
      <rPr>
        <sz val="8"/>
        <color indexed="8"/>
        <rFont val="Arial"/>
        <family val="2"/>
        <charset val="238"/>
      </rPr>
      <t xml:space="preserve"> </t>
    </r>
  </si>
  <si>
    <t xml:space="preserve">      sektor publiczny  </t>
  </si>
  <si>
    <t xml:space="preserve">      public sector</t>
  </si>
  <si>
    <t xml:space="preserve">      sektor prywatny  </t>
  </si>
  <si>
    <t xml:space="preserve">      private sector</t>
  </si>
  <si>
    <t xml:space="preserve">    górnictwo i wydobywanie  </t>
  </si>
  <si>
    <t xml:space="preserve">    mining and quarrying</t>
  </si>
  <si>
    <t xml:space="preserve">    przetwórstwo przemysłowe  </t>
  </si>
  <si>
    <t xml:space="preserve">    manufacturing</t>
  </si>
  <si>
    <t xml:space="preserve">    electricity, gas, steam and air conditioning
    supply</t>
  </si>
  <si>
    <t xml:space="preserve">    water supply; sewerage, waste management 
    and remediation activities</t>
  </si>
  <si>
    <t xml:space="preserve">Gimnazjalne, podstawowe i niepełne podstawowe </t>
  </si>
  <si>
    <r>
      <t>Handel; naprawa pojazdów samochodowych</t>
    </r>
    <r>
      <rPr>
        <vertAlign val="superscript"/>
        <sz val="8"/>
        <color indexed="8"/>
        <rFont val="Arial"/>
        <family val="2"/>
        <charset val="238"/>
      </rPr>
      <t>Δ</t>
    </r>
  </si>
  <si>
    <r>
      <t>Zakwaterowanie i gastronomia</t>
    </r>
    <r>
      <rPr>
        <vertAlign val="superscript"/>
        <sz val="8"/>
        <color indexed="8"/>
        <rFont val="Arial"/>
        <family val="2"/>
        <charset val="238"/>
      </rPr>
      <t xml:space="preserve">Δ </t>
    </r>
    <r>
      <rPr>
        <sz val="8"/>
        <color indexed="8"/>
        <rFont val="Arial"/>
        <family val="2"/>
        <charset val="238"/>
      </rPr>
      <t xml:space="preserve"> </t>
    </r>
  </si>
  <si>
    <r>
      <t>wytwarzanie i zaopatrywanie w energię elektryczną, gaz, parę wodną i gorącą wodę</t>
    </r>
    <r>
      <rPr>
        <vertAlign val="superscript"/>
        <sz val="8"/>
        <color indexed="8"/>
        <rFont val="Arial"/>
        <family val="2"/>
        <charset val="238"/>
      </rPr>
      <t>Δ</t>
    </r>
    <r>
      <rPr>
        <sz val="8"/>
        <color indexed="8"/>
        <rFont val="Arial"/>
        <family val="2"/>
        <charset val="238"/>
      </rPr>
      <t xml:space="preserve">  </t>
    </r>
  </si>
  <si>
    <r>
      <t>dostawa wody; gospodarowanie ściekami i odpadami; rekultywacja</t>
    </r>
    <r>
      <rPr>
        <vertAlign val="superscript"/>
        <sz val="8"/>
        <color indexed="8"/>
        <rFont val="Arial"/>
        <family val="2"/>
        <charset val="238"/>
      </rPr>
      <t>Δ</t>
    </r>
    <r>
      <rPr>
        <sz val="8"/>
        <color indexed="8"/>
        <rFont val="Arial"/>
        <family val="2"/>
        <charset val="238"/>
      </rPr>
      <t xml:space="preserve"> </t>
    </r>
  </si>
  <si>
    <r>
      <t>Administrowanie i działalność wspierająca</t>
    </r>
    <r>
      <rPr>
        <vertAlign val="superscript"/>
        <sz val="8"/>
        <color indexed="8"/>
        <rFont val="Arial"/>
        <family val="2"/>
        <charset val="238"/>
      </rPr>
      <t>Δ</t>
    </r>
  </si>
  <si>
    <r>
      <t>Trade; repair of motor vehicles</t>
    </r>
    <r>
      <rPr>
        <vertAlign val="superscript"/>
        <sz val="8"/>
        <color indexed="8"/>
        <rFont val="Arial"/>
        <family val="2"/>
        <charset val="238"/>
      </rPr>
      <t>Δ</t>
    </r>
  </si>
  <si>
    <r>
      <t xml:space="preserve">    dostawa wody; gospodarowanie ściekami 
    i odpadami; rekultywacja</t>
    </r>
    <r>
      <rPr>
        <vertAlign val="superscript"/>
        <sz val="8"/>
        <color indexed="8"/>
        <rFont val="Arial"/>
        <family val="2"/>
        <charset val="238"/>
      </rPr>
      <t xml:space="preserve">Δ  </t>
    </r>
  </si>
  <si>
    <r>
      <t xml:space="preserve">    wytwarzanie i zaopatrywanie w energię 
    elektryczną, gaz, parę wodną i gorącą wodę</t>
    </r>
    <r>
      <rPr>
        <vertAlign val="superscript"/>
        <sz val="8"/>
        <color indexed="8"/>
        <rFont val="Arial"/>
        <family val="2"/>
        <charset val="238"/>
      </rPr>
      <t>∆</t>
    </r>
    <r>
      <rPr>
        <sz val="8"/>
        <color indexed="8"/>
        <rFont val="Arial"/>
        <family val="2"/>
        <charset val="238"/>
      </rPr>
      <t xml:space="preserve">  </t>
    </r>
  </si>
  <si>
    <t>.</t>
  </si>
  <si>
    <t>Bezrobotni zarejestrowani ogółem</t>
  </si>
  <si>
    <t>posiadający co najmniej jedno dziecko w wieku do 6 roku życia</t>
  </si>
  <si>
    <t>Ź r ó d ł o: dane Ministerstwa Rodziny, Pracy i Polityki Społecznej.</t>
  </si>
  <si>
    <t>S o u r c e: data of the Ministry of Family, Labour and Social Policy.</t>
  </si>
  <si>
    <t>Means for starting of economic activity as well as reimbursement of the costs of equipment and refitting of the workseat</t>
  </si>
  <si>
    <t>Pozostałe</t>
  </si>
  <si>
    <t xml:space="preserve">   w tym:</t>
  </si>
  <si>
    <t xml:space="preserve">   of which:</t>
  </si>
  <si>
    <t xml:space="preserve">Rozpoczęli szkolenie lub staż
u pracodawcy  </t>
  </si>
  <si>
    <t>Pozostała działalność usługowa</t>
  </si>
  <si>
    <r>
      <t>a</t>
    </r>
    <r>
      <rPr>
        <sz val="8"/>
        <color indexed="8"/>
        <rFont val="Arial"/>
        <family val="2"/>
        <charset val="238"/>
      </rPr>
      <t xml:space="preserve"> Osoby w wieku 15-74 lata. </t>
    </r>
  </si>
  <si>
    <t>Lower secondary, primary and incomplete primary</t>
  </si>
  <si>
    <r>
      <t>a</t>
    </r>
    <r>
      <rPr>
        <sz val="8"/>
        <color indexed="8"/>
        <rFont val="Arial"/>
        <family val="2"/>
        <charset val="238"/>
      </rPr>
      <t xml:space="preserve"> Bez podmiotów gospodarczych o liczbie pracujących do 9 osób.</t>
    </r>
  </si>
  <si>
    <r>
      <t>a</t>
    </r>
    <r>
      <rPr>
        <sz val="8"/>
        <color indexed="8"/>
        <rFont val="Arial"/>
        <family val="2"/>
        <charset val="238"/>
      </rPr>
      <t xml:space="preserve">  Bez zatrudnionych za granicą.</t>
    </r>
  </si>
  <si>
    <r>
      <t>a</t>
    </r>
    <r>
      <rPr>
        <sz val="8"/>
        <color indexed="8"/>
        <rFont val="Arial"/>
        <family val="2"/>
        <charset val="238"/>
      </rPr>
      <t xml:space="preserve"> Dane obejmują pełnozatrudnionych oraz od 2009 r. sezonowych i zatrudnionych dorywczo; bez podmiotów gospodarczych o liczbie pracujących do 9 osób.</t>
    </r>
    <r>
      <rPr>
        <b/>
        <i/>
        <sz val="8"/>
        <color indexed="8"/>
        <rFont val="Arial"/>
        <family val="2"/>
        <charset val="238"/>
      </rPr>
      <t/>
    </r>
  </si>
  <si>
    <r>
      <t>a</t>
    </r>
    <r>
      <rPr>
        <sz val="8"/>
        <color indexed="8"/>
        <rFont val="Arial"/>
        <family val="2"/>
        <charset val="238"/>
      </rPr>
      <t xml:space="preserve"> Zatrudnieni na podstawie stosunku pracy; dane obejmują pełnozatrudnionych oraz od 2009 r. sezonowych i zatrudnionych dorywczo; bez podmiotów gospodarczych o liczbie pracujących do 9 osób.</t>
    </r>
  </si>
  <si>
    <r>
      <t>a</t>
    </r>
    <r>
      <rPr>
        <sz val="8"/>
        <color indexed="8"/>
        <rFont val="Arial"/>
        <family val="2"/>
        <charset val="238"/>
      </rPr>
      <t xml:space="preserve"> W ciągu roku.</t>
    </r>
  </si>
  <si>
    <r>
      <t xml:space="preserve">WYSZCZEGÓLNIENIE
</t>
    </r>
    <r>
      <rPr>
        <sz val="8"/>
        <color rgb="FF595959"/>
        <rFont val="Arial"/>
        <family val="2"/>
        <charset val="238"/>
      </rPr>
      <t>SPECIFICATION</t>
    </r>
  </si>
  <si>
    <r>
      <t xml:space="preserve">Ogółem
</t>
    </r>
    <r>
      <rPr>
        <sz val="8"/>
        <color rgb="FF595959"/>
        <rFont val="Arial"/>
        <family val="2"/>
        <charset val="238"/>
      </rPr>
      <t>Total</t>
    </r>
  </si>
  <si>
    <r>
      <t xml:space="preserve">W wypadkach
</t>
    </r>
    <r>
      <rPr>
        <sz val="8"/>
        <color rgb="FF595959"/>
        <rFont val="Arial"/>
        <family val="2"/>
        <charset val="238"/>
      </rPr>
      <t>In accidents</t>
    </r>
  </si>
  <si>
    <r>
      <t xml:space="preserve">śmiertelnych
</t>
    </r>
    <r>
      <rPr>
        <sz val="8"/>
        <color rgb="FF595959"/>
        <rFont val="Arial"/>
        <family val="2"/>
        <charset val="238"/>
      </rPr>
      <t>fatal</t>
    </r>
  </si>
  <si>
    <r>
      <t xml:space="preserve">ciężkich
</t>
    </r>
    <r>
      <rPr>
        <sz val="8"/>
        <color rgb="FF595959"/>
        <rFont val="Arial"/>
        <family val="2"/>
        <charset val="238"/>
      </rPr>
      <t>serious</t>
    </r>
  </si>
  <si>
    <r>
      <t xml:space="preserve">1–3 dni
</t>
    </r>
    <r>
      <rPr>
        <sz val="8"/>
        <color rgb="FF595959"/>
        <rFont val="Arial"/>
        <family val="2"/>
        <charset val="238"/>
      </rPr>
      <t>days</t>
    </r>
  </si>
  <si>
    <r>
      <t xml:space="preserve">21 dni
i więcej
</t>
    </r>
    <r>
      <rPr>
        <sz val="8"/>
        <color rgb="FF595959"/>
        <rFont val="Arial"/>
        <family val="2"/>
        <charset val="238"/>
      </rPr>
      <t>days and more</t>
    </r>
  </si>
  <si>
    <r>
      <t>Trade; repair of motor vehicles</t>
    </r>
    <r>
      <rPr>
        <vertAlign val="superscript"/>
        <sz val="8"/>
        <color indexed="8"/>
        <rFont val="Arial"/>
        <family val="2"/>
        <charset val="238"/>
      </rPr>
      <t xml:space="preserve"> Δ</t>
    </r>
  </si>
  <si>
    <r>
      <t>Accommodation and catering</t>
    </r>
    <r>
      <rPr>
        <vertAlign val="superscript"/>
        <sz val="8"/>
        <color indexed="8"/>
        <rFont val="Arial"/>
        <family val="2"/>
        <charset val="238"/>
      </rPr>
      <t xml:space="preserve"> Δ</t>
    </r>
  </si>
  <si>
    <r>
      <t xml:space="preserve">Ogółem
</t>
    </r>
    <r>
      <rPr>
        <sz val="8"/>
        <color rgb="FF595959"/>
        <rFont val="Arial"/>
        <family val="2"/>
        <charset val="238"/>
      </rPr>
      <t>Grand total</t>
    </r>
  </si>
  <si>
    <r>
      <t xml:space="preserve">W tym    </t>
    </r>
    <r>
      <rPr>
        <sz val="8"/>
        <color rgb="FF595959"/>
        <rFont val="Arial"/>
        <family val="2"/>
        <charset val="238"/>
      </rPr>
      <t>Of which</t>
    </r>
  </si>
  <si>
    <r>
      <t xml:space="preserve">rolnictwo, leśnictwo,
łowiectwo 
i rybactwo
</t>
    </r>
    <r>
      <rPr>
        <sz val="8"/>
        <color rgb="FF595959"/>
        <rFont val="Arial"/>
        <family val="2"/>
        <charset val="238"/>
      </rPr>
      <t>agriculture, forestry and fishing</t>
    </r>
  </si>
  <si>
    <r>
      <t xml:space="preserve">przemysł
</t>
    </r>
    <r>
      <rPr>
        <sz val="8"/>
        <color rgb="FF595959"/>
        <rFont val="Arial"/>
        <family val="2"/>
        <charset val="238"/>
      </rPr>
      <t>industry</t>
    </r>
  </si>
  <si>
    <r>
      <t xml:space="preserve">budownictwo
</t>
    </r>
    <r>
      <rPr>
        <sz val="8"/>
        <color rgb="FF595959"/>
        <rFont val="Arial"/>
        <family val="2"/>
        <charset val="238"/>
      </rPr>
      <t>construction</t>
    </r>
  </si>
  <si>
    <r>
      <t>handel; naprawa pojazdów samocho-dowych</t>
    </r>
    <r>
      <rPr>
        <vertAlign val="superscript"/>
        <sz val="8"/>
        <color indexed="8"/>
        <rFont val="Arial"/>
        <family val="2"/>
        <charset val="238"/>
      </rPr>
      <t xml:space="preserve">Δ
</t>
    </r>
    <r>
      <rPr>
        <sz val="8"/>
        <color rgb="FF595959"/>
        <rFont val="Arial"/>
        <family val="2"/>
        <charset val="238"/>
      </rPr>
      <t>trade; repair of motor vehicles</t>
    </r>
    <r>
      <rPr>
        <vertAlign val="superscript"/>
        <sz val="8"/>
        <color rgb="FF595959"/>
        <rFont val="Arial"/>
        <family val="2"/>
        <charset val="238"/>
      </rPr>
      <t>Δ</t>
    </r>
    <r>
      <rPr>
        <vertAlign val="superscript"/>
        <sz val="8"/>
        <color indexed="8"/>
        <rFont val="Arial"/>
        <family val="2"/>
        <charset val="238"/>
      </rPr>
      <t xml:space="preserve">
</t>
    </r>
  </si>
  <si>
    <r>
      <t xml:space="preserve">transport
i gospodarka magazynowa 
</t>
    </r>
    <r>
      <rPr>
        <sz val="8"/>
        <color rgb="FF595959"/>
        <rFont val="Arial"/>
        <family val="2"/>
        <charset val="238"/>
      </rPr>
      <t>transportation and storage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</si>
  <si>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opieka 
zdrowotna
i pomoc społeczna
</t>
    </r>
    <r>
      <rPr>
        <sz val="8"/>
        <color rgb="FF595959"/>
        <rFont val="Arial"/>
        <family val="2"/>
        <charset val="238"/>
      </rPr>
      <t>human health and social work activities</t>
    </r>
  </si>
  <si>
    <r>
      <t xml:space="preserve">razem
</t>
    </r>
    <r>
      <rPr>
        <sz val="8"/>
        <color rgb="FF595959"/>
        <rFont val="Arial"/>
        <family val="2"/>
        <charset val="238"/>
      </rPr>
      <t>total</t>
    </r>
  </si>
  <si>
    <r>
      <t xml:space="preserve">w tym przetwórstwo przemysłowe
</t>
    </r>
    <r>
      <rPr>
        <sz val="8"/>
        <color rgb="FF595959"/>
        <rFont val="Arial"/>
        <family val="2"/>
        <charset val="238"/>
      </rPr>
      <t>of which manufacturing</t>
    </r>
  </si>
  <si>
    <r>
      <t xml:space="preserve">w tym kontakt z przedmiotem ostrym </t>
    </r>
    <r>
      <rPr>
        <sz val="8"/>
        <color indexed="8"/>
        <rFont val="Arial"/>
        <family val="2"/>
        <charset val="238"/>
      </rPr>
      <t xml:space="preserve"> </t>
    </r>
  </si>
  <si>
    <r>
      <t>Niewłaściwy stan psychofizyczny pracownika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</si>
  <si>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ogółem
</t>
    </r>
    <r>
      <rPr>
        <sz val="8"/>
        <color rgb="FF595959"/>
        <rFont val="Arial"/>
        <family val="2"/>
        <charset val="238"/>
      </rPr>
      <t>grand total</t>
    </r>
  </si>
  <si>
    <r>
      <t xml:space="preserve">w tym przez jedną grupę czynników
</t>
    </r>
    <r>
      <rPr>
        <sz val="8"/>
        <color rgb="FF595959"/>
        <rFont val="Arial"/>
        <family val="2"/>
        <charset val="238"/>
      </rPr>
      <t>of which one group of factors</t>
    </r>
  </si>
  <si>
    <r>
      <t xml:space="preserve">techniczne
</t>
    </r>
    <r>
      <rPr>
        <sz val="8"/>
        <color rgb="FF595959"/>
        <rFont val="Arial"/>
        <family val="2"/>
        <charset val="238"/>
      </rPr>
      <t>technical</t>
    </r>
  </si>
  <si>
    <r>
      <t xml:space="preserve">Liczba przypadków
</t>
    </r>
    <r>
      <rPr>
        <sz val="8"/>
        <color rgb="FF595959"/>
        <rFont val="Arial"/>
        <family val="2"/>
        <charset val="238"/>
      </rPr>
      <t>Number of cases</t>
    </r>
  </si>
  <si>
    <r>
      <t xml:space="preserve">w liczbach bezwględnych
</t>
    </r>
    <r>
      <rPr>
        <sz val="8"/>
        <color rgb="FF595959"/>
        <rFont val="Arial"/>
        <family val="2"/>
        <charset val="238"/>
      </rPr>
      <t>in absolute
numbers</t>
    </r>
  </si>
  <si>
    <r>
      <t xml:space="preserve">Napoje
</t>
    </r>
    <r>
      <rPr>
        <sz val="8"/>
        <color rgb="FF595959"/>
        <rFont val="Arial"/>
        <family val="2"/>
        <charset val="238"/>
      </rPr>
      <t>Drinks</t>
    </r>
  </si>
  <si>
    <r>
      <t xml:space="preserve">Inne środki odżywcze
</t>
    </r>
    <r>
      <rPr>
        <sz val="8"/>
        <color rgb="FF595959"/>
        <rFont val="Arial"/>
        <family val="2"/>
        <charset val="238"/>
      </rPr>
      <t>Other nutrition</t>
    </r>
  </si>
  <si>
    <r>
      <t xml:space="preserve">Dodatkowe urlopy
</t>
    </r>
    <r>
      <rPr>
        <sz val="8"/>
        <color rgb="FF595959"/>
        <rFont val="Arial"/>
        <family val="2"/>
        <charset val="238"/>
      </rPr>
      <t>Extra leaves</t>
    </r>
  </si>
  <si>
    <r>
      <t>Trade; repair of motor vehicles</t>
    </r>
    <r>
      <rPr>
        <vertAlign val="superscript"/>
        <sz val="8"/>
        <color indexed="8"/>
        <rFont val="Arial"/>
        <family val="2"/>
        <charset val="238"/>
      </rPr>
      <t>Δ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</si>
  <si>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ogółem
</t>
    </r>
    <r>
      <rPr>
        <sz val="8"/>
        <color rgb="FF595959"/>
        <rFont val="Arial"/>
        <family val="2"/>
        <charset val="238"/>
      </rPr>
      <t>total</t>
    </r>
  </si>
  <si>
    <r>
      <t xml:space="preserve">przeciętne w roku
</t>
    </r>
    <r>
      <rPr>
        <sz val="8"/>
        <color rgb="FF595959"/>
        <rFont val="Arial"/>
        <family val="2"/>
        <charset val="238"/>
      </rPr>
      <t>annual averages</t>
    </r>
  </si>
  <si>
    <r>
      <t xml:space="preserve">kwartały </t>
    </r>
    <r>
      <rPr>
        <sz val="8"/>
        <color indexed="8"/>
        <rFont val="Arial"/>
        <family val="2"/>
        <charset val="238"/>
      </rPr>
      <t xml:space="preserve">       </t>
    </r>
    <r>
      <rPr>
        <sz val="8"/>
        <color rgb="FF595959"/>
        <rFont val="Arial"/>
        <family val="2"/>
        <charset val="238"/>
      </rPr>
      <t>quarters</t>
    </r>
  </si>
  <si>
    <r>
      <t xml:space="preserve">Kobiety </t>
    </r>
    <r>
      <rPr>
        <sz val="8"/>
        <color indexed="8"/>
        <rFont val="Arial"/>
        <family val="2"/>
        <charset val="238"/>
      </rPr>
      <t xml:space="preserve"> </t>
    </r>
  </si>
  <si>
    <r>
      <t>Bezrobotni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</t>
    </r>
  </si>
  <si>
    <r>
      <t>Unemployed persons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</si>
  <si>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Ludność</t>
    </r>
    <r>
      <rPr>
        <sz val="8"/>
        <color rgb="FF595959"/>
        <rFont val="Arial"/>
        <family val="2"/>
        <charset val="238"/>
      </rPr>
      <t xml:space="preserve">
Population</t>
    </r>
  </si>
  <si>
    <r>
      <t xml:space="preserve">Aktywni zawodowo
</t>
    </r>
    <r>
      <rPr>
        <sz val="8"/>
        <color rgb="FF595959"/>
        <rFont val="Arial"/>
        <family val="2"/>
        <charset val="238"/>
      </rPr>
      <t>Economically active persons</t>
    </r>
  </si>
  <si>
    <r>
      <t xml:space="preserve">Bierni zawodowo
</t>
    </r>
    <r>
      <rPr>
        <sz val="8"/>
        <color rgb="FF595959"/>
        <rFont val="Arial"/>
        <family val="2"/>
        <charset val="238"/>
      </rPr>
      <t>Economically inactive persons</t>
    </r>
  </si>
  <si>
    <r>
      <t xml:space="preserve">Współczynnik aktywności zawodowej
</t>
    </r>
    <r>
      <rPr>
        <sz val="8"/>
        <color rgb="FF595959"/>
        <rFont val="Arial"/>
        <family val="2"/>
        <charset val="238"/>
      </rPr>
      <t xml:space="preserve"> Activity rate</t>
    </r>
  </si>
  <si>
    <r>
      <t xml:space="preserve">Wskaźnik zatrudnienia
</t>
    </r>
    <r>
      <rPr>
        <sz val="8"/>
        <color rgb="FF595959"/>
        <rFont val="Arial"/>
        <family val="2"/>
        <charset val="238"/>
      </rPr>
      <t>Employment rate</t>
    </r>
  </si>
  <si>
    <r>
      <t xml:space="preserve">Stopa bezrobocia
</t>
    </r>
    <r>
      <rPr>
        <sz val="8"/>
        <color rgb="FF595959"/>
        <rFont val="Arial"/>
        <family val="2"/>
        <charset val="238"/>
      </rPr>
      <t>Unem-
ployment rate</t>
    </r>
  </si>
  <si>
    <r>
      <t xml:space="preserve">pracujący
</t>
    </r>
    <r>
      <rPr>
        <sz val="8"/>
        <color rgb="FF595959"/>
        <rFont val="Arial"/>
        <family val="2"/>
        <charset val="238"/>
      </rPr>
      <t>employed</t>
    </r>
  </si>
  <si>
    <r>
      <t>bezrobotni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unemployed</t>
    </r>
    <r>
      <rPr>
        <vertAlign val="superscript"/>
        <sz val="8"/>
        <color rgb="FF595959"/>
        <rFont val="Arial"/>
        <family val="2"/>
        <charset val="238"/>
      </rPr>
      <t>a</t>
    </r>
  </si>
  <si>
    <r>
      <t xml:space="preserve">w %     </t>
    </r>
    <r>
      <rPr>
        <sz val="8"/>
        <color rgb="FF595959"/>
        <rFont val="Arial"/>
        <family val="2"/>
        <charset val="238"/>
      </rPr>
      <t>in %</t>
    </r>
  </si>
  <si>
    <r>
      <t>w tym w wieku produkcyjnym</t>
    </r>
    <r>
      <rPr>
        <vertAlign val="superscript"/>
        <sz val="8"/>
        <color indexed="8"/>
        <rFont val="Arial"/>
        <family val="2"/>
        <charset val="238"/>
      </rPr>
      <t xml:space="preserve">b </t>
    </r>
    <r>
      <rPr>
        <sz val="8"/>
        <color indexed="8"/>
        <rFont val="Arial"/>
        <family val="2"/>
        <charset val="238"/>
      </rPr>
      <t xml:space="preserve"> </t>
    </r>
  </si>
  <si>
    <r>
      <t>of which of working age</t>
    </r>
    <r>
      <rPr>
        <vertAlign val="superscript"/>
        <sz val="8"/>
        <color rgb="FF595959"/>
        <rFont val="Arial"/>
        <family val="2"/>
        <charset val="238"/>
      </rPr>
      <t>b</t>
    </r>
  </si>
  <si>
    <r>
      <t xml:space="preserve">z liczby ogółem – kobiety
</t>
    </r>
    <r>
      <rPr>
        <sz val="8"/>
        <color rgb="FF595959"/>
        <rFont val="Arial"/>
        <family val="2"/>
        <charset val="238"/>
      </rPr>
      <t>of total number – women</t>
    </r>
  </si>
  <si>
    <r>
      <t>Rolnictwo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, leśnictwo, łowiectwo i rybactwo  </t>
    </r>
  </si>
  <si>
    <r>
      <t>Agriculture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>, forestry and fishing</t>
    </r>
  </si>
  <si>
    <r>
      <t>Accommodation and catering</t>
    </r>
    <r>
      <rPr>
        <vertAlign val="superscript"/>
        <sz val="8"/>
        <color indexed="8"/>
        <rFont val="Arial"/>
        <family val="2"/>
        <charset val="238"/>
      </rPr>
      <t xml:space="preserve">Δ </t>
    </r>
  </si>
  <si>
    <r>
      <t>Other service activities</t>
    </r>
    <r>
      <rPr>
        <vertAlign val="superscript"/>
        <sz val="8"/>
        <color rgb="FF595959"/>
        <rFont val="Arial"/>
        <family val="2"/>
        <charset val="238"/>
      </rPr>
      <t xml:space="preserve"> </t>
    </r>
  </si>
  <si>
    <r>
      <t xml:space="preserve">zatrudnieni na podstawie
stosunku pracy
</t>
    </r>
    <r>
      <rPr>
        <sz val="8"/>
        <color rgb="FF595959"/>
        <rFont val="Arial"/>
        <family val="2"/>
        <charset val="238"/>
      </rPr>
      <t>employees hired on the basis of an employment contract</t>
    </r>
  </si>
  <si>
    <r>
      <t xml:space="preserve">osoby wykonujące pracę nakładczą
</t>
    </r>
    <r>
      <rPr>
        <sz val="8"/>
        <color rgb="FF595959"/>
        <rFont val="Arial"/>
        <family val="2"/>
        <charset val="238"/>
      </rPr>
      <t>outworkers</t>
    </r>
  </si>
  <si>
    <r>
      <t>w tym podmioty 
o liczbie pracujących powyżej 
9 osób</t>
    </r>
    <r>
      <rPr>
        <vertAlign val="superscript"/>
        <sz val="8"/>
        <color indexed="8"/>
        <rFont val="Arial"/>
        <family val="2"/>
        <charset val="238"/>
      </rPr>
      <t xml:space="preserve">a
</t>
    </r>
    <r>
      <rPr>
        <sz val="8"/>
        <color rgb="FF595959"/>
        <rFont val="Arial"/>
        <family val="2"/>
        <charset val="238"/>
      </rPr>
      <t>of which entities employing more than 
9 persons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</si>
  <si>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Trade; repair of motor vehicles</t>
    </r>
    <r>
      <rPr>
        <vertAlign val="superscript"/>
        <sz val="8"/>
        <color rgb="FF595959"/>
        <rFont val="Arial"/>
        <family val="2"/>
        <charset val="238"/>
      </rPr>
      <t xml:space="preserve">Δ </t>
    </r>
    <r>
      <rPr>
        <sz val="8"/>
        <color rgb="FF595959"/>
        <rFont val="Arial"/>
        <family val="2"/>
        <charset val="238"/>
      </rPr>
      <t xml:space="preserve"> </t>
    </r>
  </si>
  <si>
    <r>
      <t>Accommodation and catering</t>
    </r>
    <r>
      <rPr>
        <vertAlign val="superscript"/>
        <sz val="8"/>
        <color rgb="FF595959"/>
        <rFont val="Arial"/>
        <family val="2"/>
        <charset val="238"/>
      </rPr>
      <t>Δ</t>
    </r>
  </si>
  <si>
    <r>
      <t>Pełnozatrudnieni</t>
    </r>
    <r>
      <rPr>
        <vertAlign val="superscript"/>
        <sz val="8"/>
        <color indexed="8"/>
        <rFont val="Arial"/>
        <family val="2"/>
        <charset val="238"/>
      </rPr>
      <t xml:space="preserve">b
</t>
    </r>
    <r>
      <rPr>
        <sz val="8"/>
        <color rgb="FF595959"/>
        <rFont val="Arial"/>
        <family val="2"/>
        <charset val="238"/>
      </rPr>
      <t>Full-time paid employees</t>
    </r>
    <r>
      <rPr>
        <vertAlign val="superscript"/>
        <sz val="8"/>
        <color rgb="FF595959"/>
        <rFont val="Arial"/>
        <family val="2"/>
        <charset val="238"/>
      </rPr>
      <t>b</t>
    </r>
  </si>
  <si>
    <r>
      <t xml:space="preserve">Niepełnozatrudnieni
</t>
    </r>
    <r>
      <rPr>
        <sz val="8"/>
        <color rgb="FF595959"/>
        <rFont val="Arial"/>
        <family val="2"/>
        <charset val="238"/>
      </rPr>
      <t>Part-time paid employees</t>
    </r>
  </si>
  <si>
    <r>
      <t xml:space="preserve">w tym kobiety
</t>
    </r>
    <r>
      <rPr>
        <sz val="8"/>
        <color rgb="FF595959"/>
        <rFont val="Arial"/>
        <family val="2"/>
        <charset val="238"/>
      </rPr>
      <t>of which women</t>
    </r>
  </si>
  <si>
    <r>
      <t xml:space="preserve">Z liczby ogółem    </t>
    </r>
    <r>
      <rPr>
        <sz val="8"/>
        <color rgb="FF595959"/>
        <rFont val="Arial"/>
        <family val="2"/>
        <charset val="238"/>
      </rPr>
      <t>Of total number</t>
    </r>
  </si>
  <si>
    <r>
      <t xml:space="preserve">Współczynnik przyjęć
w %
</t>
    </r>
    <r>
      <rPr>
        <sz val="8"/>
        <color rgb="FF595959"/>
        <rFont val="Arial"/>
        <family val="2"/>
        <charset val="238"/>
      </rPr>
      <t>Hire rate
 in %</t>
    </r>
  </si>
  <si>
    <r>
      <t xml:space="preserve">kobiety
</t>
    </r>
    <r>
      <rPr>
        <sz val="8"/>
        <color rgb="FF595959"/>
        <rFont val="Arial"/>
        <family val="2"/>
        <charset val="238"/>
      </rPr>
      <t>women</t>
    </r>
  </si>
  <si>
    <r>
      <t xml:space="preserve">podejmujący pierwszą pracę
</t>
    </r>
    <r>
      <rPr>
        <sz val="8"/>
        <color rgb="FF595959"/>
        <rFont val="Arial"/>
        <family val="2"/>
        <charset val="238"/>
      </rPr>
      <t>persons starting work for the first time</t>
    </r>
  </si>
  <si>
    <r>
      <t xml:space="preserve">poprzednio pracujący
</t>
    </r>
    <r>
      <rPr>
        <sz val="8"/>
        <color rgb="FF595959"/>
        <rFont val="Arial"/>
        <family val="2"/>
        <charset val="238"/>
      </rPr>
      <t>persons formerly employed</t>
    </r>
  </si>
  <si>
    <r>
      <t>Z liczby ogółem</t>
    </r>
    <r>
      <rPr>
        <sz val="8"/>
        <color indexed="8"/>
        <rFont val="Arial"/>
        <family val="2"/>
        <charset val="238"/>
      </rPr>
      <t xml:space="preserve">    </t>
    </r>
    <r>
      <rPr>
        <sz val="8"/>
        <color rgb="FF595959"/>
        <rFont val="Arial"/>
        <family val="2"/>
        <charset val="238"/>
      </rPr>
      <t>Of total number</t>
    </r>
  </si>
  <si>
    <r>
      <t>Współczynnik  zwolnień</t>
    </r>
    <r>
      <rPr>
        <vertAlign val="superscript"/>
        <sz val="8"/>
        <color indexed="8"/>
        <rFont val="Arial"/>
        <family val="2"/>
        <charset val="238"/>
      </rPr>
      <t xml:space="preserve"> 
</t>
    </r>
    <r>
      <rPr>
        <sz val="8"/>
        <color indexed="8"/>
        <rFont val="Arial"/>
        <family val="2"/>
        <charset val="238"/>
      </rPr>
      <t xml:space="preserve">w %
</t>
    </r>
    <r>
      <rPr>
        <sz val="8"/>
        <color rgb="FF595959"/>
        <rFont val="Arial"/>
        <family val="2"/>
        <charset val="238"/>
      </rPr>
      <t>Termination rate 
in %</t>
    </r>
  </si>
  <si>
    <r>
      <t xml:space="preserve">zwolnieni w drodze wypowiedzenia
</t>
    </r>
    <r>
      <rPr>
        <sz val="8"/>
        <color rgb="FF595959"/>
        <rFont val="Arial"/>
        <family val="2"/>
        <charset val="238"/>
      </rPr>
      <t>terminated due to dissolution of an employment contract</t>
    </r>
  </si>
  <si>
    <r>
      <t xml:space="preserve">przeniesieni na emeryturę, rentę
z tytułu niezdolności do pracy, rehabilitację
</t>
    </r>
    <r>
      <rPr>
        <sz val="8"/>
        <color rgb="FF595959"/>
        <rFont val="Arial"/>
        <family val="2"/>
        <charset val="238"/>
      </rPr>
      <t>retired or granted pension due to an inability to work or due to rehabilitation</t>
    </r>
  </si>
  <si>
    <r>
      <t>korzystający
z urlopów wycho-
wawczych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taking child-
-care leaves</t>
    </r>
  </si>
  <si>
    <r>
      <t xml:space="preserve">przez zakład pracy
</t>
    </r>
    <r>
      <rPr>
        <sz val="8"/>
        <color rgb="FF595959"/>
        <rFont val="Arial"/>
        <family val="2"/>
        <charset val="238"/>
      </rPr>
      <t>by employer</t>
    </r>
    <r>
      <rPr>
        <sz val="8"/>
        <color indexed="8"/>
        <rFont val="Arial"/>
        <family val="2"/>
        <charset val="238"/>
      </rPr>
      <t xml:space="preserve">
</t>
    </r>
  </si>
  <si>
    <r>
      <t xml:space="preserve">przez pracownika
</t>
    </r>
    <r>
      <rPr>
        <sz val="8"/>
        <color rgb="FF595959"/>
        <rFont val="Arial"/>
        <family val="2"/>
        <charset val="238"/>
      </rPr>
      <t>by employee</t>
    </r>
  </si>
  <si>
    <r>
      <t>Ogółem</t>
    </r>
    <r>
      <rPr>
        <b/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Total</t>
    </r>
  </si>
  <si>
    <r>
      <t xml:space="preserve">W tym kobiety
</t>
    </r>
    <r>
      <rPr>
        <sz val="8"/>
        <color rgb="FF595959"/>
        <rFont val="Arial"/>
        <family val="2"/>
        <charset val="238"/>
      </rPr>
      <t>Of which women</t>
    </r>
  </si>
  <si>
    <r>
      <t xml:space="preserve">Z liczby ogółem – absolwenci szkół
</t>
    </r>
    <r>
      <rPr>
        <sz val="8"/>
        <color rgb="FF595959"/>
        <rFont val="Arial"/>
        <family val="2"/>
        <charset val="238"/>
      </rPr>
      <t>Of total number – school leavers</t>
    </r>
  </si>
  <si>
    <r>
      <t xml:space="preserve">wyższych
</t>
    </r>
    <r>
      <rPr>
        <sz val="8"/>
        <color rgb="FF595959"/>
        <rFont val="Arial"/>
        <family val="2"/>
        <charset val="238"/>
      </rPr>
      <t>tertiary</t>
    </r>
  </si>
  <si>
    <r>
      <t xml:space="preserve">policealnych
i średnich zawodowych
</t>
    </r>
    <r>
      <rPr>
        <sz val="8"/>
        <color rgb="FF595959"/>
        <rFont val="Arial"/>
        <family val="2"/>
        <charset val="238"/>
      </rPr>
      <t>post-
-secondary and secondary vocational</t>
    </r>
  </si>
  <si>
    <r>
      <t xml:space="preserve">liceów ogólnokształ-cących
</t>
    </r>
    <r>
      <rPr>
        <sz val="8"/>
        <color rgb="FF595959"/>
        <rFont val="Arial"/>
        <family val="2"/>
        <charset val="238"/>
      </rPr>
      <t>general secondary</t>
    </r>
  </si>
  <si>
    <r>
      <t xml:space="preserve">zasadniczych zawodowych
</t>
    </r>
    <r>
      <rPr>
        <sz val="8"/>
        <color rgb="FF595959"/>
        <rFont val="Arial"/>
        <family val="2"/>
        <charset val="238"/>
      </rPr>
      <t>basic
vocational</t>
    </r>
  </si>
  <si>
    <r>
      <t>Miejsca pracy</t>
    </r>
    <r>
      <rPr>
        <sz val="8"/>
        <color indexed="8"/>
        <rFont val="Arial"/>
        <family val="2"/>
        <charset val="238"/>
      </rPr>
      <t xml:space="preserve">     </t>
    </r>
    <r>
      <rPr>
        <sz val="8"/>
        <color rgb="FF595959"/>
        <rFont val="Arial"/>
        <family val="2"/>
        <charset val="238"/>
      </rPr>
      <t xml:space="preserve"> Jobs</t>
    </r>
  </si>
  <si>
    <r>
      <t xml:space="preserve">wolne (stan w dniu 31 XII)
</t>
    </r>
    <r>
      <rPr>
        <sz val="8"/>
        <color rgb="FF595959"/>
        <rFont val="Arial"/>
        <family val="2"/>
        <charset val="238"/>
      </rPr>
      <t>vacancies (as of 31 XII)</t>
    </r>
  </si>
  <si>
    <r>
      <t>nowo utworzone</t>
    </r>
    <r>
      <rPr>
        <vertAlign val="superscript"/>
        <sz val="8"/>
        <color indexed="8"/>
        <rFont val="Arial"/>
        <family val="2"/>
        <charset val="238"/>
      </rPr>
      <t xml:space="preserve">a
</t>
    </r>
    <r>
      <rPr>
        <sz val="8"/>
        <color rgb="FF595959"/>
        <rFont val="Arial"/>
        <family val="2"/>
        <charset val="238"/>
      </rPr>
      <t>vacancies — newly created jobs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</si>
  <si>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zlikwidowane</t>
    </r>
    <r>
      <rPr>
        <vertAlign val="superscript"/>
        <sz val="8"/>
        <color indexed="8"/>
        <rFont val="Arial"/>
        <family val="2"/>
        <charset val="238"/>
      </rPr>
      <t xml:space="preserve">a
</t>
    </r>
    <r>
      <rPr>
        <sz val="8"/>
        <color rgb="FF595959"/>
        <rFont val="Arial"/>
        <family val="2"/>
        <charset val="238"/>
      </rPr>
      <t>liquidated</t>
    </r>
    <r>
      <rPr>
        <vertAlign val="superscript"/>
        <sz val="8"/>
        <color rgb="FF595959"/>
        <rFont val="Arial"/>
        <family val="2"/>
        <charset val="238"/>
      </rPr>
      <t>a</t>
    </r>
  </si>
  <si>
    <r>
      <t xml:space="preserve">ogółem
</t>
    </r>
    <r>
      <rPr>
        <sz val="8"/>
        <color rgb="FF595959"/>
        <rFont val="Arial"/>
        <family val="2"/>
        <charset val="238"/>
      </rPr>
      <t>total</t>
    </r>
    <r>
      <rPr>
        <sz val="8"/>
        <color indexed="8"/>
        <rFont val="Arial"/>
        <family val="2"/>
        <charset val="238"/>
      </rPr>
      <t xml:space="preserve">
</t>
    </r>
  </si>
  <si>
    <r>
      <t xml:space="preserve">z liczby ogółem
  w jednostkach
 o liczbie pracujących powyżej 
9 osób
</t>
    </r>
    <r>
      <rPr>
        <sz val="8"/>
        <color rgb="FF595959"/>
        <rFont val="Arial"/>
        <family val="2"/>
        <charset val="238"/>
      </rPr>
      <t>of total number
 in entities employing more than 
9 persons</t>
    </r>
  </si>
  <si>
    <r>
      <t xml:space="preserve">w tym
w jednostkach
 o liczbie pracujących powyżej
 9 osób
</t>
    </r>
    <r>
      <rPr>
        <sz val="8"/>
        <color rgb="FF595959"/>
        <rFont val="Arial"/>
        <family val="2"/>
        <charset val="238"/>
      </rPr>
      <t>of which in entities employing more than 
9 persons</t>
    </r>
  </si>
  <si>
    <r>
      <t xml:space="preserve">w tym
w jednostkach  o liczbie pracujących powyżej 
 9 osób
</t>
    </r>
    <r>
      <rPr>
        <sz val="8"/>
        <color rgb="FF595959"/>
        <rFont val="Arial"/>
        <family val="2"/>
        <charset val="238"/>
      </rPr>
      <t>of which in entities employing more than 
9 persons</t>
    </r>
  </si>
  <si>
    <r>
      <t>Accommodation and catering</t>
    </r>
    <r>
      <rPr>
        <vertAlign val="superscript"/>
        <sz val="8"/>
        <color indexed="8"/>
        <rFont val="Arial"/>
        <family val="2"/>
        <charset val="238"/>
      </rPr>
      <t>Δ</t>
    </r>
  </si>
  <si>
    <r>
      <t xml:space="preserve"> absolwenci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 </t>
    </r>
  </si>
  <si>
    <r>
      <t>school-leavers</t>
    </r>
    <r>
      <rPr>
        <vertAlign val="superscript"/>
        <sz val="8"/>
        <color rgb="FF595959"/>
        <rFont val="Arial"/>
        <family val="2"/>
        <charset val="238"/>
      </rPr>
      <t>a</t>
    </r>
  </si>
  <si>
    <r>
      <t xml:space="preserve">w tym
kobiety
</t>
    </r>
    <r>
      <rPr>
        <sz val="8"/>
        <color rgb="FF595959"/>
        <rFont val="Arial"/>
        <family val="2"/>
        <charset val="238"/>
      </rPr>
      <t>of which women</t>
    </r>
  </si>
  <si>
    <r>
      <t>w tym
kobiety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of which women</t>
    </r>
  </si>
  <si>
    <r>
      <t>WEDŁUG CZASU POZOSTAWANIA  BEZ PRACY</t>
    </r>
    <r>
      <rPr>
        <vertAlign val="superscript"/>
        <sz val="8"/>
        <color indexed="8"/>
        <rFont val="Arial"/>
        <family val="2"/>
        <charset val="238"/>
      </rPr>
      <t>ab</t>
    </r>
  </si>
  <si>
    <r>
      <t>BY DURATION  OF  UNEMPLOYMENT</t>
    </r>
    <r>
      <rPr>
        <vertAlign val="superscript"/>
        <sz val="8"/>
        <color rgb="FF595959"/>
        <rFont val="Arial"/>
        <family val="2"/>
        <charset val="238"/>
      </rPr>
      <t>ab</t>
    </r>
  </si>
  <si>
    <r>
      <t>WEDŁUG STAŻU PRACY</t>
    </r>
    <r>
      <rPr>
        <vertAlign val="superscript"/>
        <sz val="8"/>
        <color indexed="8"/>
        <rFont val="Arial"/>
        <family val="2"/>
        <charset val="238"/>
      </rPr>
      <t>b</t>
    </r>
  </si>
  <si>
    <r>
      <t>BY WORK SENIORITY</t>
    </r>
    <r>
      <rPr>
        <vertAlign val="superscript"/>
        <sz val="8"/>
        <color rgb="FF595959"/>
        <rFont val="Arial"/>
        <family val="2"/>
        <charset val="238"/>
      </rPr>
      <t>b</t>
    </r>
  </si>
  <si>
    <r>
      <t xml:space="preserve">w odsetkach
</t>
    </r>
    <r>
      <rPr>
        <sz val="8"/>
        <color rgb="FF595959"/>
        <rFont val="Arial"/>
        <family val="2"/>
        <charset val="238"/>
      </rPr>
      <t>in percent</t>
    </r>
  </si>
  <si>
    <r>
      <t>Z liczby ogółem – niezdolni do pracy</t>
    </r>
    <r>
      <rPr>
        <vertAlign val="superscript"/>
        <sz val="8"/>
        <color theme="1"/>
        <rFont val="Arial"/>
        <family val="2"/>
        <charset val="238"/>
      </rPr>
      <t>b</t>
    </r>
    <r>
      <rPr>
        <sz val="8"/>
        <color theme="1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Of total number –  persons incapable for work</t>
    </r>
    <r>
      <rPr>
        <vertAlign val="superscript"/>
        <sz val="8"/>
        <color rgb="FF595959"/>
        <rFont val="Arial"/>
        <family val="2"/>
        <charset val="238"/>
      </rPr>
      <t>b</t>
    </r>
  </si>
  <si>
    <r>
      <t>NA 1000 PRACUJĄCYCH</t>
    </r>
    <r>
      <rPr>
        <vertAlign val="superscript"/>
        <sz val="8"/>
        <color theme="1"/>
        <rFont val="Arial"/>
        <family val="2"/>
        <charset val="238"/>
      </rPr>
      <t>c</t>
    </r>
    <r>
      <rPr>
        <sz val="8"/>
        <color theme="1"/>
        <rFont val="Arial"/>
        <family val="2"/>
        <charset val="238"/>
      </rPr>
      <t xml:space="preserve">  (wskaźnik wypadkowości)</t>
    </r>
  </si>
  <si>
    <r>
      <t>PER 1000 EMPLOYED PERSONS</t>
    </r>
    <r>
      <rPr>
        <vertAlign val="superscript"/>
        <sz val="8"/>
        <color rgb="FF595959"/>
        <rFont val="Arial"/>
        <family val="2"/>
        <charset val="238"/>
      </rPr>
      <t>c</t>
    </r>
    <r>
      <rPr>
        <sz val="8"/>
        <color rgb="FF595959"/>
        <rFont val="Arial"/>
        <family val="2"/>
        <charset val="238"/>
      </rPr>
      <t xml:space="preserve">  (incidence rate)</t>
    </r>
  </si>
  <si>
    <t>Bite, kick, etc. (human or animal)</t>
  </si>
  <si>
    <t>Inappropriate organisation of:</t>
  </si>
  <si>
    <r>
      <t xml:space="preserve">Przeprowa-dzenie  oceny ryzyka zawodowego
</t>
    </r>
    <r>
      <rPr>
        <sz val="8"/>
        <color rgb="FF595959"/>
        <rFont val="Arial"/>
        <family val="2"/>
        <charset val="238"/>
      </rPr>
      <t>Assessment of occupational risk</t>
    </r>
  </si>
  <si>
    <r>
      <t xml:space="preserve">Środki zastosowane do wyeliminowania
lub ograniczenia ryzyka zawodowego
</t>
    </r>
    <r>
      <rPr>
        <sz val="8"/>
        <color rgb="FF595959"/>
        <rFont val="Arial"/>
        <family val="2"/>
        <charset val="238"/>
      </rPr>
      <t>Measures taken to eliminate or reduce the occupational risk</t>
    </r>
  </si>
  <si>
    <r>
      <t xml:space="preserve">organizacyjne
</t>
    </r>
    <r>
      <rPr>
        <sz val="8"/>
        <color rgb="FF595959"/>
        <rFont val="Arial"/>
        <family val="2"/>
        <charset val="238"/>
      </rPr>
      <t>organisational</t>
    </r>
  </si>
  <si>
    <r>
      <t xml:space="preserve">ochrony indywidualnej
</t>
    </r>
    <r>
      <rPr>
        <sz val="8"/>
        <color rgb="FF595959"/>
        <rFont val="Arial"/>
        <family val="2"/>
        <charset val="238"/>
      </rPr>
      <t>personal protection</t>
    </r>
  </si>
  <si>
    <r>
      <t xml:space="preserve">Dodatki pieniężne
</t>
    </r>
    <r>
      <rPr>
        <sz val="8"/>
        <color rgb="FF595959"/>
        <rFont val="Arial"/>
        <family val="2"/>
        <charset val="238"/>
      </rPr>
      <t>Allowances</t>
    </r>
  </si>
  <si>
    <r>
      <t xml:space="preserve">Skrócony czas pracy
</t>
    </r>
    <r>
      <rPr>
        <sz val="8"/>
        <color rgb="FF595959"/>
        <rFont val="Arial"/>
        <family val="2"/>
        <charset val="238"/>
      </rPr>
      <t>Short time work</t>
    </r>
  </si>
  <si>
    <t>a Persons aged 15-74.</t>
  </si>
  <si>
    <r>
      <t>a</t>
    </r>
    <r>
      <rPr>
        <sz val="8"/>
        <color indexed="8"/>
        <rFont val="Arial"/>
        <family val="2"/>
        <charset val="238"/>
      </rPr>
      <t xml:space="preserve"> Osoby w wieku 15-74 lata. b Mężczyźni 18-64 lata, kobiety 18-59 lat.</t>
    </r>
  </si>
  <si>
    <t>a Persons aged 15-74. b Men aged 18-64, women aged 18-59.</t>
  </si>
  <si>
    <t>a  Excluding economic entities employing up to 9 persons.</t>
  </si>
  <si>
    <t>a  Excluding persons employed abroad.</t>
  </si>
  <si>
    <r>
      <t>a</t>
    </r>
    <r>
      <rPr>
        <sz val="8"/>
        <color indexed="8"/>
        <rFont val="Arial"/>
        <family val="2"/>
        <charset val="238"/>
      </rPr>
      <t xml:space="preserve"> Bez podmiotów gospodarczych o liczbie pracujących do 9 osób. b Od 2009 r. łącznie z sezonowymi i zatrudnionymi dorywczo.</t>
    </r>
  </si>
  <si>
    <t>a Excluding economic entities employing up to 9 persons. b Since 2009 including seasonal and temporary paid employees.</t>
  </si>
  <si>
    <r>
      <t xml:space="preserve">a Data cover full-time paid employees as well as since 2009 seasonal and temporary paid employees; excluding economic entities employing up to 9 persons. </t>
    </r>
    <r>
      <rPr>
        <b/>
        <i/>
        <sz val="8"/>
        <color rgb="FF595959"/>
        <rFont val="Arial"/>
        <family val="2"/>
        <charset val="238"/>
      </rPr>
      <t/>
    </r>
  </si>
  <si>
    <r>
      <t>a</t>
    </r>
    <r>
      <rPr>
        <sz val="8"/>
        <color indexed="8"/>
        <rFont val="Arial"/>
        <family val="2"/>
        <charset val="238"/>
      </rPr>
      <t xml:space="preserve"> Dane obejmują pełnozatrudnionych oraz od 2009 r. sezonowych i zatrudnionych dorywczo; bez podmiotów gospodarczych o liczbie pracujących do 9 osób.</t>
    </r>
  </si>
  <si>
    <r>
      <t>a Data cover full-time paid employees as well as since 2009 seasonal and temporary paid employees; excluding economic entities employing up to 9 persons.</t>
    </r>
    <r>
      <rPr>
        <b/>
        <i/>
        <sz val="8"/>
        <color indexed="8"/>
        <rFont val="Arial"/>
        <family val="2"/>
        <charset val="238"/>
      </rPr>
      <t/>
    </r>
  </si>
  <si>
    <t>a Employed on the basis of an employment contract; data cover full-time paid employees as well as since 2009 seasonal and temporary paid employees; excluding economic entities employing up to 9 persons.</t>
  </si>
  <si>
    <t>a During the year.</t>
  </si>
  <si>
    <t>a Od momentu rejestracji w urzędzie pracy. b Przedziały zostały domknięte prawostronnie, np. w przedziale 3–6 uwzględniono osoby, które pozostawały bez pracy 3 miesiące i 1 dzień do 6 miesięcy.</t>
  </si>
  <si>
    <t>a From the date of registering in a labour office. b Intervals were shifted upwards, e.g., in the interval 3–6, persons remaining unemployed from 3 months and 1 day to 6 months were included.</t>
  </si>
  <si>
    <r>
      <t>a</t>
    </r>
    <r>
      <rPr>
        <sz val="8"/>
        <color indexed="8"/>
        <rFont val="Arial"/>
        <family val="2"/>
        <charset val="238"/>
      </rPr>
      <t xml:space="preserve"> Zgłoszone w danym roku. b Spowodowany m.in.: nagłym zachorowaniem, niedyspozycją fizyczną lub psychiczną, nadużyciem alkoholu.</t>
    </r>
  </si>
  <si>
    <t>a For which one-off compensations were granted.</t>
  </si>
  <si>
    <t xml:space="preserve">Działalność związana z kulturą, rozrywką 
i rekreacją  </t>
  </si>
  <si>
    <r>
      <t xml:space="preserve">właściciele, współwłaściciele i bezpłatnie pomagający członkowie rodzin
owners,
</t>
    </r>
    <r>
      <rPr>
        <sz val="8"/>
        <color rgb="FF595959"/>
        <rFont val="Arial"/>
        <family val="2"/>
        <charset val="238"/>
      </rPr>
      <t>co-owners including gratuitously con-
tributing family workers</t>
    </r>
  </si>
  <si>
    <t xml:space="preserve">Działalność finansowa 
i ubezpieczeniowa  </t>
  </si>
  <si>
    <r>
      <t xml:space="preserve">w tym nowo utworzone
</t>
    </r>
    <r>
      <rPr>
        <sz val="8"/>
        <color rgb="FF595959"/>
        <rFont val="Arial"/>
        <family val="2"/>
        <charset val="238"/>
      </rPr>
      <t>of which</t>
    </r>
    <r>
      <rPr>
        <sz val="8"/>
        <color indexed="8"/>
        <rFont val="Arial"/>
        <family val="2"/>
        <charset val="238"/>
      </rPr>
      <t xml:space="preserve"> </t>
    </r>
    <r>
      <rPr>
        <sz val="8"/>
        <color rgb="FF595959"/>
        <rFont val="Arial"/>
        <family val="2"/>
        <charset val="238"/>
      </rPr>
      <t>vacancies – newly created jobs</t>
    </r>
  </si>
  <si>
    <r>
      <t>długotrwale bezrobotni</t>
    </r>
    <r>
      <rPr>
        <vertAlign val="superscript"/>
        <sz val="8"/>
        <color indexed="8"/>
        <rFont val="Arial"/>
        <family val="2"/>
        <charset val="238"/>
      </rPr>
      <t xml:space="preserve">b </t>
    </r>
    <r>
      <rPr>
        <sz val="8"/>
        <color indexed="8"/>
        <rFont val="Arial"/>
        <family val="2"/>
        <charset val="238"/>
      </rPr>
      <t xml:space="preserve"> </t>
    </r>
  </si>
  <si>
    <r>
      <t>long-term unemployed</t>
    </r>
    <r>
      <rPr>
        <vertAlign val="superscript"/>
        <sz val="8"/>
        <color rgb="FF595959"/>
        <rFont val="Arial"/>
        <family val="2"/>
        <charset val="238"/>
      </rPr>
      <t>b</t>
    </r>
  </si>
  <si>
    <r>
      <t>Stopa bezrobocia rejestrowanego</t>
    </r>
    <r>
      <rPr>
        <b/>
        <vertAlign val="superscript"/>
        <sz val="8"/>
        <color indexed="8"/>
        <rFont val="Arial"/>
        <family val="2"/>
        <charset val="238"/>
      </rPr>
      <t>c</t>
    </r>
    <r>
      <rPr>
        <b/>
        <sz val="8"/>
        <color indexed="8"/>
        <rFont val="Arial"/>
        <family val="2"/>
        <charset val="238"/>
      </rPr>
      <t xml:space="preserve"> w % </t>
    </r>
    <r>
      <rPr>
        <sz val="8"/>
        <color indexed="8"/>
        <rFont val="Arial"/>
        <family val="2"/>
        <charset val="238"/>
      </rPr>
      <t xml:space="preserve"> </t>
    </r>
  </si>
  <si>
    <r>
      <t>Registered unemployment rate</t>
    </r>
    <r>
      <rPr>
        <b/>
        <vertAlign val="superscript"/>
        <sz val="8"/>
        <color rgb="FF595959"/>
        <rFont val="Arial"/>
        <family val="2"/>
        <charset val="238"/>
      </rPr>
      <t>c</t>
    </r>
    <r>
      <rPr>
        <b/>
        <sz val="8"/>
        <color rgb="FF595959"/>
        <rFont val="Arial"/>
        <family val="2"/>
        <charset val="238"/>
      </rPr>
      <t xml:space="preserve"> 
in %</t>
    </r>
  </si>
  <si>
    <t>with at least one child under 
6 years of age</t>
  </si>
  <si>
    <t xml:space="preserve">Środki na dofinansowanie podejmowania działalności gospodarczej oraz refundacja kosztów wyposażenia 
i doposażenia stanowiska pracy </t>
  </si>
  <si>
    <r>
      <t>wytwarzanie i zaopatrywanie 
w energię elektryczną, gaz, parę wodną i gorącą wodę</t>
    </r>
    <r>
      <rPr>
        <vertAlign val="superscript"/>
        <sz val="8"/>
        <color indexed="8"/>
        <rFont val="Arial"/>
        <family val="2"/>
        <charset val="238"/>
      </rPr>
      <t>Δ</t>
    </r>
    <r>
      <rPr>
        <sz val="8"/>
        <color indexed="8"/>
        <rFont val="Arial"/>
        <family val="2"/>
        <charset val="238"/>
      </rPr>
      <t xml:space="preserve">  </t>
    </r>
  </si>
  <si>
    <t>workstation</t>
  </si>
  <si>
    <t xml:space="preserve">działanie materiałów szkodliwych  </t>
  </si>
  <si>
    <r>
      <t xml:space="preserve">Trade; repair of motor vehicles </t>
    </r>
    <r>
      <rPr>
        <vertAlign val="superscript"/>
        <sz val="8"/>
        <color rgb="FF595959"/>
        <rFont val="Arial"/>
        <family val="2"/>
        <charset val="238"/>
      </rPr>
      <t>Δ</t>
    </r>
    <r>
      <rPr>
        <sz val="8"/>
        <color indexed="8"/>
        <rFont val="Arial"/>
        <family val="2"/>
        <charset val="238"/>
      </rPr>
      <t xml:space="preserve"> </t>
    </r>
  </si>
  <si>
    <r>
      <t>Trade; repair of motor vehicles</t>
    </r>
    <r>
      <rPr>
        <vertAlign val="superscript"/>
        <sz val="8"/>
        <color rgb="FF595959"/>
        <rFont val="Arial"/>
        <family val="2"/>
        <charset val="238"/>
      </rPr>
      <t>Δ</t>
    </r>
  </si>
  <si>
    <t xml:space="preserve">Nowotwory złośliwe powstałe 
w następstwie działania czynników występujących w środowisku pracy, uznanych za rakotwórcze u ludzi  </t>
  </si>
  <si>
    <t>S o u r c e: data of the Institute of Occupational Medicine in Łódź.</t>
  </si>
  <si>
    <r>
      <t xml:space="preserve">Posiłki profilaktyczne
</t>
    </r>
    <r>
      <rPr>
        <sz val="8"/>
        <color rgb="FF595959"/>
        <rFont val="Arial"/>
        <family val="2"/>
        <charset val="238"/>
      </rPr>
      <t>Prophylactic meals</t>
    </r>
  </si>
  <si>
    <r>
      <t>Rolnictwo</t>
    </r>
    <r>
      <rPr>
        <sz val="8"/>
        <color indexed="8"/>
        <rFont val="Arial"/>
        <family val="2"/>
        <charset val="238"/>
      </rPr>
      <t xml:space="preserve">, leśnictwo, łowiectwo i rybactwo  </t>
    </r>
  </si>
  <si>
    <r>
      <t>Agriculture</t>
    </r>
    <r>
      <rPr>
        <sz val="8"/>
        <color rgb="FF595959"/>
        <rFont val="Arial"/>
        <family val="2"/>
        <charset val="238"/>
      </rPr>
      <t>, forestry and fishing</t>
    </r>
  </si>
  <si>
    <t>ACTIVITY  RATE in %</t>
  </si>
  <si>
    <r>
      <t>powracający 
z urlopów wychowawczych</t>
    </r>
    <r>
      <rPr>
        <vertAlign val="superscript"/>
        <sz val="8"/>
        <color indexed="8"/>
        <rFont val="Arial"/>
        <family val="2"/>
        <charset val="238"/>
      </rPr>
      <t xml:space="preserve"> 
</t>
    </r>
    <r>
      <rPr>
        <sz val="8"/>
        <color rgb="FF595959"/>
        <rFont val="Arial"/>
        <family val="2"/>
        <charset val="238"/>
      </rPr>
      <t>persons returning from child-
-care leaves</t>
    </r>
  </si>
  <si>
    <r>
      <t>Rolnictwo</t>
    </r>
    <r>
      <rPr>
        <sz val="8"/>
        <color indexed="8"/>
        <rFont val="Arial"/>
        <family val="2"/>
        <charset val="238"/>
      </rPr>
      <t xml:space="preserve">, leśnictwo, łowiectwo 
i rybactwo  </t>
    </r>
  </si>
  <si>
    <t xml:space="preserve">Działalność profesjonalna, naukowa 
i techniczna </t>
  </si>
  <si>
    <t>4–20</t>
  </si>
  <si>
    <t>POPULATION  in  thousands</t>
  </si>
  <si>
    <r>
      <t xml:space="preserve">w tys.     </t>
    </r>
    <r>
      <rPr>
        <sz val="8"/>
        <color rgb="FF595959"/>
        <rFont val="Arial"/>
        <family val="2"/>
        <charset val="238"/>
      </rPr>
      <t>in thousands</t>
    </r>
  </si>
  <si>
    <t>#</t>
  </si>
  <si>
    <r>
      <t>a</t>
    </r>
    <r>
      <rPr>
        <sz val="8"/>
        <color indexed="8"/>
        <rFont val="Arial"/>
        <family val="2"/>
        <charset val="238"/>
      </rPr>
      <t xml:space="preserve"> Zgłoszone w danym roku. b Bez osób poszkodowanych w wypadkach śmiertelnych. c W liczbie pracujących nie uwzględniono pracowników cywilnych jednostek budżetowych prowadzących działalność w zakresie obrony narodowej i bezpieczeństwa publicznego.</t>
    </r>
  </si>
  <si>
    <t xml:space="preserve">CONTACT-MODES  OF  INJURIES  </t>
  </si>
  <si>
    <t>of which with chemicals</t>
  </si>
  <si>
    <t>Horizontal or vertical impact with or against a stationary object</t>
  </si>
  <si>
    <t xml:space="preserve">Zderzenie z/ uderzenie w nieruchomy obiekt </t>
  </si>
  <si>
    <t>Uderzenie przez obiekt w ruchu</t>
  </si>
  <si>
    <t>Struck by object in motion, collision with</t>
  </si>
  <si>
    <t>obracający się, poruszający się lub transportowany obiekt, włączając pojazdy</t>
  </si>
  <si>
    <t>Trapped, crushed, etc.</t>
  </si>
  <si>
    <t>of which physical stress on the musculoskeletal system</t>
  </si>
  <si>
    <t>Brak lub niewłaściwe posługiwanie się czynnikiem materialnym przez pracownika</t>
  </si>
  <si>
    <t>Nieużywanie sprzętu ochronnego przez pracownika</t>
  </si>
  <si>
    <t>Employee's inappropriate wilful  action</t>
  </si>
  <si>
    <r>
      <t>Employee's inappropriate mental and physical condition</t>
    </r>
    <r>
      <rPr>
        <vertAlign val="superscript"/>
        <sz val="8"/>
        <color indexed="8"/>
        <rFont val="Arial"/>
        <family val="2"/>
        <charset val="238"/>
      </rPr>
      <t>b</t>
    </r>
  </si>
  <si>
    <t>Employee's incorrect  action</t>
  </si>
  <si>
    <t>of whom fatal accidents</t>
  </si>
  <si>
    <t>Contact-modes of injuries:</t>
  </si>
  <si>
    <t>impact of extreme temperatures</t>
  </si>
  <si>
    <t>impact of hazardous materials</t>
  </si>
  <si>
    <t>other contact-modes</t>
  </si>
  <si>
    <r>
      <t xml:space="preserve">Wyeliminowanie lub ograniczenie ryzyka zawodowego
</t>
    </r>
    <r>
      <rPr>
        <sz val="8"/>
        <color rgb="FF595959"/>
        <rFont val="Arial"/>
        <family val="2"/>
        <charset val="238"/>
      </rPr>
      <t>Elimination or reduction of occupational risk</t>
    </r>
  </si>
  <si>
    <r>
      <t>na 1000 zatrudnionych</t>
    </r>
    <r>
      <rPr>
        <sz val="8"/>
        <color indexed="8"/>
        <rFont val="Arial"/>
        <family val="2"/>
        <charset val="238"/>
      </rPr>
      <t xml:space="preserve"> w zakładach objętych badaniem 
</t>
    </r>
    <r>
      <rPr>
        <sz val="8"/>
        <color rgb="FF595959"/>
        <rFont val="Arial"/>
        <family val="2"/>
        <charset val="238"/>
      </rPr>
      <t>per 1000 paid employees in units covered by the survey</t>
    </r>
  </si>
  <si>
    <r>
      <t xml:space="preserve">Zagrożenia 
</t>
    </r>
    <r>
      <rPr>
        <sz val="8"/>
        <color rgb="FF595959"/>
        <rFont val="Arial"/>
        <family val="2"/>
        <charset val="238"/>
      </rPr>
      <t xml:space="preserve">Risks arisinig from </t>
    </r>
  </si>
  <si>
    <r>
      <t xml:space="preserve">związane ze środowiskiem pracy
</t>
    </r>
    <r>
      <rPr>
        <sz val="8"/>
        <color rgb="FF595959"/>
        <rFont val="Arial"/>
        <family val="2"/>
        <charset val="238"/>
      </rPr>
      <t>work environment</t>
    </r>
  </si>
  <si>
    <r>
      <t xml:space="preserve">związane z uciążliwością pracy
</t>
    </r>
    <r>
      <rPr>
        <sz val="8"/>
        <color rgb="FF595959"/>
        <rFont val="Arial"/>
        <family val="2"/>
        <charset val="238"/>
      </rPr>
      <t>strenuous work</t>
    </r>
  </si>
  <si>
    <r>
      <t xml:space="preserve">na 1000 zatrudnionych w zakładach objętych badaniem 
</t>
    </r>
    <r>
      <rPr>
        <sz val="8"/>
        <color rgb="FF595959"/>
        <rFont val="Arial"/>
        <family val="2"/>
        <charset val="238"/>
      </rPr>
      <t>per 1000 employees in units covered by the survey</t>
    </r>
  </si>
  <si>
    <t xml:space="preserve">Obustronny trwały odbiorczy ubytek słuchu typu ślimakowego lub czuciowo-nerwowego spowodowany hałasem  </t>
  </si>
  <si>
    <r>
      <t>Uprawnienia wynikające
 z pracy 
w szczególnych warunkach</t>
    </r>
    <r>
      <rPr>
        <vertAlign val="superscript"/>
        <sz val="8"/>
        <color indexed="8"/>
        <rFont val="Arial"/>
        <family val="2"/>
        <charset val="238"/>
      </rPr>
      <t xml:space="preserve">b 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Entitlements arising from work in special conditions</t>
    </r>
    <r>
      <rPr>
        <vertAlign val="superscript"/>
        <sz val="8"/>
        <color rgb="FF595959"/>
        <rFont val="Arial"/>
        <family val="2"/>
        <charset val="238"/>
      </rPr>
      <t>b</t>
    </r>
  </si>
  <si>
    <t>U w a g a. Według stanu w dniu 31 grudnia 2018 r. wśród bezrobotnych było 23208 osób (w tym 9227 kobiet) w wieku 50 lat i więcej.</t>
  </si>
  <si>
    <t>‒</t>
  </si>
  <si>
    <r>
      <t xml:space="preserve">w tys.   </t>
    </r>
    <r>
      <rPr>
        <sz val="8"/>
        <color rgb="FF595959"/>
        <rFont val="Arial"/>
        <family val="2"/>
        <charset val="238"/>
      </rPr>
      <t>in thousands</t>
    </r>
  </si>
  <si>
    <t>N o t e. As of 31st December 2018 among the unemployed were 23208 persons (of which 9227 women) aged 50 and more.</t>
  </si>
  <si>
    <r>
      <t xml:space="preserve">z innym skutkiem
</t>
    </r>
    <r>
      <rPr>
        <sz val="8"/>
        <color rgb="FF595959"/>
        <rFont val="Arial"/>
        <family val="2"/>
        <charset val="238"/>
      </rPr>
      <t>with other effect</t>
    </r>
  </si>
  <si>
    <r>
      <t xml:space="preserve">w mln zł
</t>
    </r>
    <r>
      <rPr>
        <sz val="8"/>
        <color rgb="FF595959"/>
        <rFont val="Arial"/>
        <family val="2"/>
        <charset val="238"/>
      </rPr>
      <t>in million PLN</t>
    </r>
  </si>
  <si>
    <t>a Registered in a given year. b Excluding persons injured in fatal accidents. c The number of employed persons does not include the civilian employees of the budgetary units conducting activity within the national defence and public safety.</t>
  </si>
  <si>
    <t>a Registered in a given year. b  Caused by sudden ilness, physical or mental indisposition, alcohol abuse, etc.</t>
  </si>
  <si>
    <r>
      <t xml:space="preserve">czynnikami mechanicznymi związanymi z maszynami szczególnie niebezpiecznymi
</t>
    </r>
    <r>
      <rPr>
        <sz val="8"/>
        <color rgb="FF595959"/>
        <rFont val="Arial"/>
        <family val="2"/>
        <charset val="238"/>
      </rPr>
      <t xml:space="preserve">associated with particularly dengerous machinery </t>
    </r>
  </si>
  <si>
    <r>
      <t xml:space="preserve">na 100 tys.
zatrudnionych
</t>
    </r>
    <r>
      <rPr>
        <sz val="8"/>
        <color rgb="FF595959"/>
        <rFont val="Arial"/>
        <family val="2"/>
        <charset val="238"/>
      </rPr>
      <t>per 100 thousand employees</t>
    </r>
  </si>
  <si>
    <r>
      <t xml:space="preserve">TABL. 1 (79). </t>
    </r>
    <r>
      <rPr>
        <b/>
        <sz val="10"/>
        <color indexed="8"/>
        <rFont val="Arial"/>
        <family val="2"/>
        <charset val="238"/>
      </rPr>
      <t>AKTYWNOŚĆ EKONOMICZNA LUDNOŚCI W WIEKU 15 LAT I WIĘCEJ  –  na podstawie  BAEL</t>
    </r>
    <r>
      <rPr>
        <sz val="10"/>
        <color indexed="8"/>
        <rFont val="Arial"/>
        <family val="2"/>
        <charset val="238"/>
      </rPr>
      <t xml:space="preserve">
</t>
    </r>
    <r>
      <rPr>
        <b/>
        <sz val="10"/>
        <color rgb="FF595959"/>
        <rFont val="Arial"/>
        <family val="2"/>
        <charset val="238"/>
      </rPr>
      <t xml:space="preserve">                     </t>
    </r>
    <r>
      <rPr>
        <sz val="10"/>
        <color rgb="FF595959"/>
        <rFont val="Arial"/>
        <family val="2"/>
        <charset val="238"/>
      </rPr>
      <t xml:space="preserve">ECONOMIC ACTIVITY OF THE POPULATION AGED 15 AND MORE – on  the  LFS basis    </t>
    </r>
    <r>
      <rPr>
        <sz val="10"/>
        <color indexed="8"/>
        <rFont val="Arial"/>
        <family val="2"/>
        <charset val="238"/>
      </rPr>
      <t xml:space="preserve">                  </t>
    </r>
  </si>
  <si>
    <r>
      <t xml:space="preserve">TABL. 2 (80). </t>
    </r>
    <r>
      <rPr>
        <b/>
        <sz val="10"/>
        <color indexed="8"/>
        <rFont val="Arial"/>
        <family val="2"/>
        <charset val="238"/>
      </rPr>
      <t>AKTYWNOŚĆ  EKONOMICZNA  LUDNOŚCI   W  WIEKU  15  LAT  I  WIĘCEJ  WEDŁUG  WIEKU    
                    ORAZ  POZIOMU  WYKSZTAŁCENIA  W  IV KWARTALE  2018 R. – na  podstawie  BAEL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ECONOMIC  ACTIVITY  OF  THE  POPULATION  AGED  15  AND  MORE  BY  AGE   
                    AND  EDUCATIONAL  LEVEL IN  IV  QUARTER  2018 – on the LFS basis </t>
    </r>
  </si>
  <si>
    <r>
      <rPr>
        <sz val="10"/>
        <color indexed="8"/>
        <rFont val="Arial"/>
        <family val="2"/>
        <charset val="238"/>
      </rPr>
      <t xml:space="preserve">TABL. 3 (81). </t>
    </r>
    <r>
      <rPr>
        <b/>
        <sz val="10"/>
        <color indexed="8"/>
        <rFont val="Arial"/>
        <family val="2"/>
        <charset val="238"/>
      </rPr>
      <t>PRACUJĄCY</t>
    </r>
    <r>
      <rPr>
        <b/>
        <vertAlign val="superscript"/>
        <sz val="10"/>
        <color indexed="8"/>
        <rFont val="Arial"/>
        <family val="2"/>
        <charset val="238"/>
      </rPr>
      <t xml:space="preserve">a </t>
    </r>
    <r>
      <rPr>
        <b/>
        <sz val="10"/>
        <color indexed="8"/>
        <rFont val="Arial"/>
        <family val="2"/>
        <charset val="238"/>
      </rPr>
      <t xml:space="preserve"> </t>
    </r>
    <r>
      <rPr>
        <sz val="10"/>
        <color indexed="8"/>
        <rFont val="Arial"/>
        <family val="2"/>
        <charset val="238"/>
      </rPr>
      <t xml:space="preserve">
                     Stan w dniu 31 grudnia
</t>
    </r>
    <r>
      <rPr>
        <sz val="10"/>
        <color rgb="FF595959"/>
        <rFont val="Arial"/>
        <family val="2"/>
        <charset val="238"/>
      </rPr>
      <t xml:space="preserve">                     EMPLOYED PERSONS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 
                     As  of  31st December</t>
    </r>
  </si>
  <si>
    <r>
      <t>a</t>
    </r>
    <r>
      <rPr>
        <sz val="8"/>
        <color indexed="8"/>
        <rFont val="Arial"/>
        <family val="2"/>
        <charset val="238"/>
      </rPr>
      <t xml:space="preserve"> Według faktycznego miejsca pracy i rodzaju działalności. b Dla gospodarstw indywidualnych w rolnictwie dane szacunkowe; patrz uwagi ogólne, ust. 5 na str. 136.</t>
    </r>
  </si>
  <si>
    <t>a By actual workplace and kind of activity. b For private farms in agriculture estimated data; see general notes, item 5 on page 136.</t>
  </si>
  <si>
    <r>
      <t xml:space="preserve">TABL. 4 (82). </t>
    </r>
    <r>
      <rPr>
        <b/>
        <sz val="10"/>
        <color indexed="8"/>
        <rFont val="Arial"/>
        <family val="2"/>
        <charset val="238"/>
      </rPr>
      <t>PRACUJĄCY</t>
    </r>
    <r>
      <rPr>
        <b/>
        <vertAlign val="superscript"/>
        <sz val="10"/>
        <color indexed="8"/>
        <rFont val="Arial"/>
        <family val="2"/>
        <charset val="238"/>
      </rPr>
      <t xml:space="preserve">a </t>
    </r>
    <r>
      <rPr>
        <b/>
        <sz val="10"/>
        <color indexed="8"/>
        <rFont val="Arial"/>
        <family val="2"/>
        <charset val="238"/>
      </rPr>
      <t xml:space="preserve"> WEDŁUG  STATUSU  ZATRUDNIENIA</t>
    </r>
    <r>
      <rPr>
        <sz val="10"/>
        <color indexed="8"/>
        <rFont val="Arial"/>
        <family val="2"/>
        <charset val="238"/>
      </rPr>
      <t xml:space="preserve">
                     Stan  w dniu  31 grudnia
</t>
    </r>
    <r>
      <rPr>
        <sz val="10"/>
        <color rgb="FF595959"/>
        <rFont val="Arial"/>
        <family val="2"/>
        <charset val="238"/>
      </rPr>
      <t xml:space="preserve">                     EMPLOYED  PERSONS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 BY  EMPLOYMENT  STATUS
                     As  of  31st December</t>
    </r>
  </si>
  <si>
    <r>
      <t xml:space="preserve"> TABL. 5 (83). </t>
    </r>
    <r>
      <rPr>
        <b/>
        <sz val="10"/>
        <color indexed="8"/>
        <rFont val="Arial"/>
        <family val="2"/>
        <charset val="238"/>
      </rPr>
      <t>PRZECIĘTNE  ZATRUDNIENIE</t>
    </r>
    <r>
      <rPr>
        <sz val="10"/>
        <color indexed="8"/>
        <rFont val="Arial"/>
        <family val="2"/>
        <charset val="238"/>
      </rPr>
      <t xml:space="preserve">
                     </t>
    </r>
    <r>
      <rPr>
        <sz val="10"/>
        <color rgb="FF595959"/>
        <rFont val="Arial"/>
        <family val="2"/>
        <charset val="238"/>
      </rPr>
      <t xml:space="preserve">AVERAGE  PAID  EMPLOYMENT </t>
    </r>
  </si>
  <si>
    <r>
      <t xml:space="preserve">TABL. 6 (84). </t>
    </r>
    <r>
      <rPr>
        <b/>
        <sz val="10"/>
        <color indexed="8"/>
        <rFont val="Arial"/>
        <family val="2"/>
        <charset val="238"/>
      </rPr>
      <t>PEŁNOZATRUDNIENI I NIEPEŁNOZATRUDNIENI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                     Stan w dniu 31 grudnia
</t>
    </r>
    <r>
      <rPr>
        <sz val="10"/>
        <color rgb="FF595959"/>
        <rFont val="Arial"/>
        <family val="2"/>
        <charset val="238"/>
      </rPr>
      <t xml:space="preserve">                     FULL- AND PART-TIME PAID EMPLOYMENT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
                     As  of  31st December</t>
    </r>
  </si>
  <si>
    <r>
      <rPr>
        <sz val="10"/>
        <color indexed="8"/>
        <rFont val="Arial"/>
        <family val="2"/>
        <charset val="238"/>
      </rPr>
      <t>TABL. 7 (85).</t>
    </r>
    <r>
      <rPr>
        <b/>
        <sz val="10"/>
        <color indexed="8"/>
        <rFont val="Arial"/>
        <family val="2"/>
        <charset val="238"/>
      </rPr>
      <t xml:space="preserve"> PRZYJĘCIA  DO  PRACY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                     </t>
    </r>
    <r>
      <rPr>
        <sz val="10"/>
        <color rgb="FF595959"/>
        <rFont val="Arial"/>
        <family val="2"/>
        <charset val="238"/>
      </rPr>
      <t>HIRES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</si>
  <si>
    <r>
      <t xml:space="preserve">TABL. 8 (86). </t>
    </r>
    <r>
      <rPr>
        <b/>
        <sz val="10"/>
        <color indexed="8"/>
        <rFont val="Arial"/>
        <family val="2"/>
        <charset val="238"/>
      </rPr>
      <t>ZWOLNIENIA  Z  PRACY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TERMINATIONS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</t>
    </r>
  </si>
  <si>
    <r>
      <t xml:space="preserve">TABL. 9 (87). </t>
    </r>
    <r>
      <rPr>
        <b/>
        <sz val="10"/>
        <color indexed="8"/>
        <rFont val="Arial"/>
        <family val="2"/>
        <charset val="238"/>
      </rPr>
      <t>ABSOLWENCI SZKÓŁ WYŻSZYCH, ZAWODOWYCH I LICEÓW  
                    OGÓLNOKSZTAŁCĄCYCH, KTÓRZY PODJĘLI PRACĘ PO RAZ PIERWSZY</t>
    </r>
    <r>
      <rPr>
        <b/>
        <vertAlign val="superscript"/>
        <sz val="10"/>
        <color indexed="8"/>
        <rFont val="Arial"/>
        <family val="2"/>
        <charset val="238"/>
      </rPr>
      <t xml:space="preserve">a </t>
    </r>
    <r>
      <rPr>
        <b/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GRADUATES OF TERTIARY SCHOOLS, VOCATIONAL AND GENERAL SECONDARY
                    SCHOOLS STARTING WORK FOR THE FIRST TIME</t>
    </r>
    <r>
      <rPr>
        <vertAlign val="superscript"/>
        <sz val="10"/>
        <color rgb="FF595959"/>
        <rFont val="Arial"/>
        <family val="2"/>
        <charset val="238"/>
      </rPr>
      <t>a</t>
    </r>
  </si>
  <si>
    <r>
      <t xml:space="preserve">TABL. 10 (88). </t>
    </r>
    <r>
      <rPr>
        <b/>
        <sz val="10"/>
        <color indexed="8"/>
        <rFont val="Arial"/>
        <family val="2"/>
        <charset val="238"/>
      </rPr>
      <t>MIEJSCA  PRACY  WOLNE,  NOWO  UTWORZONE  I  ZLIKWIDOWANE  W  2018 R.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JOB  VACANCIES,  NEWLY  CREATED  AND  LIQUIDATED  JOBS  IN  2018</t>
    </r>
  </si>
  <si>
    <r>
      <t xml:space="preserve">TABL. 11 (89). </t>
    </r>
    <r>
      <rPr>
        <b/>
        <sz val="10"/>
        <color indexed="8"/>
        <rFont val="Arial"/>
        <family val="2"/>
        <charset val="238"/>
      </rPr>
      <t>BEZROBOTNI  ZAREJESTROWANI,  STOPA  BEZROBOCIA  ORAZ  OFERTY  PRACY</t>
    </r>
    <r>
      <rPr>
        <sz val="10"/>
        <color indexed="8"/>
        <rFont val="Arial"/>
        <family val="2"/>
        <charset val="238"/>
      </rPr>
      <t xml:space="preserve">
                      Stan  w  dniu  31  grudnia
</t>
    </r>
    <r>
      <rPr>
        <sz val="10"/>
        <color rgb="FF595959"/>
        <rFont val="Arial"/>
        <family val="2"/>
        <charset val="238"/>
      </rPr>
      <t xml:space="preserve">                      REGISTERED  UNEMPLOYED  PERSONS, UNEMPLOYMENT  RATE  AS  WELL  
                      AS  JOB  OFFERS
                      As  of  31st  December</t>
    </r>
  </si>
  <si>
    <r>
      <t xml:space="preserve">a Za bezrobotnego absolwenta uważa się osobę w okresie do upływu 12 miesięcy od dnia ukończenia nauki potwierdzonej świadectwem, dyplomem lub innym dokumentem ukończenia szkoły (dotyczy absolwentów z wykształceniem zasadniczym zawodowym, średnim, policealnym lub wyższym), kursów zawodowych trwających co najmniej 24 miesiące lub nabycia uprawnień do wykonywania zawodu przez osoby niepełnosprawne.  b Pozostający w rejestrze powiatowego urzędu pracy łącznie przez okres ponad 12 miesięcy w okresie ostatnich 2 lat, z wyłączeniem okresów odbywania stażu i przygotowania zawodowego.  </t>
    </r>
    <r>
      <rPr>
        <sz val="8"/>
        <color rgb="FF000000"/>
        <rFont val="Arial"/>
        <family val="2"/>
        <charset val="238"/>
      </rPr>
      <t>c Patrz uwagi ogólne, ust. 2 na str. 138.</t>
    </r>
  </si>
  <si>
    <t>a An unemployed school-leaver is a person who has, within the last 12 months graduated from any school, which is confirmed by a certificate, diploma or other document of completion of education (concerns school-leavers with basic vocational, secondary, post-secondary or tertiary education), has completed a minimum of 24 months of vocational training courses or disabled persons who acquired qualifications to work in a given occupation.  b Remaining in the register rolls of the powiat labour office for the overall period of over 12 months during the last two years, excluding the periods of undergoing a traineeship and on a job occupational training.  c See general notes, item 2 on page 138.</t>
  </si>
  <si>
    <r>
      <t xml:space="preserve">TABL. 12 (90). </t>
    </r>
    <r>
      <rPr>
        <b/>
        <sz val="10"/>
        <color indexed="8"/>
        <rFont val="Arial"/>
        <family val="2"/>
        <charset val="238"/>
      </rPr>
      <t>BEZROBOTNI  NOWO  ZAREJESTROWANI  I  WYREJESTROWANI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 NEWLY  REGISTERED  UNEMPLOYED  PERSONS  AND  PERSONS  REMOVED
                       FROM  UNEMPLOYMENT  ROLLS</t>
    </r>
    <r>
      <rPr>
        <vertAlign val="superscript"/>
        <sz val="10"/>
        <color rgb="FF595959"/>
        <rFont val="Arial"/>
        <family val="2"/>
        <charset val="238"/>
      </rPr>
      <t>a</t>
    </r>
  </si>
  <si>
    <r>
      <t xml:space="preserve">TABL. 13 (91). </t>
    </r>
    <r>
      <rPr>
        <b/>
        <sz val="10"/>
        <color indexed="8"/>
        <rFont val="Arial"/>
        <family val="2"/>
        <charset val="238"/>
      </rPr>
      <t xml:space="preserve">BEZROBOTNI  ZAREJESTROWANI  WEDŁUG  WIEKU,  POZIOMU  WYKSZTAŁCENIA,  
                      CZASU  POZOSTAWANIA  BEZ  PRACY ORAZ  STAŻU  PRACY  </t>
    </r>
    <r>
      <rPr>
        <sz val="10"/>
        <color indexed="8"/>
        <rFont val="Arial"/>
        <family val="2"/>
        <charset val="238"/>
      </rPr>
      <t xml:space="preserve">
                      Stan  w  dniu  31  grudnia
</t>
    </r>
    <r>
      <rPr>
        <sz val="10"/>
        <color rgb="FF595959"/>
        <rFont val="Arial"/>
        <family val="2"/>
        <charset val="238"/>
      </rPr>
      <t xml:space="preserve">                      REGISTERED  UNEMPLOYED  PERSONS  BY  AGE,  EDUCATIONAL  LEVEL,  DURATION  
                      OF  UNEMPLOYMENT AND  WORK  SENIORITY  
                      As  of  31st  December</t>
    </r>
  </si>
  <si>
    <r>
      <t xml:space="preserve">TABL. 14 (92). </t>
    </r>
    <r>
      <rPr>
        <b/>
        <sz val="10"/>
        <color indexed="8"/>
        <rFont val="Arial"/>
        <family val="2"/>
        <charset val="238"/>
      </rPr>
      <t>BEZROBOTNI  ZAREJESTROWANI  KORZYSTAJĄCY  Z  AKTYWNYCH  FORM  
                       PRZECIWDZIAŁANIA  BEZROBOCIU  ORAZ  OFERTY  PRACY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 REGISTERED  UNEMPLOYED  PERSONS  BENEFITTING  FROM  LABOUR
                       MARKET  PROGRAMME  AS  WELL  AS  JOB  OFFERS</t>
    </r>
    <r>
      <rPr>
        <vertAlign val="superscript"/>
        <sz val="10"/>
        <color rgb="FF595959"/>
        <rFont val="Arial"/>
        <family val="2"/>
        <charset val="238"/>
      </rPr>
      <t>a</t>
    </r>
  </si>
  <si>
    <r>
      <t xml:space="preserve">TABL. 15 (93). </t>
    </r>
    <r>
      <rPr>
        <b/>
        <sz val="10"/>
        <color indexed="8"/>
        <rFont val="Arial"/>
        <family val="2"/>
        <charset val="238"/>
      </rPr>
      <t>WYDATKI  FUNDUSZU  PRACY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EXPENDITURES  OF  THE  LABOUR  FUND</t>
    </r>
    <r>
      <rPr>
        <vertAlign val="superscript"/>
        <sz val="10"/>
        <color rgb="FF595959"/>
        <rFont val="Arial"/>
        <family val="2"/>
        <charset val="238"/>
      </rPr>
      <t>a</t>
    </r>
  </si>
  <si>
    <r>
      <t>a</t>
    </r>
    <r>
      <rPr>
        <sz val="8"/>
        <color indexed="8"/>
        <rFont val="Arial"/>
        <family val="2"/>
        <charset val="238"/>
      </rPr>
      <t xml:space="preserve">  Patrz uwagi ogólne, ust. 3 na str. 138.</t>
    </r>
  </si>
  <si>
    <t>a See general notes, item 3 on page 138.</t>
  </si>
  <si>
    <r>
      <t xml:space="preserve">TABL. 16 (94). </t>
    </r>
    <r>
      <rPr>
        <b/>
        <sz val="10"/>
        <color indexed="8"/>
        <rFont val="Arial"/>
        <family val="2"/>
        <charset val="238"/>
      </rPr>
      <t>POSZKODOWANI  W  WYPADKACH  PRZY  PRACY</t>
    </r>
    <r>
      <rPr>
        <b/>
        <vertAlign val="superscript"/>
        <sz val="10"/>
        <color indexed="8"/>
        <rFont val="Arial"/>
        <family val="2"/>
        <charset val="238"/>
      </rPr>
      <t xml:space="preserve">a </t>
    </r>
    <r>
      <rPr>
        <b/>
        <sz val="10"/>
        <color indexed="8"/>
        <rFont val="Arial"/>
        <family val="2"/>
        <charset val="238"/>
      </rPr>
      <t xml:space="preserve"> (poza  gospodarstwami  indywidualnymi  
                       w  rolnictwie)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 PERSONS  INJURED  IN  ACCIDENTS  AT  WORK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 (excluding  private  farms in  agriculture) </t>
    </r>
  </si>
  <si>
    <r>
      <t xml:space="preserve">TABL. 17 (95). </t>
    </r>
    <r>
      <rPr>
        <b/>
        <sz val="10"/>
        <color indexed="8"/>
        <rFont val="Arial"/>
        <family val="2"/>
        <charset val="238"/>
      </rPr>
      <t>WYDARZENIA  I  PRZYCZYNY  WYPADKÓW  PRZY  PRACY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(poza  gospodarstwami  indywidualnymi  w  rolnictwie)  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CONTACT-MODES  OF  INJURIES  AND  CAUSES  OF  ACCIDENTS  AT  WORK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 (excluding  private  farms  in  agriculture)</t>
    </r>
  </si>
  <si>
    <r>
      <t xml:space="preserve">TABL. 18 (96). </t>
    </r>
    <r>
      <rPr>
        <b/>
        <sz val="10"/>
        <color indexed="8"/>
        <rFont val="Arial"/>
        <family val="2"/>
        <charset val="238"/>
      </rPr>
      <t>POSZKODOWANI  W  WYPADKACH  PRZY  PRACY  W  GOSPODARSTWACH  INDYWIDUALNYCH  
                      W  ROLNICTWIE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PERSONS  INJURED  IN  ACCIDENTS  AT  WORK  ON  PRIVATE  FARMS  IN  AGRICULTURE</t>
    </r>
    <r>
      <rPr>
        <vertAlign val="superscript"/>
        <sz val="10"/>
        <color rgb="FF595959"/>
        <rFont val="Arial"/>
        <family val="2"/>
        <charset val="238"/>
      </rPr>
      <t>a</t>
    </r>
  </si>
  <si>
    <r>
      <t xml:space="preserve">TABL. 19 (97). </t>
    </r>
    <r>
      <rPr>
        <b/>
        <sz val="10"/>
        <color indexed="8"/>
        <rFont val="Arial"/>
        <family val="2"/>
        <charset val="238"/>
      </rPr>
      <t>ZATRUDNIENI  W  WARUNKACH  ZAGROŻENIA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                      Stan  w  dniu  31  grudnia
</t>
    </r>
    <r>
      <rPr>
        <sz val="10"/>
        <color rgb="FF595959"/>
        <rFont val="Arial"/>
        <family val="2"/>
        <charset val="238"/>
      </rPr>
      <t xml:space="preserve">                      EXPOSURE TO RISK FACTORS AT WORK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
                      As  of  31st December</t>
    </r>
  </si>
  <si>
    <r>
      <t>a</t>
    </r>
    <r>
      <rPr>
        <sz val="8"/>
        <color indexed="8"/>
        <rFont val="Arial"/>
        <family val="2"/>
        <charset val="238"/>
      </rPr>
      <t xml:space="preserve"> Liczeni tylko jeden raz w grupie czynnika przeważającego, tzn. mającego największe szkodliwe znaczenie na danym stanowisku pracy; dane dotyczą podmiotów, w których liczba pracujących przekracza 9 osób i dotyczą wybranych rodzajów działalności; patrz uwagi ogólne, ust. 6 na str. 140.</t>
    </r>
  </si>
  <si>
    <t>a Employees listed only once by predominant factor, i.e., the factor having the most hazardous effect at a given workstation; data concern entities employing more than 9 persons and refer to selected kinds of activity; see general notes, item 6 on page 140.</t>
  </si>
  <si>
    <r>
      <t xml:space="preserve">TABL. 20 (98). </t>
    </r>
    <r>
      <rPr>
        <b/>
        <sz val="10"/>
        <color indexed="8"/>
        <rFont val="Arial"/>
        <family val="2"/>
        <charset val="238"/>
      </rPr>
      <t>ZATRUDNIENI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 NA  STANOWISKACH  PRACY,  DLA  KTÓRYCH  DOKONANO
                      OCENY RYZYKA  ZAWODOWEGO</t>
    </r>
    <r>
      <rPr>
        <b/>
        <vertAlign val="superscript"/>
        <sz val="10"/>
        <color indexed="8"/>
        <rFont val="Arial"/>
        <family val="2"/>
        <charset val="238"/>
      </rPr>
      <t xml:space="preserve">b  </t>
    </r>
    <r>
      <rPr>
        <b/>
        <sz val="10"/>
        <color indexed="8"/>
        <rFont val="Arial"/>
        <family val="2"/>
        <charset val="238"/>
      </rPr>
      <t>W  2018 R.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EMPLOYEES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AT WORKSTATIONS ASSESSED FOR OCCUPATIONAL RISK</t>
    </r>
    <r>
      <rPr>
        <vertAlign val="superscript"/>
        <sz val="10"/>
        <color rgb="FF595959"/>
        <rFont val="Arial"/>
        <family val="2"/>
        <charset val="238"/>
      </rPr>
      <t>b</t>
    </r>
    <r>
      <rPr>
        <sz val="10"/>
        <color rgb="FF595959"/>
        <rFont val="Arial"/>
        <family val="2"/>
        <charset val="238"/>
      </rPr>
      <t xml:space="preserve"> IN  2018</t>
    </r>
  </si>
  <si>
    <r>
      <t>a</t>
    </r>
    <r>
      <rPr>
        <sz val="8"/>
        <color indexed="8"/>
        <rFont val="Arial"/>
        <family val="2"/>
        <charset val="238"/>
      </rPr>
      <t xml:space="preserve"> Dane dotyczą podmiotów, w których liczba pracujących przekracza 9 osób i dotyczą wybranych rodzajów działalności; patrz uwagi ogólne, ust. 6 na str. 140. b Patrz uwagi ogólne, ust. 7 na str. 141.  </t>
    </r>
  </si>
  <si>
    <t>a Data concern entities employing more than 9 persons and refer to selected kinds of activity; see general notes, item 6 on page 140. b See general notes, item 7 on page 141.</t>
  </si>
  <si>
    <r>
      <t xml:space="preserve">TABL. 21 (99). </t>
    </r>
    <r>
      <rPr>
        <b/>
        <sz val="10"/>
        <color indexed="8"/>
        <rFont val="Arial"/>
        <family val="2"/>
        <charset val="238"/>
      </rPr>
      <t>CHOROBY  ZAWODOWE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OCCUPATIONAL  DISEASES </t>
    </r>
  </si>
  <si>
    <r>
      <t xml:space="preserve">TABL. 22 (100). </t>
    </r>
    <r>
      <rPr>
        <b/>
        <sz val="10"/>
        <color indexed="8"/>
        <rFont val="Arial"/>
        <family val="2"/>
        <charset val="238"/>
      </rPr>
      <t>KORZYSTAJĄCY  ZE  ŚWIADCZEŃ  Z  TYTUŁU  PRACY  W  WARUNKACH SZKODLIWYCH
                        DLA  ZDROWIA  I  UCIĄŻLIWYCH</t>
    </r>
    <r>
      <rPr>
        <b/>
        <vertAlign val="superscript"/>
        <sz val="10"/>
        <color indexed="8"/>
        <rFont val="Arial"/>
        <family val="2"/>
        <charset val="238"/>
      </rPr>
      <t xml:space="preserve">a </t>
    </r>
    <r>
      <rPr>
        <b/>
        <sz val="10"/>
        <color indexed="8"/>
        <rFont val="Arial"/>
        <family val="2"/>
        <charset val="238"/>
      </rPr>
      <t xml:space="preserve"> </t>
    </r>
    <r>
      <rPr>
        <sz val="10"/>
        <color indexed="8"/>
        <rFont val="Arial"/>
        <family val="2"/>
        <charset val="238"/>
      </rPr>
      <t xml:space="preserve">
                        Stan  w  dniu  15  grudnia
</t>
    </r>
    <r>
      <rPr>
        <sz val="10"/>
        <color rgb="FF595959"/>
        <rFont val="Arial"/>
        <family val="2"/>
        <charset val="238"/>
      </rPr>
      <t xml:space="preserve">                        PERSONS  RECEIVING  BENEFITS  FOR  EXPOSURE TO PHYSICAL HEALTH RISK FACTORS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
                        As  of  15th December</t>
    </r>
  </si>
  <si>
    <r>
      <t>a</t>
    </r>
    <r>
      <rPr>
        <sz val="8"/>
        <color indexed="8"/>
        <rFont val="Arial"/>
        <family val="2"/>
        <charset val="238"/>
      </rPr>
      <t xml:space="preserve"> Dane dotyczą podmiotów, w których liczba pracujących przekracza 9 osób i dotyczą wybranych rodzajów działalności; patrz uwagi ogólne, ust. 6 na str. 140. b Lub w szczególnym charakterze. </t>
    </r>
  </si>
  <si>
    <t>a Data concern entities employing more than 9 persons and refer to selected kinds of activity; see general notes, item 6 on page 140. b Or in specific character.</t>
  </si>
  <si>
    <t>a Z tytułu których przyznano jednorazowe odszkodowania.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</si>
</sst>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9">
    <font>
      <sz val="11"/>
      <color theme="1"/>
      <name val="Czcionka tekstu podstawowego"/>
      <family val="2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vertAlign val="superscript"/>
      <sz val="10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theme="1"/>
      <name val="Czcionka tekstu podstawowego"/>
      <family val="2"/>
      <charset val="238"/>
    </font>
    <font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8"/>
      <color rgb="FF595959"/>
      <name val="Arial"/>
      <family val="2"/>
      <charset val="238"/>
    </font>
    <font>
      <b/>
      <sz val="10"/>
      <color rgb="FF595959"/>
      <name val="Arial"/>
      <family val="2"/>
      <charset val="238"/>
    </font>
    <font>
      <sz val="10"/>
      <color rgb="FF595959"/>
      <name val="Arial"/>
      <family val="2"/>
      <charset val="238"/>
    </font>
    <font>
      <sz val="8"/>
      <color rgb="FF595959"/>
      <name val="Arial"/>
      <family val="2"/>
      <charset val="238"/>
    </font>
    <font>
      <sz val="8"/>
      <color rgb="FF595959"/>
      <name val="Czcionka tekstu podstawowego"/>
      <family val="2"/>
      <charset val="238"/>
    </font>
    <font>
      <sz val="11"/>
      <color rgb="FF595959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vertAlign val="superscript"/>
      <sz val="10"/>
      <color rgb="FF595959"/>
      <name val="Arial"/>
      <family val="2"/>
      <charset val="238"/>
    </font>
    <font>
      <b/>
      <sz val="8"/>
      <color rgb="FF595959"/>
      <name val="Arial"/>
      <family val="2"/>
      <charset val="238"/>
    </font>
    <font>
      <sz val="4"/>
      <color theme="1"/>
      <name val="Arial"/>
      <family val="2"/>
      <charset val="238"/>
    </font>
    <font>
      <vertAlign val="superscript"/>
      <sz val="8"/>
      <color rgb="FF595959"/>
      <name val="Arial"/>
      <family val="2"/>
      <charset val="238"/>
    </font>
    <font>
      <sz val="11"/>
      <color theme="1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b/>
      <vertAlign val="superscript"/>
      <sz val="8"/>
      <color rgb="FF595959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rgb="FF000000"/>
      <name val="Fira Sans"/>
      <family val="2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27" fillId="0" borderId="0"/>
  </cellStyleXfs>
  <cellXfs count="337">
    <xf numFmtId="0" fontId="0" fillId="0" borderId="0" xfId="0"/>
    <xf numFmtId="0" fontId="9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0" fillId="0" borderId="0" xfId="0" applyBorder="1"/>
    <xf numFmtId="0" fontId="9" fillId="0" borderId="1" xfId="0" applyFont="1" applyBorder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0" fillId="0" borderId="6" xfId="0" applyFont="1" applyBorder="1" applyAlignment="1">
      <alignment horizontal="right" wrapText="1"/>
    </xf>
    <xf numFmtId="0" fontId="10" fillId="0" borderId="7" xfId="0" applyFont="1" applyBorder="1" applyAlignment="1">
      <alignment horizontal="right" wrapText="1"/>
    </xf>
    <xf numFmtId="0" fontId="10" fillId="0" borderId="8" xfId="0" applyFont="1" applyBorder="1" applyAlignment="1">
      <alignment horizontal="right" wrapText="1"/>
    </xf>
    <xf numFmtId="0" fontId="9" fillId="0" borderId="0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0" xfId="0" applyFont="1" applyAlignment="1">
      <alignment horizontal="right" wrapText="1"/>
    </xf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horizontal="right" wrapText="1"/>
    </xf>
    <xf numFmtId="0" fontId="0" fillId="0" borderId="0" xfId="0" applyFont="1" applyAlignment="1">
      <alignment vertical="center"/>
    </xf>
    <xf numFmtId="0" fontId="0" fillId="0" borderId="0" xfId="0"/>
    <xf numFmtId="0" fontId="10" fillId="0" borderId="0" xfId="0" applyFont="1" applyAlignment="1">
      <alignment horizontal="right" vertical="center" wrapText="1"/>
    </xf>
    <xf numFmtId="0" fontId="9" fillId="0" borderId="0" xfId="0" applyFont="1" applyBorder="1" applyAlignment="1">
      <alignment horizontal="right" wrapText="1"/>
    </xf>
    <xf numFmtId="0" fontId="9" fillId="0" borderId="0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/>
    <xf numFmtId="0" fontId="9" fillId="0" borderId="0" xfId="0" applyFont="1" applyBorder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4" fillId="0" borderId="0" xfId="0" applyFont="1"/>
    <xf numFmtId="0" fontId="11" fillId="0" borderId="3" xfId="0" applyFont="1" applyBorder="1" applyAlignment="1">
      <alignment horizontal="right" vertical="center" wrapText="1"/>
    </xf>
    <xf numFmtId="0" fontId="16" fillId="0" borderId="3" xfId="0" applyFont="1" applyBorder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0" fontId="0" fillId="0" borderId="0" xfId="0" applyBorder="1"/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Border="1" applyAlignment="1">
      <alignment vertical="top"/>
    </xf>
    <xf numFmtId="0" fontId="9" fillId="0" borderId="7" xfId="0" applyFont="1" applyBorder="1" applyAlignment="1">
      <alignment horizontal="right" vertical="center" wrapText="1"/>
    </xf>
    <xf numFmtId="0" fontId="10" fillId="0" borderId="7" xfId="0" applyFont="1" applyBorder="1" applyAlignment="1">
      <alignment horizontal="right" vertical="center" wrapText="1"/>
    </xf>
    <xf numFmtId="0" fontId="16" fillId="0" borderId="3" xfId="0" applyFont="1" applyBorder="1" applyAlignment="1">
      <alignment horizontal="right" wrapText="1"/>
    </xf>
    <xf numFmtId="0" fontId="16" fillId="0" borderId="7" xfId="0" applyFont="1" applyBorder="1" applyAlignment="1">
      <alignment horizontal="right" wrapText="1"/>
    </xf>
    <xf numFmtId="0" fontId="17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wrapText="1"/>
    </xf>
    <xf numFmtId="0" fontId="11" fillId="0" borderId="3" xfId="0" applyFont="1" applyBorder="1" applyAlignment="1">
      <alignment horizontal="right" wrapText="1"/>
    </xf>
    <xf numFmtId="0" fontId="11" fillId="0" borderId="0" xfId="0" applyFont="1" applyBorder="1" applyAlignment="1">
      <alignment horizontal="right" wrapText="1"/>
    </xf>
    <xf numFmtId="0" fontId="10" fillId="0" borderId="3" xfId="0" applyFont="1" applyBorder="1" applyAlignment="1">
      <alignment horizontal="right" wrapText="1"/>
    </xf>
    <xf numFmtId="0" fontId="13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15" fillId="0" borderId="0" xfId="0" applyFont="1" applyBorder="1" applyAlignment="1">
      <alignment horizontal="right" vertical="center" wrapText="1"/>
    </xf>
    <xf numFmtId="0" fontId="11" fillId="0" borderId="13" xfId="0" applyFont="1" applyBorder="1" applyAlignment="1">
      <alignment horizontal="right" wrapText="1"/>
    </xf>
    <xf numFmtId="0" fontId="10" fillId="0" borderId="13" xfId="0" applyFont="1" applyBorder="1" applyAlignment="1">
      <alignment horizontal="right" wrapText="1"/>
    </xf>
    <xf numFmtId="0" fontId="10" fillId="0" borderId="0" xfId="0" applyFont="1" applyBorder="1" applyAlignment="1">
      <alignment horizontal="right" wrapText="1"/>
    </xf>
    <xf numFmtId="0" fontId="10" fillId="0" borderId="6" xfId="0" applyFont="1" applyBorder="1" applyAlignment="1">
      <alignment horizontal="right" vertical="center" wrapText="1"/>
    </xf>
    <xf numFmtId="0" fontId="16" fillId="0" borderId="7" xfId="0" applyFont="1" applyBorder="1" applyAlignment="1">
      <alignment horizontal="right" vertical="center" wrapText="1"/>
    </xf>
    <xf numFmtId="164" fontId="16" fillId="0" borderId="7" xfId="0" applyNumberFormat="1" applyFont="1" applyBorder="1" applyAlignment="1">
      <alignment horizontal="right" wrapText="1"/>
    </xf>
    <xf numFmtId="164" fontId="11" fillId="0" borderId="3" xfId="0" applyNumberFormat="1" applyFont="1" applyBorder="1" applyAlignment="1">
      <alignment horizontal="right" wrapText="1"/>
    </xf>
    <xf numFmtId="0" fontId="9" fillId="0" borderId="27" xfId="0" applyFont="1" applyBorder="1" applyAlignment="1">
      <alignment horizontal="right" vertical="center" wrapText="1"/>
    </xf>
    <xf numFmtId="0" fontId="11" fillId="0" borderId="13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10" fillId="0" borderId="27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14" fillId="0" borderId="13" xfId="0" applyFont="1" applyBorder="1"/>
    <xf numFmtId="164" fontId="16" fillId="0" borderId="3" xfId="0" applyNumberFormat="1" applyFont="1" applyBorder="1" applyAlignment="1">
      <alignment horizontal="right" wrapText="1"/>
    </xf>
    <xf numFmtId="0" fontId="10" fillId="0" borderId="27" xfId="0" applyFont="1" applyBorder="1" applyAlignment="1">
      <alignment horizontal="right" wrapText="1"/>
    </xf>
    <xf numFmtId="0" fontId="0" fillId="0" borderId="0" xfId="0" applyBorder="1"/>
    <xf numFmtId="0" fontId="9" fillId="0" borderId="7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10" fillId="0" borderId="0" xfId="0" applyFont="1" applyAlignment="1">
      <alignment horizontal="right"/>
    </xf>
    <xf numFmtId="164" fontId="9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164" fontId="9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right"/>
    </xf>
    <xf numFmtId="0" fontId="16" fillId="0" borderId="3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6" fillId="0" borderId="0" xfId="0" applyFont="1" applyAlignment="1">
      <alignment horizontal="right" wrapText="1"/>
    </xf>
    <xf numFmtId="0" fontId="11" fillId="0" borderId="0" xfId="0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Border="1" applyAlignment="1">
      <alignment horizontal="right"/>
    </xf>
    <xf numFmtId="164" fontId="11" fillId="0" borderId="3" xfId="0" applyNumberFormat="1" applyFont="1" applyBorder="1" applyAlignment="1">
      <alignment horizontal="right"/>
    </xf>
    <xf numFmtId="164" fontId="11" fillId="0" borderId="13" xfId="0" applyNumberFormat="1" applyFont="1" applyBorder="1" applyAlignment="1">
      <alignment horizontal="right"/>
    </xf>
    <xf numFmtId="0" fontId="16" fillId="0" borderId="7" xfId="0" applyFont="1" applyBorder="1" applyAlignment="1">
      <alignment horizontal="right"/>
    </xf>
    <xf numFmtId="164" fontId="16" fillId="0" borderId="7" xfId="0" applyNumberFormat="1" applyFont="1" applyBorder="1" applyAlignment="1">
      <alignment horizontal="right"/>
    </xf>
    <xf numFmtId="2" fontId="11" fillId="0" borderId="3" xfId="0" applyNumberFormat="1" applyFont="1" applyBorder="1" applyAlignment="1">
      <alignment horizontal="right"/>
    </xf>
    <xf numFmtId="2" fontId="11" fillId="0" borderId="0" xfId="0" applyNumberFormat="1" applyFont="1" applyBorder="1" applyAlignment="1">
      <alignment horizontal="right"/>
    </xf>
    <xf numFmtId="2" fontId="16" fillId="0" borderId="3" xfId="0" applyNumberFormat="1" applyFont="1" applyBorder="1" applyAlignment="1">
      <alignment horizontal="right"/>
    </xf>
    <xf numFmtId="164" fontId="11" fillId="0" borderId="7" xfId="0" applyNumberFormat="1" applyFont="1" applyBorder="1" applyAlignment="1">
      <alignment horizontal="right"/>
    </xf>
    <xf numFmtId="164" fontId="11" fillId="0" borderId="27" xfId="0" applyNumberFormat="1" applyFont="1" applyBorder="1" applyAlignment="1">
      <alignment horizontal="right"/>
    </xf>
    <xf numFmtId="164" fontId="16" fillId="0" borderId="0" xfId="0" applyNumberFormat="1" applyFont="1" applyAlignment="1">
      <alignment horizontal="right"/>
    </xf>
    <xf numFmtId="164" fontId="16" fillId="0" borderId="3" xfId="0" applyNumberFormat="1" applyFont="1" applyBorder="1" applyAlignment="1">
      <alignment horizontal="right"/>
    </xf>
    <xf numFmtId="0" fontId="10" fillId="0" borderId="7" xfId="0" applyFont="1" applyBorder="1" applyAlignment="1">
      <alignment horizontal="right"/>
    </xf>
    <xf numFmtId="164" fontId="10" fillId="0" borderId="7" xfId="0" applyNumberFormat="1" applyFont="1" applyBorder="1" applyAlignment="1">
      <alignment horizontal="right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 indent="1"/>
    </xf>
    <xf numFmtId="0" fontId="9" fillId="0" borderId="3" xfId="0" applyFont="1" applyBorder="1" applyAlignment="1">
      <alignment horizontal="right" wrapText="1"/>
    </xf>
    <xf numFmtId="0" fontId="10" fillId="0" borderId="3" xfId="0" applyFont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24" fillId="0" borderId="0" xfId="0" applyFont="1"/>
    <xf numFmtId="0" fontId="25" fillId="0" borderId="0" xfId="0" applyFont="1"/>
    <xf numFmtId="0" fontId="9" fillId="0" borderId="0" xfId="0" applyFont="1" applyAlignment="1">
      <alignment horizontal="left" vertical="center" wrapText="1"/>
    </xf>
    <xf numFmtId="0" fontId="14" fillId="0" borderId="0" xfId="0" applyFont="1" applyBorder="1"/>
    <xf numFmtId="0" fontId="24" fillId="0" borderId="0" xfId="0" applyFont="1" applyBorder="1"/>
    <xf numFmtId="0" fontId="25" fillId="0" borderId="6" xfId="0" applyFont="1" applyBorder="1"/>
    <xf numFmtId="0" fontId="23" fillId="0" borderId="0" xfId="0" applyFont="1"/>
    <xf numFmtId="0" fontId="16" fillId="0" borderId="13" xfId="0" applyFont="1" applyBorder="1" applyAlignment="1">
      <alignment horizontal="right" wrapText="1"/>
    </xf>
    <xf numFmtId="0" fontId="11" fillId="0" borderId="13" xfId="0" applyFont="1" applyBorder="1" applyAlignment="1">
      <alignment wrapText="1"/>
    </xf>
    <xf numFmtId="0" fontId="26" fillId="0" borderId="0" xfId="0" applyFont="1"/>
    <xf numFmtId="0" fontId="9" fillId="0" borderId="0" xfId="0" applyFont="1" applyAlignment="1">
      <alignment horizontal="justify" wrapText="1"/>
    </xf>
    <xf numFmtId="0" fontId="10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right"/>
    </xf>
    <xf numFmtId="0" fontId="10" fillId="0" borderId="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0" xfId="0" applyFont="1" applyAlignment="1">
      <alignment horizontal="left" wrapText="1" indent="1"/>
    </xf>
    <xf numFmtId="0" fontId="10" fillId="0" borderId="1" xfId="0" applyFont="1" applyBorder="1" applyAlignment="1">
      <alignment horizontal="left" wrapText="1" indent="1"/>
    </xf>
    <xf numFmtId="0" fontId="10" fillId="0" borderId="0" xfId="0" applyFont="1" applyBorder="1" applyAlignment="1">
      <alignment horizontal="left" wrapText="1" inden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11" fillId="0" borderId="13" xfId="0" applyFont="1" applyBorder="1" applyAlignment="1">
      <alignment horizontal="right"/>
    </xf>
    <xf numFmtId="164" fontId="16" fillId="0" borderId="0" xfId="0" applyNumberFormat="1" applyFont="1" applyAlignment="1">
      <alignment horizontal="right" vertical="center" wrapText="1"/>
    </xf>
    <xf numFmtId="0" fontId="10" fillId="0" borderId="13" xfId="0" applyFont="1" applyBorder="1" applyAlignment="1">
      <alignment horizontal="right"/>
    </xf>
    <xf numFmtId="0" fontId="10" fillId="0" borderId="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wrapText="1" indent="1"/>
    </xf>
    <xf numFmtId="0" fontId="10" fillId="0" borderId="1" xfId="0" applyFont="1" applyBorder="1" applyAlignment="1">
      <alignment horizontal="left" wrapText="1" indent="1"/>
    </xf>
    <xf numFmtId="0" fontId="12" fillId="0" borderId="0" xfId="0" applyFont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horizontal="left" wrapText="1" indent="1"/>
    </xf>
    <xf numFmtId="0" fontId="10" fillId="0" borderId="1" xfId="0" applyFont="1" applyBorder="1" applyAlignment="1">
      <alignment horizontal="left" wrapText="1"/>
    </xf>
    <xf numFmtId="0" fontId="10" fillId="0" borderId="11" xfId="0" applyFont="1" applyBorder="1" applyAlignment="1">
      <alignment horizontal="center" vertical="center" wrapText="1"/>
    </xf>
    <xf numFmtId="2" fontId="11" fillId="0" borderId="13" xfId="0" applyNumberFormat="1" applyFont="1" applyBorder="1" applyAlignment="1">
      <alignment horizontal="right"/>
    </xf>
    <xf numFmtId="2" fontId="16" fillId="0" borderId="13" xfId="0" applyNumberFormat="1" applyFont="1" applyBorder="1" applyAlignment="1">
      <alignment horizontal="right"/>
    </xf>
    <xf numFmtId="0" fontId="18" fillId="0" borderId="0" xfId="0" applyFont="1" applyAlignment="1">
      <alignment horizontal="left"/>
    </xf>
    <xf numFmtId="0" fontId="0" fillId="0" borderId="0" xfId="0" applyFont="1"/>
    <xf numFmtId="0" fontId="29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left" vertical="top" wrapText="1" indent="1"/>
    </xf>
    <xf numFmtId="0" fontId="23" fillId="0" borderId="0" xfId="0" applyFont="1" applyBorder="1" applyAlignment="1">
      <alignment horizontal="left" vertical="top" wrapText="1" indent="1"/>
    </xf>
    <xf numFmtId="0" fontId="0" fillId="0" borderId="3" xfId="0" applyFont="1" applyBorder="1"/>
    <xf numFmtId="0" fontId="0" fillId="0" borderId="13" xfId="0" applyFont="1" applyBorder="1"/>
    <xf numFmtId="0" fontId="30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left" vertical="top" wrapText="1" indent="1"/>
    </xf>
    <xf numFmtId="0" fontId="16" fillId="0" borderId="13" xfId="0" applyFont="1" applyBorder="1" applyAlignment="1">
      <alignment horizontal="right"/>
    </xf>
    <xf numFmtId="164" fontId="11" fillId="0" borderId="3" xfId="1" applyNumberFormat="1" applyFont="1" applyBorder="1" applyAlignment="1">
      <alignment horizontal="right"/>
    </xf>
    <xf numFmtId="164" fontId="11" fillId="0" borderId="13" xfId="1" applyNumberFormat="1" applyFont="1" applyBorder="1" applyAlignment="1">
      <alignment horizontal="right"/>
    </xf>
    <xf numFmtId="164" fontId="10" fillId="0" borderId="13" xfId="0" applyNumberFormat="1" applyFont="1" applyBorder="1" applyAlignment="1">
      <alignment horizontal="right"/>
    </xf>
    <xf numFmtId="0" fontId="9" fillId="0" borderId="0" xfId="0" applyFont="1" applyAlignment="1">
      <alignment vertical="top" wrapText="1"/>
    </xf>
    <xf numFmtId="0" fontId="0" fillId="0" borderId="3" xfId="0" applyFont="1" applyBorder="1" applyAlignment="1">
      <alignment vertical="top"/>
    </xf>
    <xf numFmtId="0" fontId="0" fillId="0" borderId="13" xfId="0" applyFont="1" applyBorder="1" applyAlignment="1">
      <alignment vertical="top"/>
    </xf>
    <xf numFmtId="0" fontId="23" fillId="0" borderId="11" xfId="0" applyFont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23" fillId="0" borderId="0" xfId="0" applyFont="1" applyAlignment="1">
      <alignment horizontal="left" wrapText="1" indent="1"/>
    </xf>
    <xf numFmtId="0" fontId="23" fillId="0" borderId="0" xfId="0" applyFont="1" applyAlignment="1">
      <alignment wrapText="1"/>
    </xf>
    <xf numFmtId="0" fontId="23" fillId="0" borderId="0" xfId="0" applyFont="1" applyBorder="1" applyAlignment="1">
      <alignment horizontal="left" wrapText="1" indent="1"/>
    </xf>
    <xf numFmtId="0" fontId="29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23" fillId="0" borderId="10" xfId="0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Border="1" applyAlignment="1">
      <alignment wrapText="1"/>
    </xf>
    <xf numFmtId="0" fontId="10" fillId="0" borderId="3" xfId="0" applyNumberFormat="1" applyFont="1" applyBorder="1" applyAlignment="1"/>
    <xf numFmtId="0" fontId="10" fillId="0" borderId="0" xfId="0" applyFont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23" fillId="0" borderId="0" xfId="0" applyFont="1" applyAlignment="1">
      <alignment horizontal="left" vertical="center" wrapText="1" indent="1"/>
    </xf>
    <xf numFmtId="0" fontId="29" fillId="0" borderId="0" xfId="0" applyFont="1" applyBorder="1" applyAlignment="1">
      <alignment wrapText="1"/>
    </xf>
    <xf numFmtId="0" fontId="29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top" wrapText="1"/>
    </xf>
    <xf numFmtId="0" fontId="23" fillId="0" borderId="0" xfId="0" applyFont="1" applyBorder="1" applyAlignment="1">
      <alignment vertical="center" wrapText="1"/>
    </xf>
    <xf numFmtId="0" fontId="0" fillId="0" borderId="0" xfId="0" applyFont="1" applyAlignment="1"/>
    <xf numFmtId="0" fontId="33" fillId="0" borderId="0" xfId="0" applyFont="1" applyAlignment="1">
      <alignment horizontal="justify" vertical="center"/>
    </xf>
    <xf numFmtId="0" fontId="0" fillId="0" borderId="0" xfId="0" applyFont="1" applyAlignment="1">
      <alignment vertical="top"/>
    </xf>
    <xf numFmtId="0" fontId="0" fillId="0" borderId="0" xfId="0" applyFont="1" applyBorder="1"/>
    <xf numFmtId="0" fontId="0" fillId="0" borderId="0" xfId="0" applyFont="1" applyBorder="1" applyAlignment="1">
      <alignment vertical="center" wrapText="1"/>
    </xf>
    <xf numFmtId="0" fontId="0" fillId="0" borderId="7" xfId="0" applyFont="1" applyBorder="1"/>
    <xf numFmtId="0" fontId="23" fillId="0" borderId="0" xfId="0" applyFont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0" fontId="23" fillId="0" borderId="1" xfId="0" applyFont="1" applyBorder="1" applyAlignment="1">
      <alignment vertical="top" wrapText="1"/>
    </xf>
    <xf numFmtId="0" fontId="23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horizontal="justify"/>
    </xf>
    <xf numFmtId="0" fontId="23" fillId="0" borderId="0" xfId="0" applyFont="1" applyAlignment="1">
      <alignment horizontal="justify"/>
    </xf>
    <xf numFmtId="0" fontId="10" fillId="0" borderId="1" xfId="0" applyFont="1" applyBorder="1" applyAlignment="1">
      <alignment horizontal="left" wrapText="1" indent="1"/>
    </xf>
    <xf numFmtId="164" fontId="11" fillId="0" borderId="0" xfId="0" applyNumberFormat="1" applyFont="1" applyAlignment="1">
      <alignment horizontal="right" wrapText="1"/>
    </xf>
    <xf numFmtId="164" fontId="11" fillId="0" borderId="13" xfId="0" applyNumberFormat="1" applyFont="1" applyBorder="1" applyAlignment="1">
      <alignment horizontal="right" wrapText="1"/>
    </xf>
    <xf numFmtId="0" fontId="0" fillId="0" borderId="3" xfId="0" applyFont="1" applyBorder="1" applyAlignment="1"/>
    <xf numFmtId="0" fontId="0" fillId="0" borderId="13" xfId="0" applyFont="1" applyBorder="1" applyAlignment="1"/>
    <xf numFmtId="0" fontId="29" fillId="0" borderId="0" xfId="0" applyFont="1" applyAlignment="1">
      <alignment horizontal="left" wrapText="1"/>
    </xf>
    <xf numFmtId="164" fontId="10" fillId="0" borderId="1" xfId="0" applyNumberFormat="1" applyFont="1" applyFill="1" applyBorder="1" applyAlignment="1">
      <alignment horizontal="right"/>
    </xf>
    <xf numFmtId="164" fontId="11" fillId="0" borderId="0" xfId="0" applyNumberFormat="1" applyFont="1" applyAlignment="1">
      <alignment horizontal="right" vertical="center" wrapText="1"/>
    </xf>
    <xf numFmtId="0" fontId="0" fillId="0" borderId="3" xfId="0" applyBorder="1"/>
    <xf numFmtId="0" fontId="9" fillId="0" borderId="3" xfId="0" applyFont="1" applyBorder="1"/>
    <xf numFmtId="0" fontId="10" fillId="0" borderId="3" xfId="0" applyFont="1" applyBorder="1"/>
    <xf numFmtId="0" fontId="10" fillId="0" borderId="0" xfId="0" applyFont="1"/>
    <xf numFmtId="0" fontId="9" fillId="0" borderId="0" xfId="0" applyFont="1"/>
    <xf numFmtId="0" fontId="9" fillId="0" borderId="13" xfId="0" applyFont="1" applyBorder="1" applyAlignment="1">
      <alignment horizontal="right" wrapText="1"/>
    </xf>
    <xf numFmtId="0" fontId="9" fillId="0" borderId="3" xfId="0" applyNumberFormat="1" applyFont="1" applyBorder="1" applyAlignment="1">
      <alignment horizontal="right" wrapText="1"/>
    </xf>
    <xf numFmtId="0" fontId="9" fillId="0" borderId="13" xfId="0" applyNumberFormat="1" applyFont="1" applyBorder="1" applyAlignment="1">
      <alignment horizontal="right" wrapText="1"/>
    </xf>
    <xf numFmtId="0" fontId="11" fillId="0" borderId="3" xfId="0" applyNumberFormat="1" applyFont="1" applyBorder="1" applyAlignment="1">
      <alignment horizontal="right" wrapText="1"/>
    </xf>
    <xf numFmtId="0" fontId="11" fillId="0" borderId="13" xfId="0" applyNumberFormat="1" applyFont="1" applyBorder="1" applyAlignment="1">
      <alignment horizontal="right" wrapText="1"/>
    </xf>
    <xf numFmtId="0" fontId="9" fillId="0" borderId="13" xfId="0" applyFont="1" applyBorder="1" applyAlignment="1">
      <alignment horizontal="right"/>
    </xf>
    <xf numFmtId="0" fontId="16" fillId="0" borderId="3" xfId="0" applyNumberFormat="1" applyFont="1" applyBorder="1" applyAlignment="1">
      <alignment horizontal="right" wrapText="1"/>
    </xf>
    <xf numFmtId="0" fontId="16" fillId="0" borderId="3" xfId="0" applyNumberFormat="1" applyFont="1" applyBorder="1" applyAlignment="1">
      <alignment horizontal="right" vertical="center" wrapText="1"/>
    </xf>
    <xf numFmtId="0" fontId="16" fillId="0" borderId="13" xfId="0" applyNumberFormat="1" applyFont="1" applyBorder="1" applyAlignment="1">
      <alignment horizontal="right" vertical="center" wrapText="1"/>
    </xf>
    <xf numFmtId="0" fontId="37" fillId="0" borderId="3" xfId="0" applyFont="1" applyBorder="1" applyAlignment="1">
      <alignment horizontal="right" wrapText="1"/>
    </xf>
    <xf numFmtId="164" fontId="37" fillId="0" borderId="3" xfId="0" applyNumberFormat="1" applyFont="1" applyBorder="1" applyAlignment="1">
      <alignment horizontal="right"/>
    </xf>
    <xf numFmtId="0" fontId="0" fillId="0" borderId="0" xfId="0" applyFont="1" applyBorder="1"/>
    <xf numFmtId="0" fontId="37" fillId="0" borderId="13" xfId="0" applyFont="1" applyBorder="1" applyAlignment="1">
      <alignment horizontal="right" wrapText="1"/>
    </xf>
    <xf numFmtId="164" fontId="38" fillId="0" borderId="0" xfId="0" applyNumberFormat="1" applyFont="1" applyAlignment="1">
      <alignment horizontal="right"/>
    </xf>
    <xf numFmtId="0" fontId="22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justify" vertical="center"/>
    </xf>
    <xf numFmtId="0" fontId="11" fillId="0" borderId="0" xfId="0" applyFont="1" applyAlignment="1">
      <alignment horizontal="justify"/>
    </xf>
    <xf numFmtId="0" fontId="18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0" fillId="0" borderId="1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0" xfId="0" applyFont="1" applyAlignment="1">
      <alignment horizontal="justify"/>
    </xf>
    <xf numFmtId="0" fontId="23" fillId="0" borderId="0" xfId="0" applyFont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0" fillId="0" borderId="0" xfId="0" applyFont="1" applyAlignment="1">
      <alignment horizontal="left" wrapText="1" indent="1"/>
    </xf>
    <xf numFmtId="0" fontId="10" fillId="0" borderId="1" xfId="0" applyFont="1" applyBorder="1" applyAlignment="1">
      <alignment horizontal="left" wrapText="1" indent="1"/>
    </xf>
    <xf numFmtId="0" fontId="23" fillId="0" borderId="0" xfId="0" applyFont="1" applyAlignment="1">
      <alignment horizontal="left" vertical="top" wrapText="1" indent="1"/>
    </xf>
    <xf numFmtId="0" fontId="23" fillId="0" borderId="1" xfId="0" applyFont="1" applyBorder="1" applyAlignment="1">
      <alignment horizontal="left" vertical="top" wrapText="1" indent="1"/>
    </xf>
    <xf numFmtId="0" fontId="18" fillId="0" borderId="0" xfId="0" applyFont="1" applyBorder="1" applyAlignment="1">
      <alignment wrapText="1"/>
    </xf>
    <xf numFmtId="0" fontId="0" fillId="0" borderId="0" xfId="0" applyFont="1" applyBorder="1"/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8" fillId="0" borderId="17" xfId="0" applyFont="1" applyBorder="1" applyAlignment="1">
      <alignment wrapText="1"/>
    </xf>
    <xf numFmtId="0" fontId="18" fillId="0" borderId="0" xfId="0" applyFont="1" applyBorder="1" applyAlignment="1"/>
    <xf numFmtId="0" fontId="12" fillId="0" borderId="0" xfId="0" applyFont="1" applyAlignment="1">
      <alignment vertical="center" wrapText="1"/>
    </xf>
    <xf numFmtId="0" fontId="10" fillId="0" borderId="0" xfId="0" applyFont="1" applyAlignment="1">
      <alignment horizontal="justify" wrapText="1"/>
    </xf>
    <xf numFmtId="0" fontId="2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18" fillId="0" borderId="0" xfId="0" applyFont="1" applyBorder="1" applyAlignment="1">
      <alignment vertical="top"/>
    </xf>
    <xf numFmtId="0" fontId="23" fillId="0" borderId="0" xfId="0" applyFont="1" applyAlignment="1">
      <alignment horizontal="justify"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/>
    </xf>
    <xf numFmtId="0" fontId="10" fillId="0" borderId="2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indent="7"/>
    </xf>
    <xf numFmtId="0" fontId="18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/>
    </xf>
    <xf numFmtId="0" fontId="3" fillId="0" borderId="17" xfId="0" applyFont="1" applyBorder="1" applyAlignment="1">
      <alignment vertical="top" wrapText="1"/>
    </xf>
    <xf numFmtId="0" fontId="10" fillId="0" borderId="17" xfId="0" applyFont="1" applyBorder="1" applyAlignment="1">
      <alignment vertical="top"/>
    </xf>
    <xf numFmtId="0" fontId="23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23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justify"/>
    </xf>
    <xf numFmtId="0" fontId="6" fillId="0" borderId="0" xfId="0" applyFont="1" applyAlignment="1">
      <alignment horizontal="justify" vertical="center"/>
    </xf>
    <xf numFmtId="0" fontId="23" fillId="0" borderId="0" xfId="0" applyFont="1" applyAlignment="1">
      <alignment horizontal="justify"/>
    </xf>
    <xf numFmtId="0" fontId="17" fillId="0" borderId="17" xfId="0" applyFont="1" applyBorder="1" applyAlignment="1"/>
    <xf numFmtId="0" fontId="10" fillId="0" borderId="25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8" fillId="0" borderId="17" xfId="0" applyFont="1" applyBorder="1" applyAlignment="1"/>
    <xf numFmtId="0" fontId="23" fillId="0" borderId="19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0" xfId="0" applyFont="1" applyBorder="1" applyAlignment="1">
      <alignment horizontal="left" wrapText="1" indent="1"/>
    </xf>
    <xf numFmtId="0" fontId="23" fillId="0" borderId="0" xfId="0" applyFont="1" applyBorder="1" applyAlignment="1">
      <alignment vertical="top" wrapText="1"/>
    </xf>
    <xf numFmtId="0" fontId="10" fillId="0" borderId="0" xfId="0" applyFont="1" applyBorder="1" applyAlignment="1">
      <alignment wrapText="1"/>
    </xf>
    <xf numFmtId="0" fontId="23" fillId="0" borderId="0" xfId="0" applyFont="1" applyBorder="1" applyAlignment="1">
      <alignment horizontal="left" vertical="top" wrapText="1" indent="1"/>
    </xf>
    <xf numFmtId="0" fontId="18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/>
    </xf>
    <xf numFmtId="0" fontId="23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wrapText="1" indent="2"/>
    </xf>
    <xf numFmtId="0" fontId="10" fillId="0" borderId="0" xfId="0" applyFont="1" applyBorder="1" applyAlignment="1">
      <alignment horizontal="left" wrapText="1" indent="2"/>
    </xf>
    <xf numFmtId="0" fontId="23" fillId="0" borderId="0" xfId="0" applyFont="1" applyAlignment="1">
      <alignment horizontal="left" vertical="top" wrapText="1" indent="2"/>
    </xf>
    <xf numFmtId="0" fontId="23" fillId="0" borderId="0" xfId="0" applyFont="1" applyBorder="1" applyAlignment="1">
      <alignment horizontal="left" vertical="top" wrapText="1" indent="2"/>
    </xf>
    <xf numFmtId="0" fontId="10" fillId="0" borderId="0" xfId="0" applyFont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0" fillId="0" borderId="17" xfId="0" applyFont="1" applyBorder="1" applyAlignment="1"/>
    <xf numFmtId="0" fontId="10" fillId="0" borderId="0" xfId="0" applyFont="1" applyBorder="1" applyAlignment="1">
      <alignment horizontal="left" vertical="top" wrapText="1" indent="1"/>
    </xf>
    <xf numFmtId="2" fontId="10" fillId="0" borderId="0" xfId="0" applyNumberFormat="1" applyFont="1" applyAlignment="1">
      <alignment horizontal="justify" vertical="center"/>
    </xf>
    <xf numFmtId="2" fontId="14" fillId="0" borderId="0" xfId="0" applyNumberFormat="1" applyFont="1" applyAlignment="1"/>
    <xf numFmtId="0" fontId="10" fillId="0" borderId="1" xfId="0" applyFont="1" applyBorder="1" applyAlignment="1">
      <alignment horizontal="left" wrapText="1"/>
    </xf>
    <xf numFmtId="0" fontId="23" fillId="0" borderId="1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top"/>
    </xf>
    <xf numFmtId="0" fontId="23" fillId="0" borderId="1" xfId="0" applyFont="1" applyBorder="1" applyAlignment="1">
      <alignment horizontal="left" vertical="top"/>
    </xf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left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zoomScaleNormal="100" workbookViewId="0">
      <pane ySplit="7" topLeftCell="A8" activePane="bottomLeft" state="frozen"/>
      <selection pane="bottomLeft" activeCell="M26" sqref="M26"/>
    </sheetView>
  </sheetViews>
  <sheetFormatPr defaultColWidth="9" defaultRowHeight="14.25"/>
  <cols>
    <col min="1" max="1" width="20.625" style="151" customWidth="1"/>
    <col min="2" max="9" width="9" style="151" customWidth="1"/>
    <col min="10" max="10" width="20.625" style="151" customWidth="1"/>
    <col min="11" max="16384" width="9" style="151"/>
  </cols>
  <sheetData>
    <row r="1" spans="1:10">
      <c r="A1" s="229" t="s">
        <v>0</v>
      </c>
      <c r="B1" s="229"/>
      <c r="C1" s="229"/>
      <c r="D1" s="229"/>
      <c r="E1" s="229"/>
      <c r="F1" s="229"/>
      <c r="G1" s="229"/>
      <c r="H1" s="229"/>
      <c r="I1" s="229"/>
    </row>
    <row r="2" spans="1:10">
      <c r="A2" s="227" t="s">
        <v>1</v>
      </c>
      <c r="B2" s="228"/>
      <c r="C2" s="228"/>
      <c r="D2" s="228"/>
      <c r="E2" s="228"/>
      <c r="F2" s="228"/>
      <c r="G2" s="228"/>
      <c r="H2" s="228"/>
      <c r="I2" s="228"/>
    </row>
    <row r="3" spans="1:10" ht="15" customHeight="1">
      <c r="A3" s="150"/>
    </row>
    <row r="4" spans="1:10" ht="34.5" customHeight="1">
      <c r="A4" s="236" t="s">
        <v>520</v>
      </c>
      <c r="B4" s="236"/>
      <c r="C4" s="236"/>
      <c r="D4" s="236"/>
      <c r="E4" s="236"/>
      <c r="F4" s="236"/>
      <c r="G4" s="236"/>
      <c r="H4" s="236"/>
      <c r="I4" s="236"/>
      <c r="J4" s="236"/>
    </row>
    <row r="5" spans="1:10">
      <c r="A5" s="234" t="s">
        <v>2</v>
      </c>
      <c r="B5" s="132">
        <v>2010</v>
      </c>
      <c r="C5" s="132">
        <v>2015</v>
      </c>
      <c r="D5" s="132">
        <v>2017</v>
      </c>
      <c r="E5" s="230">
        <v>2018</v>
      </c>
      <c r="F5" s="230"/>
      <c r="G5" s="230"/>
      <c r="H5" s="230"/>
      <c r="I5" s="230"/>
      <c r="J5" s="232" t="s">
        <v>3</v>
      </c>
    </row>
    <row r="6" spans="1:10" ht="15" customHeight="1">
      <c r="A6" s="234"/>
      <c r="B6" s="230" t="s">
        <v>361</v>
      </c>
      <c r="C6" s="230"/>
      <c r="D6" s="230"/>
      <c r="E6" s="230"/>
      <c r="F6" s="230" t="s">
        <v>362</v>
      </c>
      <c r="G6" s="230"/>
      <c r="H6" s="230"/>
      <c r="I6" s="230"/>
      <c r="J6" s="232"/>
    </row>
    <row r="7" spans="1:10" ht="15" thickBot="1">
      <c r="A7" s="235"/>
      <c r="B7" s="231"/>
      <c r="C7" s="231"/>
      <c r="D7" s="231"/>
      <c r="E7" s="231"/>
      <c r="F7" s="133" t="s">
        <v>167</v>
      </c>
      <c r="G7" s="133" t="s">
        <v>168</v>
      </c>
      <c r="H7" s="133" t="s">
        <v>169</v>
      </c>
      <c r="I7" s="133" t="s">
        <v>170</v>
      </c>
      <c r="J7" s="233"/>
    </row>
    <row r="8" spans="1:10">
      <c r="A8" s="1" t="s">
        <v>182</v>
      </c>
      <c r="B8" s="64">
        <v>3785</v>
      </c>
      <c r="C8" s="64">
        <v>3573</v>
      </c>
      <c r="D8" s="115">
        <v>3677</v>
      </c>
      <c r="E8" s="212">
        <v>3646</v>
      </c>
      <c r="F8" s="64">
        <v>3654</v>
      </c>
      <c r="G8" s="64">
        <v>3648</v>
      </c>
      <c r="H8" s="64">
        <v>3644</v>
      </c>
      <c r="I8" s="64">
        <v>3640</v>
      </c>
      <c r="J8" s="168" t="s">
        <v>479</v>
      </c>
    </row>
    <row r="9" spans="1:10">
      <c r="A9" s="137" t="s">
        <v>171</v>
      </c>
      <c r="B9" s="65">
        <v>1799</v>
      </c>
      <c r="C9" s="65">
        <v>1687</v>
      </c>
      <c r="D9" s="116">
        <v>1754</v>
      </c>
      <c r="E9" s="211">
        <v>1738</v>
      </c>
      <c r="F9" s="65">
        <v>1742</v>
      </c>
      <c r="G9" s="65">
        <v>1739</v>
      </c>
      <c r="H9" s="65">
        <v>1737</v>
      </c>
      <c r="I9" s="65">
        <v>1735</v>
      </c>
      <c r="J9" s="170" t="s">
        <v>172</v>
      </c>
    </row>
    <row r="10" spans="1:10">
      <c r="A10" s="137" t="s">
        <v>363</v>
      </c>
      <c r="B10" s="65">
        <v>1986</v>
      </c>
      <c r="C10" s="65">
        <v>1886</v>
      </c>
      <c r="D10" s="116">
        <v>1923</v>
      </c>
      <c r="E10" s="211">
        <v>1908</v>
      </c>
      <c r="F10" s="65">
        <v>1912</v>
      </c>
      <c r="G10" s="65">
        <v>1909</v>
      </c>
      <c r="H10" s="65">
        <v>1907</v>
      </c>
      <c r="I10" s="65">
        <v>1905</v>
      </c>
      <c r="J10" s="170" t="s">
        <v>4</v>
      </c>
    </row>
    <row r="11" spans="1:10" ht="22.5">
      <c r="A11" s="1" t="s">
        <v>183</v>
      </c>
      <c r="B11" s="67">
        <v>1980</v>
      </c>
      <c r="C11" s="67">
        <v>1897</v>
      </c>
      <c r="D11" s="115">
        <v>1963</v>
      </c>
      <c r="E11" s="212">
        <v>1940</v>
      </c>
      <c r="F11" s="67">
        <v>1957</v>
      </c>
      <c r="G11" s="67">
        <v>1960</v>
      </c>
      <c r="H11" s="67">
        <v>1938</v>
      </c>
      <c r="I11" s="67">
        <v>1904</v>
      </c>
      <c r="J11" s="168" t="s">
        <v>173</v>
      </c>
    </row>
    <row r="12" spans="1:10">
      <c r="A12" s="138" t="s">
        <v>5</v>
      </c>
      <c r="B12" s="65">
        <v>1081</v>
      </c>
      <c r="C12" s="65">
        <v>1033</v>
      </c>
      <c r="D12" s="116">
        <v>1065</v>
      </c>
      <c r="E12" s="211">
        <v>1057</v>
      </c>
      <c r="F12" s="65">
        <v>1062</v>
      </c>
      <c r="G12" s="65">
        <v>1064</v>
      </c>
      <c r="H12" s="65">
        <v>1054</v>
      </c>
      <c r="I12" s="65">
        <v>1048</v>
      </c>
      <c r="J12" s="169" t="s">
        <v>47</v>
      </c>
    </row>
    <row r="13" spans="1:10">
      <c r="A13" s="138" t="s">
        <v>6</v>
      </c>
      <c r="B13" s="65">
        <v>899</v>
      </c>
      <c r="C13" s="65">
        <v>864</v>
      </c>
      <c r="D13" s="116">
        <v>898</v>
      </c>
      <c r="E13" s="211">
        <v>883</v>
      </c>
      <c r="F13" s="65">
        <v>895</v>
      </c>
      <c r="G13" s="65">
        <v>897</v>
      </c>
      <c r="H13" s="65">
        <v>884</v>
      </c>
      <c r="I13" s="65">
        <v>856</v>
      </c>
      <c r="J13" s="169" t="s">
        <v>43</v>
      </c>
    </row>
    <row r="14" spans="1:10">
      <c r="A14" s="137" t="s">
        <v>174</v>
      </c>
      <c r="B14" s="65">
        <v>1799</v>
      </c>
      <c r="C14" s="65">
        <v>1761</v>
      </c>
      <c r="D14" s="116">
        <v>1886</v>
      </c>
      <c r="E14" s="211">
        <v>1873</v>
      </c>
      <c r="F14" s="65">
        <v>1886</v>
      </c>
      <c r="G14" s="65">
        <v>1895</v>
      </c>
      <c r="H14" s="65">
        <v>1863</v>
      </c>
      <c r="I14" s="65">
        <v>1849</v>
      </c>
      <c r="J14" s="170" t="s">
        <v>175</v>
      </c>
    </row>
    <row r="15" spans="1:10">
      <c r="A15" s="138" t="s">
        <v>5</v>
      </c>
      <c r="B15" s="65">
        <v>994</v>
      </c>
      <c r="C15" s="65">
        <v>961</v>
      </c>
      <c r="D15" s="116">
        <v>1024</v>
      </c>
      <c r="E15" s="211">
        <v>1020</v>
      </c>
      <c r="F15" s="65">
        <v>1027</v>
      </c>
      <c r="G15" s="65">
        <v>1025</v>
      </c>
      <c r="H15" s="65">
        <v>1015</v>
      </c>
      <c r="I15" s="65">
        <v>1015</v>
      </c>
      <c r="J15" s="169" t="s">
        <v>47</v>
      </c>
    </row>
    <row r="16" spans="1:10">
      <c r="A16" s="138" t="s">
        <v>6</v>
      </c>
      <c r="B16" s="65">
        <v>805</v>
      </c>
      <c r="C16" s="65">
        <v>800</v>
      </c>
      <c r="D16" s="116">
        <v>862</v>
      </c>
      <c r="E16" s="211">
        <v>853</v>
      </c>
      <c r="F16" s="65">
        <v>860</v>
      </c>
      <c r="G16" s="65">
        <v>870</v>
      </c>
      <c r="H16" s="65">
        <v>847</v>
      </c>
      <c r="I16" s="65">
        <v>834</v>
      </c>
      <c r="J16" s="169" t="s">
        <v>43</v>
      </c>
    </row>
    <row r="17" spans="1:10">
      <c r="A17" s="137" t="s">
        <v>364</v>
      </c>
      <c r="B17" s="65">
        <v>181</v>
      </c>
      <c r="C17" s="65">
        <v>136</v>
      </c>
      <c r="D17" s="116">
        <v>77</v>
      </c>
      <c r="E17" s="211">
        <v>67</v>
      </c>
      <c r="F17" s="65">
        <v>71</v>
      </c>
      <c r="G17" s="65">
        <v>65</v>
      </c>
      <c r="H17" s="65">
        <v>75</v>
      </c>
      <c r="I17" s="65">
        <v>55</v>
      </c>
      <c r="J17" s="170" t="s">
        <v>365</v>
      </c>
    </row>
    <row r="18" spans="1:10">
      <c r="A18" s="138" t="s">
        <v>5</v>
      </c>
      <c r="B18" s="65">
        <v>87</v>
      </c>
      <c r="C18" s="65">
        <v>72</v>
      </c>
      <c r="D18" s="116">
        <v>41</v>
      </c>
      <c r="E18" s="211">
        <v>37</v>
      </c>
      <c r="F18" s="65">
        <v>36</v>
      </c>
      <c r="G18" s="65">
        <v>39</v>
      </c>
      <c r="H18" s="65">
        <v>39</v>
      </c>
      <c r="I18" s="65">
        <v>33</v>
      </c>
      <c r="J18" s="182" t="s">
        <v>47</v>
      </c>
    </row>
    <row r="19" spans="1:10">
      <c r="A19" s="138" t="s">
        <v>6</v>
      </c>
      <c r="B19" s="65">
        <v>95</v>
      </c>
      <c r="C19" s="65">
        <v>64</v>
      </c>
      <c r="D19" s="116">
        <v>36</v>
      </c>
      <c r="E19" s="211">
        <v>30</v>
      </c>
      <c r="F19" s="65">
        <v>36</v>
      </c>
      <c r="G19" s="65">
        <v>26</v>
      </c>
      <c r="H19" s="65">
        <v>36</v>
      </c>
      <c r="I19" s="65">
        <v>22</v>
      </c>
      <c r="J19" s="182" t="s">
        <v>43</v>
      </c>
    </row>
    <row r="20" spans="1:10" ht="22.5">
      <c r="A20" s="1" t="s">
        <v>184</v>
      </c>
      <c r="B20" s="67">
        <v>1804</v>
      </c>
      <c r="C20" s="67">
        <v>1676</v>
      </c>
      <c r="D20" s="115">
        <v>1714</v>
      </c>
      <c r="E20" s="212">
        <v>1707</v>
      </c>
      <c r="F20" s="67">
        <v>1697</v>
      </c>
      <c r="G20" s="67">
        <v>1687</v>
      </c>
      <c r="H20" s="67">
        <v>1706</v>
      </c>
      <c r="I20" s="67">
        <v>1736</v>
      </c>
      <c r="J20" s="168" t="s">
        <v>176</v>
      </c>
    </row>
    <row r="21" spans="1:10">
      <c r="A21" s="137" t="s">
        <v>171</v>
      </c>
      <c r="B21" s="65">
        <v>718</v>
      </c>
      <c r="C21" s="65">
        <v>654</v>
      </c>
      <c r="D21" s="116">
        <v>689</v>
      </c>
      <c r="E21" s="211">
        <v>681</v>
      </c>
      <c r="F21" s="65">
        <v>680</v>
      </c>
      <c r="G21" s="65">
        <v>675</v>
      </c>
      <c r="H21" s="65">
        <v>683</v>
      </c>
      <c r="I21" s="65">
        <v>686</v>
      </c>
      <c r="J21" s="170" t="s">
        <v>172</v>
      </c>
    </row>
    <row r="22" spans="1:10">
      <c r="A22" s="137" t="s">
        <v>7</v>
      </c>
      <c r="B22" s="65">
        <v>1087</v>
      </c>
      <c r="C22" s="65">
        <v>1022</v>
      </c>
      <c r="D22" s="116">
        <v>1025</v>
      </c>
      <c r="E22" s="211">
        <v>1026</v>
      </c>
      <c r="F22" s="65">
        <v>1017</v>
      </c>
      <c r="G22" s="65">
        <v>1012</v>
      </c>
      <c r="H22" s="65">
        <v>1024</v>
      </c>
      <c r="I22" s="65">
        <v>1050</v>
      </c>
      <c r="J22" s="170" t="s">
        <v>4</v>
      </c>
    </row>
    <row r="23" spans="1:10" ht="33.75">
      <c r="A23" s="21" t="s">
        <v>186</v>
      </c>
      <c r="B23" s="70">
        <v>52.3</v>
      </c>
      <c r="C23" s="70">
        <v>53.1</v>
      </c>
      <c r="D23" s="115">
        <v>53.4</v>
      </c>
      <c r="E23" s="212">
        <v>53.2</v>
      </c>
      <c r="F23" s="70">
        <v>53.6</v>
      </c>
      <c r="G23" s="70">
        <v>53.7</v>
      </c>
      <c r="H23" s="70">
        <v>53.2</v>
      </c>
      <c r="I23" s="70">
        <v>52.3</v>
      </c>
      <c r="J23" s="168" t="s">
        <v>474</v>
      </c>
    </row>
    <row r="24" spans="1:10">
      <c r="A24" s="138" t="s">
        <v>5</v>
      </c>
      <c r="B24" s="69">
        <v>60.1</v>
      </c>
      <c r="C24" s="69">
        <v>61.2</v>
      </c>
      <c r="D24" s="116">
        <v>60.7</v>
      </c>
      <c r="E24" s="211">
        <v>60.8</v>
      </c>
      <c r="F24" s="69">
        <v>61</v>
      </c>
      <c r="G24" s="69">
        <v>61.2</v>
      </c>
      <c r="H24" s="69">
        <v>60.7</v>
      </c>
      <c r="I24" s="69">
        <v>60.4</v>
      </c>
      <c r="J24" s="169" t="s">
        <v>47</v>
      </c>
    </row>
    <row r="25" spans="1:10">
      <c r="A25" s="138" t="s">
        <v>6</v>
      </c>
      <c r="B25" s="69">
        <v>45.3</v>
      </c>
      <c r="C25" s="69">
        <v>45.8</v>
      </c>
      <c r="D25" s="116">
        <v>46.7</v>
      </c>
      <c r="E25" s="211">
        <v>46.3</v>
      </c>
      <c r="F25" s="69">
        <v>46.8</v>
      </c>
      <c r="G25" s="69">
        <v>47</v>
      </c>
      <c r="H25" s="69">
        <v>46.4</v>
      </c>
      <c r="I25" s="69">
        <v>44.9</v>
      </c>
      <c r="J25" s="169" t="s">
        <v>43</v>
      </c>
    </row>
    <row r="26" spans="1:10">
      <c r="A26" s="137" t="s">
        <v>177</v>
      </c>
      <c r="B26" s="69">
        <v>53</v>
      </c>
      <c r="C26" s="69">
        <v>53.6</v>
      </c>
      <c r="D26" s="116">
        <v>53.4</v>
      </c>
      <c r="E26" s="211">
        <v>53</v>
      </c>
      <c r="F26" s="69">
        <v>52.9</v>
      </c>
      <c r="G26" s="69">
        <v>53.6</v>
      </c>
      <c r="H26" s="69">
        <v>53.1</v>
      </c>
      <c r="I26" s="69">
        <v>52.4</v>
      </c>
      <c r="J26" s="170" t="s">
        <v>178</v>
      </c>
    </row>
    <row r="27" spans="1:10">
      <c r="A27" s="137" t="s">
        <v>179</v>
      </c>
      <c r="B27" s="69">
        <v>49.8</v>
      </c>
      <c r="C27" s="69">
        <v>51.3</v>
      </c>
      <c r="D27" s="116">
        <v>53.3</v>
      </c>
      <c r="E27" s="211">
        <v>53.8</v>
      </c>
      <c r="F27" s="69">
        <v>56</v>
      </c>
      <c r="G27" s="69">
        <v>54</v>
      </c>
      <c r="H27" s="69">
        <v>53.3</v>
      </c>
      <c r="I27" s="69">
        <v>52.1</v>
      </c>
      <c r="J27" s="170" t="s">
        <v>180</v>
      </c>
    </row>
    <row r="28" spans="1:10" ht="21.75" customHeight="1">
      <c r="A28" s="21" t="s">
        <v>185</v>
      </c>
      <c r="B28" s="70">
        <v>47.5</v>
      </c>
      <c r="C28" s="70">
        <v>49.3</v>
      </c>
      <c r="D28" s="115">
        <v>51.3</v>
      </c>
      <c r="E28" s="212">
        <v>51.4</v>
      </c>
      <c r="F28" s="70">
        <v>51.6</v>
      </c>
      <c r="G28" s="70">
        <v>51.9</v>
      </c>
      <c r="H28" s="70">
        <v>51.1</v>
      </c>
      <c r="I28" s="70">
        <v>50.8</v>
      </c>
      <c r="J28" s="183" t="s">
        <v>181</v>
      </c>
    </row>
    <row r="29" spans="1:10">
      <c r="A29" s="138" t="s">
        <v>5</v>
      </c>
      <c r="B29" s="69">
        <v>55.3</v>
      </c>
      <c r="C29" s="69">
        <v>57</v>
      </c>
      <c r="D29" s="116">
        <v>58.4</v>
      </c>
      <c r="E29" s="211">
        <v>58.7</v>
      </c>
      <c r="F29" s="69">
        <v>59</v>
      </c>
      <c r="G29" s="69">
        <v>58.9</v>
      </c>
      <c r="H29" s="69">
        <v>58.4</v>
      </c>
      <c r="I29" s="69">
        <v>58.5</v>
      </c>
      <c r="J29" s="169" t="s">
        <v>47</v>
      </c>
    </row>
    <row r="30" spans="1:10">
      <c r="A30" s="138" t="s">
        <v>6</v>
      </c>
      <c r="B30" s="69">
        <v>40.5</v>
      </c>
      <c r="C30" s="69">
        <v>42.4</v>
      </c>
      <c r="D30" s="116">
        <v>44.8</v>
      </c>
      <c r="E30" s="211">
        <v>44.7</v>
      </c>
      <c r="F30" s="69">
        <v>45</v>
      </c>
      <c r="G30" s="69">
        <v>45.6</v>
      </c>
      <c r="H30" s="69">
        <v>44.4</v>
      </c>
      <c r="I30" s="69">
        <v>43.8</v>
      </c>
      <c r="J30" s="169" t="s">
        <v>43</v>
      </c>
    </row>
    <row r="31" spans="1:10">
      <c r="A31" s="137" t="s">
        <v>177</v>
      </c>
      <c r="B31" s="69">
        <v>48.1</v>
      </c>
      <c r="C31" s="69">
        <v>49.8</v>
      </c>
      <c r="D31" s="116">
        <v>51.2</v>
      </c>
      <c r="E31" s="211">
        <v>51.2</v>
      </c>
      <c r="F31" s="69">
        <v>51</v>
      </c>
      <c r="G31" s="69">
        <v>51.9</v>
      </c>
      <c r="H31" s="69">
        <v>51.2</v>
      </c>
      <c r="I31" s="69">
        <v>50.8</v>
      </c>
      <c r="J31" s="170" t="s">
        <v>178</v>
      </c>
    </row>
    <row r="32" spans="1:10">
      <c r="A32" s="137" t="s">
        <v>179</v>
      </c>
      <c r="B32" s="69">
        <v>45.6</v>
      </c>
      <c r="C32" s="69">
        <v>47.5</v>
      </c>
      <c r="D32" s="116">
        <v>51.6</v>
      </c>
      <c r="E32" s="211">
        <v>51.8</v>
      </c>
      <c r="F32" s="69">
        <v>53.6</v>
      </c>
      <c r="G32" s="69">
        <v>52</v>
      </c>
      <c r="H32" s="69">
        <v>51</v>
      </c>
      <c r="I32" s="69">
        <v>50.7</v>
      </c>
      <c r="J32" s="170" t="s">
        <v>180</v>
      </c>
    </row>
    <row r="33" spans="1:10" ht="21" customHeight="1">
      <c r="A33" s="1" t="s">
        <v>187</v>
      </c>
      <c r="B33" s="70">
        <v>9.1</v>
      </c>
      <c r="C33" s="70">
        <v>7.2</v>
      </c>
      <c r="D33" s="115">
        <v>3.9</v>
      </c>
      <c r="E33" s="212">
        <v>3.5</v>
      </c>
      <c r="F33" s="70">
        <v>3.6</v>
      </c>
      <c r="G33" s="70">
        <v>3.3</v>
      </c>
      <c r="H33" s="70">
        <v>3.9</v>
      </c>
      <c r="I33" s="70">
        <v>2.9</v>
      </c>
      <c r="J33" s="184" t="s">
        <v>188</v>
      </c>
    </row>
    <row r="34" spans="1:10">
      <c r="A34" s="138" t="s">
        <v>5</v>
      </c>
      <c r="B34" s="69">
        <v>8</v>
      </c>
      <c r="C34" s="69">
        <v>7</v>
      </c>
      <c r="D34" s="116">
        <v>3.8</v>
      </c>
      <c r="E34" s="211">
        <v>3.5</v>
      </c>
      <c r="F34" s="69">
        <v>3.4</v>
      </c>
      <c r="G34" s="69">
        <v>3.7</v>
      </c>
      <c r="H34" s="69">
        <v>3.7</v>
      </c>
      <c r="I34" s="69">
        <v>3.1</v>
      </c>
      <c r="J34" s="169" t="s">
        <v>47</v>
      </c>
    </row>
    <row r="35" spans="1:10">
      <c r="A35" s="138" t="s">
        <v>6</v>
      </c>
      <c r="B35" s="69">
        <v>10.6</v>
      </c>
      <c r="C35" s="69">
        <v>7.4</v>
      </c>
      <c r="D35" s="206">
        <v>4</v>
      </c>
      <c r="E35" s="211">
        <v>3.4</v>
      </c>
      <c r="F35" s="69">
        <v>4</v>
      </c>
      <c r="G35" s="69">
        <v>2.9</v>
      </c>
      <c r="H35" s="69">
        <v>4.0999999999999996</v>
      </c>
      <c r="I35" s="69">
        <v>2.6</v>
      </c>
      <c r="J35" s="169" t="s">
        <v>43</v>
      </c>
    </row>
    <row r="36" spans="1:10">
      <c r="A36" s="137" t="s">
        <v>177</v>
      </c>
      <c r="B36" s="69">
        <v>9.4</v>
      </c>
      <c r="C36" s="69">
        <v>7.1</v>
      </c>
      <c r="D36" s="116">
        <v>4.2</v>
      </c>
      <c r="E36" s="211">
        <v>3.3</v>
      </c>
      <c r="F36" s="69">
        <v>3.4</v>
      </c>
      <c r="G36" s="69">
        <v>3.2</v>
      </c>
      <c r="H36" s="69">
        <v>3.6</v>
      </c>
      <c r="I36" s="69">
        <v>2.9</v>
      </c>
      <c r="J36" s="170" t="s">
        <v>178</v>
      </c>
    </row>
    <row r="37" spans="1:10">
      <c r="A37" s="137" t="s">
        <v>179</v>
      </c>
      <c r="B37" s="69">
        <v>8.3000000000000007</v>
      </c>
      <c r="C37" s="69">
        <v>7.4</v>
      </c>
      <c r="D37" s="116">
        <v>2.9</v>
      </c>
      <c r="E37" s="211">
        <v>3.8</v>
      </c>
      <c r="F37" s="69">
        <v>4.3</v>
      </c>
      <c r="G37" s="69">
        <v>3.8</v>
      </c>
      <c r="H37" s="69">
        <v>4.7</v>
      </c>
      <c r="I37" s="69">
        <v>2.7</v>
      </c>
      <c r="J37" s="170" t="s">
        <v>180</v>
      </c>
    </row>
    <row r="38" spans="1:10" ht="11.25" customHeight="1">
      <c r="A38" s="137"/>
      <c r="B38" s="50"/>
      <c r="C38" s="50"/>
      <c r="D38" s="50"/>
      <c r="E38" s="50"/>
      <c r="F38" s="50"/>
      <c r="G38" s="50"/>
      <c r="H38" s="50"/>
      <c r="I38" s="50"/>
      <c r="J38" s="137"/>
    </row>
    <row r="39" spans="1:10" s="26" customFormat="1" ht="11.25">
      <c r="A39" s="198" t="s">
        <v>323</v>
      </c>
    </row>
    <row r="40" spans="1:10" s="26" customFormat="1" ht="11.25">
      <c r="A40" s="196" t="s">
        <v>438</v>
      </c>
    </row>
    <row r="41" spans="1:10" ht="11.25" customHeight="1"/>
  </sheetData>
  <mergeCells count="8">
    <mergeCell ref="A2:I2"/>
    <mergeCell ref="A1:I1"/>
    <mergeCell ref="B6:E7"/>
    <mergeCell ref="J5:J7"/>
    <mergeCell ref="A5:A7"/>
    <mergeCell ref="E5:I5"/>
    <mergeCell ref="F6:I6"/>
    <mergeCell ref="A4:J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pane ySplit="7" topLeftCell="A8" activePane="bottomLeft" state="frozen"/>
      <selection pane="bottomLeft" activeCell="P22" sqref="P22"/>
    </sheetView>
  </sheetViews>
  <sheetFormatPr defaultColWidth="9" defaultRowHeight="14.25"/>
  <cols>
    <col min="1" max="1" width="23.875" style="151" customWidth="1"/>
    <col min="2" max="3" width="9" style="151"/>
    <col min="4" max="4" width="9" style="151" customWidth="1"/>
    <col min="5" max="16384" width="9" style="151"/>
  </cols>
  <sheetData>
    <row r="1" spans="1:8" ht="36.6" customHeight="1">
      <c r="A1" s="277" t="s">
        <v>531</v>
      </c>
      <c r="B1" s="277"/>
      <c r="C1" s="277"/>
      <c r="D1" s="277"/>
      <c r="E1" s="277"/>
      <c r="F1" s="277"/>
      <c r="G1" s="277"/>
      <c r="H1" s="277"/>
    </row>
    <row r="2" spans="1:8" ht="22.5" customHeight="1">
      <c r="A2" s="258" t="s">
        <v>330</v>
      </c>
      <c r="B2" s="230" t="s">
        <v>409</v>
      </c>
      <c r="C2" s="230"/>
      <c r="D2" s="230"/>
      <c r="E2" s="230"/>
      <c r="F2" s="230"/>
      <c r="G2" s="230"/>
      <c r="H2" s="238"/>
    </row>
    <row r="3" spans="1:8" ht="14.25" customHeight="1">
      <c r="A3" s="260"/>
      <c r="B3" s="269" t="s">
        <v>410</v>
      </c>
      <c r="C3" s="257"/>
      <c r="D3" s="258"/>
      <c r="E3" s="269" t="s">
        <v>411</v>
      </c>
      <c r="F3" s="258"/>
      <c r="G3" s="269" t="s">
        <v>412</v>
      </c>
      <c r="H3" s="257"/>
    </row>
    <row r="4" spans="1:8" ht="19.5" customHeight="1">
      <c r="A4" s="260"/>
      <c r="B4" s="279"/>
      <c r="C4" s="280"/>
      <c r="D4" s="281"/>
      <c r="E4" s="279"/>
      <c r="F4" s="281"/>
      <c r="G4" s="279"/>
      <c r="H4" s="280"/>
    </row>
    <row r="5" spans="1:8" ht="146.25" customHeight="1">
      <c r="A5" s="260"/>
      <c r="B5" s="243" t="s">
        <v>413</v>
      </c>
      <c r="C5" s="243" t="s">
        <v>457</v>
      </c>
      <c r="D5" s="243" t="s">
        <v>414</v>
      </c>
      <c r="E5" s="243" t="s">
        <v>360</v>
      </c>
      <c r="F5" s="243" t="s">
        <v>415</v>
      </c>
      <c r="G5" s="243" t="s">
        <v>360</v>
      </c>
      <c r="H5" s="269" t="s">
        <v>416</v>
      </c>
    </row>
    <row r="6" spans="1:8" ht="25.9" customHeight="1">
      <c r="A6" s="260"/>
      <c r="B6" s="282"/>
      <c r="C6" s="282"/>
      <c r="D6" s="282"/>
      <c r="E6" s="282"/>
      <c r="F6" s="282"/>
      <c r="G6" s="282"/>
      <c r="H6" s="283"/>
    </row>
    <row r="7" spans="1:8" ht="15" thickBot="1">
      <c r="A7" s="262"/>
      <c r="B7" s="237" t="s">
        <v>512</v>
      </c>
      <c r="C7" s="284"/>
      <c r="D7" s="284"/>
      <c r="E7" s="284"/>
      <c r="F7" s="284"/>
      <c r="G7" s="284"/>
      <c r="H7" s="284"/>
    </row>
    <row r="8" spans="1:8">
      <c r="A8" s="10" t="s">
        <v>33</v>
      </c>
      <c r="B8" s="93">
        <v>18.431000000000001</v>
      </c>
      <c r="C8" s="93">
        <v>4.9029999999999996</v>
      </c>
      <c r="D8" s="93">
        <v>11.81</v>
      </c>
      <c r="E8" s="93">
        <v>96.126999999999995</v>
      </c>
      <c r="F8" s="93">
        <v>58.688000000000002</v>
      </c>
      <c r="G8" s="93">
        <v>46.921999999999997</v>
      </c>
      <c r="H8" s="92">
        <v>27.739000000000001</v>
      </c>
    </row>
    <row r="9" spans="1:8">
      <c r="A9" s="185" t="s">
        <v>23</v>
      </c>
      <c r="B9" s="93"/>
      <c r="C9" s="93"/>
      <c r="D9" s="93"/>
      <c r="E9" s="93"/>
      <c r="F9" s="93"/>
      <c r="G9" s="93"/>
      <c r="H9" s="92"/>
    </row>
    <row r="10" spans="1:8" ht="22.5">
      <c r="A10" s="144" t="s">
        <v>130</v>
      </c>
      <c r="B10" s="83">
        <v>1.4999999999999999E-2</v>
      </c>
      <c r="C10" s="83">
        <v>1.4E-2</v>
      </c>
      <c r="D10" s="83">
        <v>1E-3</v>
      </c>
      <c r="E10" s="83">
        <v>0.221</v>
      </c>
      <c r="F10" s="83">
        <v>0.107</v>
      </c>
      <c r="G10" s="83">
        <v>0.22500000000000001</v>
      </c>
      <c r="H10" s="81">
        <v>0.11899999999999999</v>
      </c>
    </row>
    <row r="11" spans="1:8">
      <c r="A11" s="174" t="s">
        <v>131</v>
      </c>
      <c r="B11" s="83"/>
      <c r="C11" s="83"/>
      <c r="D11" s="83"/>
      <c r="E11" s="83"/>
      <c r="F11" s="83"/>
      <c r="G11" s="83"/>
      <c r="H11" s="81"/>
    </row>
    <row r="12" spans="1:8">
      <c r="A12" s="144" t="s">
        <v>24</v>
      </c>
      <c r="B12" s="83">
        <v>5.1139999999999999</v>
      </c>
      <c r="C12" s="83">
        <v>0.74199999999999999</v>
      </c>
      <c r="D12" s="83">
        <v>4.1289999999999996</v>
      </c>
      <c r="E12" s="83">
        <v>21.334</v>
      </c>
      <c r="F12" s="83">
        <v>16.466000000000001</v>
      </c>
      <c r="G12" s="83">
        <v>6.0079999999999991</v>
      </c>
      <c r="H12" s="81">
        <v>4.3609999999999998</v>
      </c>
    </row>
    <row r="13" spans="1:8">
      <c r="A13" s="174" t="s">
        <v>25</v>
      </c>
      <c r="B13" s="156"/>
      <c r="C13" s="156"/>
      <c r="D13" s="156"/>
      <c r="E13" s="156"/>
      <c r="F13" s="156"/>
      <c r="G13" s="156"/>
    </row>
    <row r="14" spans="1:8">
      <c r="A14" s="145" t="s">
        <v>206</v>
      </c>
      <c r="B14" s="83">
        <v>3.5999999999999997E-2</v>
      </c>
      <c r="C14" s="223" t="s">
        <v>511</v>
      </c>
      <c r="D14" s="83">
        <v>3.3000000000000002E-2</v>
      </c>
      <c r="E14" s="83">
        <v>0.20100000000000001</v>
      </c>
      <c r="F14" s="83">
        <v>0.1</v>
      </c>
      <c r="G14" s="83">
        <v>2.4E-2</v>
      </c>
      <c r="H14" s="81">
        <v>2E-3</v>
      </c>
    </row>
    <row r="15" spans="1:8">
      <c r="A15" s="155" t="s">
        <v>26</v>
      </c>
      <c r="B15" s="156"/>
      <c r="C15" s="156"/>
      <c r="D15" s="156"/>
      <c r="E15" s="156"/>
      <c r="F15" s="156"/>
      <c r="G15" s="156"/>
    </row>
    <row r="16" spans="1:8">
      <c r="A16" s="145" t="s">
        <v>27</v>
      </c>
      <c r="B16" s="83">
        <v>4.8250000000000002</v>
      </c>
      <c r="C16" s="83">
        <v>0.73799999999999999</v>
      </c>
      <c r="D16" s="83">
        <v>3.87</v>
      </c>
      <c r="E16" s="83">
        <v>20.577999999999999</v>
      </c>
      <c r="F16" s="83">
        <v>16.010999999999999</v>
      </c>
      <c r="G16" s="83">
        <v>5.4989999999999997</v>
      </c>
      <c r="H16" s="81">
        <v>3.9670000000000001</v>
      </c>
    </row>
    <row r="17" spans="1:8">
      <c r="A17" s="155" t="s">
        <v>28</v>
      </c>
      <c r="B17" s="156"/>
      <c r="C17" s="156"/>
      <c r="D17" s="156"/>
      <c r="E17" s="156"/>
      <c r="F17" s="156"/>
      <c r="G17" s="156"/>
    </row>
    <row r="18" spans="1:8" ht="33.75">
      <c r="A18" s="145" t="s">
        <v>306</v>
      </c>
      <c r="B18" s="83">
        <v>9.4E-2</v>
      </c>
      <c r="C18" s="223" t="s">
        <v>511</v>
      </c>
      <c r="D18" s="83">
        <v>9.4E-2</v>
      </c>
      <c r="E18" s="83">
        <v>6.8000000000000005E-2</v>
      </c>
      <c r="F18" s="83">
        <v>6.0999999999999999E-2</v>
      </c>
      <c r="G18" s="83">
        <v>0.16700000000000001</v>
      </c>
      <c r="H18" s="81">
        <v>0.127</v>
      </c>
    </row>
    <row r="19" spans="1:8" ht="22.5">
      <c r="A19" s="155" t="s">
        <v>155</v>
      </c>
      <c r="B19" s="156"/>
      <c r="C19" s="156"/>
      <c r="D19" s="156"/>
      <c r="E19" s="156"/>
      <c r="F19" s="156"/>
      <c r="G19" s="156"/>
    </row>
    <row r="20" spans="1:8" ht="22.5">
      <c r="A20" s="145" t="s">
        <v>290</v>
      </c>
      <c r="B20" s="83">
        <v>0.159</v>
      </c>
      <c r="C20" s="83">
        <v>4.0000000000000001E-3</v>
      </c>
      <c r="D20" s="83">
        <v>0.13200000000000001</v>
      </c>
      <c r="E20" s="83">
        <v>0.48699999999999999</v>
      </c>
      <c r="F20" s="83">
        <v>0.29399999999999998</v>
      </c>
      <c r="G20" s="83">
        <v>0.318</v>
      </c>
      <c r="H20" s="81">
        <v>0.26500000000000001</v>
      </c>
    </row>
    <row r="21" spans="1:8" ht="33.75">
      <c r="A21" s="155" t="s">
        <v>159</v>
      </c>
      <c r="B21" s="156"/>
      <c r="C21" s="156"/>
      <c r="D21" s="156"/>
      <c r="E21" s="156"/>
      <c r="F21" s="156"/>
      <c r="G21" s="156"/>
    </row>
    <row r="22" spans="1:8">
      <c r="A22" s="144" t="s">
        <v>29</v>
      </c>
      <c r="B22" s="83">
        <v>3.1659999999999999</v>
      </c>
      <c r="C22" s="83">
        <v>0.98</v>
      </c>
      <c r="D22" s="83">
        <v>1.1439999999999999</v>
      </c>
      <c r="E22" s="83">
        <v>11.848000000000001</v>
      </c>
      <c r="F22" s="83">
        <v>3.9529999999999998</v>
      </c>
      <c r="G22" s="83">
        <v>4.8769999999999998</v>
      </c>
      <c r="H22" s="81">
        <v>2.1850000000000001</v>
      </c>
    </row>
    <row r="23" spans="1:8">
      <c r="A23" s="174" t="s">
        <v>38</v>
      </c>
      <c r="B23" s="156"/>
      <c r="C23" s="156"/>
      <c r="D23" s="156"/>
      <c r="E23" s="156"/>
      <c r="F23" s="156"/>
      <c r="G23" s="156"/>
    </row>
    <row r="24" spans="1:8" ht="22.5">
      <c r="A24" s="144" t="s">
        <v>276</v>
      </c>
      <c r="B24" s="83">
        <v>3.89</v>
      </c>
      <c r="C24" s="83">
        <v>2.0219999999999998</v>
      </c>
      <c r="D24" s="83">
        <v>2.2320000000000002</v>
      </c>
      <c r="E24" s="83">
        <v>20.853999999999999</v>
      </c>
      <c r="F24" s="83">
        <v>16.45</v>
      </c>
      <c r="G24" s="83">
        <v>22.007999999999999</v>
      </c>
      <c r="H24" s="81">
        <v>13.657999999999999</v>
      </c>
    </row>
    <row r="25" spans="1:8">
      <c r="A25" s="174" t="s">
        <v>309</v>
      </c>
      <c r="B25" s="156"/>
      <c r="C25" s="156"/>
      <c r="D25" s="156"/>
      <c r="E25" s="156"/>
      <c r="F25" s="156"/>
      <c r="G25" s="156"/>
    </row>
    <row r="26" spans="1:8">
      <c r="A26" s="144" t="s">
        <v>204</v>
      </c>
      <c r="B26" s="83">
        <v>1.3160000000000001</v>
      </c>
      <c r="C26" s="83">
        <v>0.19600000000000001</v>
      </c>
      <c r="D26" s="83">
        <v>0.874</v>
      </c>
      <c r="E26" s="83">
        <v>5.4210000000000003</v>
      </c>
      <c r="F26" s="83">
        <v>2.8279999999999998</v>
      </c>
      <c r="G26" s="83">
        <v>2.6280000000000001</v>
      </c>
      <c r="H26" s="81">
        <v>0.995</v>
      </c>
    </row>
    <row r="27" spans="1:8">
      <c r="A27" s="174" t="s">
        <v>199</v>
      </c>
      <c r="B27" s="156"/>
      <c r="C27" s="156"/>
      <c r="D27" s="156"/>
      <c r="E27" s="156"/>
      <c r="F27" s="156"/>
      <c r="G27" s="156"/>
    </row>
    <row r="28" spans="1:8">
      <c r="A28" s="144" t="s">
        <v>273</v>
      </c>
      <c r="B28" s="83">
        <v>0.55300000000000005</v>
      </c>
      <c r="C28" s="83">
        <v>0.112</v>
      </c>
      <c r="D28" s="83">
        <v>0.28499999999999998</v>
      </c>
      <c r="E28" s="83">
        <v>2.359</v>
      </c>
      <c r="F28" s="83">
        <v>0.76100000000000001</v>
      </c>
      <c r="G28" s="83">
        <v>0.72</v>
      </c>
      <c r="H28" s="81">
        <v>0.21299999999999999</v>
      </c>
    </row>
    <row r="29" spans="1:8">
      <c r="A29" s="174" t="s">
        <v>417</v>
      </c>
      <c r="B29" s="156"/>
      <c r="C29" s="156"/>
      <c r="D29" s="156"/>
      <c r="E29" s="156"/>
      <c r="F29" s="156"/>
      <c r="G29" s="156"/>
    </row>
    <row r="30" spans="1:8">
      <c r="A30" s="144" t="s">
        <v>136</v>
      </c>
      <c r="B30" s="83">
        <v>0.52900000000000003</v>
      </c>
      <c r="C30" s="83">
        <v>0.30399999999999999</v>
      </c>
      <c r="D30" s="83">
        <v>0.40799999999999997</v>
      </c>
      <c r="E30" s="83">
        <v>2.0790000000000002</v>
      </c>
      <c r="F30" s="83">
        <v>1.5049999999999999</v>
      </c>
      <c r="G30" s="83">
        <v>0.71099999999999997</v>
      </c>
      <c r="H30" s="81">
        <v>0.314</v>
      </c>
    </row>
    <row r="31" spans="1:8">
      <c r="A31" s="174" t="s">
        <v>137</v>
      </c>
      <c r="B31" s="156"/>
      <c r="C31" s="156"/>
      <c r="D31" s="156"/>
      <c r="E31" s="156"/>
      <c r="F31" s="156"/>
      <c r="G31" s="156"/>
    </row>
    <row r="32" spans="1:8" ht="22.5">
      <c r="A32" s="144" t="s">
        <v>197</v>
      </c>
      <c r="B32" s="83">
        <v>0.08</v>
      </c>
      <c r="C32" s="83">
        <v>3.5999999999999997E-2</v>
      </c>
      <c r="D32" s="83">
        <v>5.2999999999999999E-2</v>
      </c>
      <c r="E32" s="83">
        <v>1.641</v>
      </c>
      <c r="F32" s="83">
        <v>0.73699999999999999</v>
      </c>
      <c r="G32" s="83">
        <v>1.073</v>
      </c>
      <c r="H32" s="81">
        <v>0.88500000000000001</v>
      </c>
    </row>
    <row r="33" spans="1:8">
      <c r="A33" s="174" t="s">
        <v>138</v>
      </c>
      <c r="B33" s="156"/>
      <c r="C33" s="156"/>
      <c r="D33" s="156"/>
      <c r="E33" s="156"/>
      <c r="F33" s="156"/>
      <c r="G33" s="156"/>
    </row>
    <row r="34" spans="1:8">
      <c r="A34" s="144" t="s">
        <v>277</v>
      </c>
      <c r="B34" s="83">
        <v>0.19700000000000001</v>
      </c>
      <c r="C34" s="83">
        <v>1E-3</v>
      </c>
      <c r="D34" s="83">
        <v>0.14699999999999999</v>
      </c>
      <c r="E34" s="83">
        <v>0.34799999999999998</v>
      </c>
      <c r="F34" s="83">
        <v>5.2999999999999999E-2</v>
      </c>
      <c r="G34" s="83">
        <v>0.53300000000000003</v>
      </c>
      <c r="H34" s="81">
        <v>0.24299999999999999</v>
      </c>
    </row>
    <row r="35" spans="1:8">
      <c r="A35" s="174" t="s">
        <v>149</v>
      </c>
      <c r="B35" s="156"/>
      <c r="C35" s="156"/>
      <c r="D35" s="156"/>
      <c r="E35" s="156"/>
      <c r="F35" s="156"/>
      <c r="G35" s="156"/>
    </row>
    <row r="36" spans="1:8" ht="22.5">
      <c r="A36" s="144" t="s">
        <v>477</v>
      </c>
      <c r="B36" s="83">
        <v>0.65800000000000003</v>
      </c>
      <c r="C36" s="83">
        <v>0.156</v>
      </c>
      <c r="D36" s="83">
        <v>0.13600000000000001</v>
      </c>
      <c r="E36" s="83">
        <v>4.1619999999999999</v>
      </c>
      <c r="F36" s="83">
        <v>1.59</v>
      </c>
      <c r="G36" s="83">
        <v>2.302</v>
      </c>
      <c r="H36" s="81">
        <v>0.61799999999999999</v>
      </c>
    </row>
    <row r="37" spans="1:8" ht="21.6" customHeight="1">
      <c r="A37" s="174" t="s">
        <v>150</v>
      </c>
      <c r="B37" s="156"/>
      <c r="C37" s="156"/>
      <c r="D37" s="156"/>
      <c r="E37" s="156"/>
      <c r="F37" s="156"/>
      <c r="G37" s="156"/>
    </row>
    <row r="38" spans="1:8" ht="22.5">
      <c r="A38" s="144" t="s">
        <v>275</v>
      </c>
      <c r="B38" s="83">
        <v>0.92400000000000004</v>
      </c>
      <c r="C38" s="83">
        <v>0.13300000000000001</v>
      </c>
      <c r="D38" s="83">
        <v>0.73599999999999999</v>
      </c>
      <c r="E38" s="83">
        <v>12.664999999999999</v>
      </c>
      <c r="F38" s="83">
        <v>5.798</v>
      </c>
      <c r="G38" s="83">
        <v>2.2360000000000002</v>
      </c>
      <c r="H38" s="81">
        <v>1.5</v>
      </c>
    </row>
    <row r="39" spans="1:8" ht="22.5">
      <c r="A39" s="174" t="s">
        <v>142</v>
      </c>
      <c r="B39" s="156"/>
      <c r="C39" s="156"/>
      <c r="D39" s="156"/>
      <c r="E39" s="156"/>
      <c r="F39" s="156"/>
      <c r="G39" s="156"/>
    </row>
    <row r="40" spans="1:8" ht="33.75">
      <c r="A40" s="144" t="s">
        <v>200</v>
      </c>
      <c r="B40" s="83">
        <v>0.42</v>
      </c>
      <c r="C40" s="83">
        <v>3.7999999999999999E-2</v>
      </c>
      <c r="D40" s="83">
        <v>0.41599999999999998</v>
      </c>
      <c r="E40" s="83">
        <v>0.84099999999999997</v>
      </c>
      <c r="F40" s="83">
        <v>0.82199999999999995</v>
      </c>
      <c r="G40" s="83">
        <v>0.29399999999999998</v>
      </c>
      <c r="H40" s="81">
        <v>0.28499999999999998</v>
      </c>
    </row>
    <row r="41" spans="1:8" ht="22.5">
      <c r="A41" s="174" t="s">
        <v>35</v>
      </c>
      <c r="B41" s="156"/>
      <c r="C41" s="156"/>
      <c r="D41" s="156"/>
      <c r="E41" s="156"/>
      <c r="F41" s="156"/>
      <c r="G41" s="156"/>
    </row>
    <row r="42" spans="1:8">
      <c r="A42" s="144" t="s">
        <v>31</v>
      </c>
      <c r="B42" s="83">
        <v>0.20799999999999999</v>
      </c>
      <c r="C42" s="83">
        <v>4.2999999999999997E-2</v>
      </c>
      <c r="D42" s="83">
        <v>0.192</v>
      </c>
      <c r="E42" s="83">
        <v>6.6879999999999997</v>
      </c>
      <c r="F42" s="83">
        <v>4.806</v>
      </c>
      <c r="G42" s="83">
        <v>1.46</v>
      </c>
      <c r="H42" s="81">
        <v>1.3080000000000001</v>
      </c>
    </row>
    <row r="43" spans="1:8">
      <c r="A43" s="174" t="s">
        <v>39</v>
      </c>
      <c r="B43" s="156"/>
      <c r="C43" s="156"/>
      <c r="D43" s="156"/>
      <c r="E43" s="156"/>
      <c r="F43" s="156"/>
      <c r="G43" s="156"/>
    </row>
    <row r="44" spans="1:8" ht="19.5" customHeight="1">
      <c r="A44" s="144" t="s">
        <v>205</v>
      </c>
      <c r="B44" s="83">
        <v>1.0369999999999999</v>
      </c>
      <c r="C44" s="83">
        <v>0.10100000000000001</v>
      </c>
      <c r="D44" s="83">
        <v>0.85899999999999999</v>
      </c>
      <c r="E44" s="83">
        <v>3.532</v>
      </c>
      <c r="F44" s="83">
        <v>2.222</v>
      </c>
      <c r="G44" s="83">
        <v>0.82599999999999996</v>
      </c>
      <c r="H44" s="81">
        <v>0.45</v>
      </c>
    </row>
    <row r="45" spans="1:8" ht="19.899999999999999" customHeight="1">
      <c r="A45" s="174" t="s">
        <v>144</v>
      </c>
      <c r="B45" s="156"/>
      <c r="C45" s="156"/>
      <c r="D45" s="156"/>
      <c r="E45" s="156"/>
      <c r="F45" s="156"/>
      <c r="G45" s="156"/>
    </row>
    <row r="46" spans="1:8" ht="22.5">
      <c r="A46" s="144" t="s">
        <v>201</v>
      </c>
      <c r="B46" s="83">
        <v>0.18</v>
      </c>
      <c r="C46" s="83">
        <v>2.3E-2</v>
      </c>
      <c r="D46" s="83">
        <v>0.16800000000000001</v>
      </c>
      <c r="E46" s="83">
        <v>0.64300000000000002</v>
      </c>
      <c r="F46" s="83">
        <v>0.497</v>
      </c>
      <c r="G46" s="83">
        <v>0.42499999999999999</v>
      </c>
      <c r="H46" s="81">
        <v>0.38300000000000001</v>
      </c>
    </row>
    <row r="47" spans="1:8">
      <c r="A47" s="174" t="s">
        <v>152</v>
      </c>
      <c r="B47" s="156"/>
      <c r="C47" s="156"/>
      <c r="D47" s="156"/>
      <c r="E47" s="156"/>
      <c r="F47" s="156"/>
      <c r="G47" s="156"/>
    </row>
    <row r="48" spans="1:8">
      <c r="A48" s="144" t="s">
        <v>153</v>
      </c>
      <c r="B48" s="83">
        <v>0.14399999999999999</v>
      </c>
      <c r="C48" s="83">
        <v>2E-3</v>
      </c>
      <c r="D48" s="83">
        <v>0.03</v>
      </c>
      <c r="E48" s="83">
        <v>1.4910000000000001</v>
      </c>
      <c r="F48" s="83">
        <v>9.2999999999999999E-2</v>
      </c>
      <c r="G48" s="83">
        <v>0.59599999999999997</v>
      </c>
      <c r="H48" s="81">
        <v>0.222</v>
      </c>
    </row>
    <row r="49" spans="1:7">
      <c r="A49" s="174" t="s">
        <v>147</v>
      </c>
      <c r="B49" s="156"/>
      <c r="C49" s="156"/>
      <c r="D49" s="156"/>
      <c r="E49" s="156"/>
      <c r="F49" s="156"/>
      <c r="G49" s="156"/>
    </row>
    <row r="51" spans="1:7" s="26" customFormat="1" ht="11.25">
      <c r="A51" s="197" t="s">
        <v>329</v>
      </c>
    </row>
    <row r="52" spans="1:7" s="26" customFormat="1" ht="11.25">
      <c r="A52" s="196" t="s">
        <v>449</v>
      </c>
    </row>
  </sheetData>
  <mergeCells count="14">
    <mergeCell ref="B2:H2"/>
    <mergeCell ref="A1:H1"/>
    <mergeCell ref="A2:A7"/>
    <mergeCell ref="B3:D4"/>
    <mergeCell ref="E3:F4"/>
    <mergeCell ref="G3:H4"/>
    <mergeCell ref="B5:B6"/>
    <mergeCell ref="C5:C6"/>
    <mergeCell ref="D5:D6"/>
    <mergeCell ref="E5:E6"/>
    <mergeCell ref="F5:F6"/>
    <mergeCell ref="G5:G6"/>
    <mergeCell ref="H5:H6"/>
    <mergeCell ref="B7:H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Normal="100" workbookViewId="0">
      <pane ySplit="5" topLeftCell="A6" activePane="bottomLeft" state="frozen"/>
      <selection pane="bottomLeft" activeCell="H22" sqref="H22"/>
    </sheetView>
  </sheetViews>
  <sheetFormatPr defaultColWidth="9" defaultRowHeight="14.25"/>
  <cols>
    <col min="1" max="1" width="20.625" style="151" customWidth="1"/>
    <col min="2" max="5" width="9" style="151"/>
    <col min="6" max="6" width="22.75" style="151" customWidth="1"/>
    <col min="7" max="16384" width="9" style="151"/>
  </cols>
  <sheetData>
    <row r="1" spans="1:6">
      <c r="A1" s="229" t="s">
        <v>45</v>
      </c>
      <c r="B1" s="229"/>
      <c r="C1" s="229"/>
      <c r="D1" s="229"/>
      <c r="E1" s="229"/>
      <c r="F1" s="229"/>
    </row>
    <row r="2" spans="1:6">
      <c r="A2" s="227" t="s">
        <v>46</v>
      </c>
      <c r="B2" s="241"/>
      <c r="C2" s="241"/>
      <c r="D2" s="241"/>
      <c r="E2" s="241"/>
      <c r="F2" s="241"/>
    </row>
    <row r="3" spans="1:6">
      <c r="A3" s="288"/>
      <c r="B3" s="288"/>
      <c r="C3" s="288"/>
      <c r="D3" s="288"/>
      <c r="E3" s="288"/>
      <c r="F3" s="288"/>
    </row>
    <row r="4" spans="1:6" ht="67.900000000000006" customHeight="1">
      <c r="A4" s="289" t="s">
        <v>532</v>
      </c>
      <c r="B4" s="290"/>
      <c r="C4" s="290"/>
      <c r="D4" s="290"/>
      <c r="E4" s="290"/>
      <c r="F4" s="290"/>
    </row>
    <row r="5" spans="1:6" ht="30" customHeight="1" thickBot="1">
      <c r="A5" s="134" t="s">
        <v>2</v>
      </c>
      <c r="B5" s="136">
        <v>2010</v>
      </c>
      <c r="C5" s="136">
        <v>2015</v>
      </c>
      <c r="D5" s="136">
        <v>2017</v>
      </c>
      <c r="E5" s="136">
        <v>2018</v>
      </c>
      <c r="F5" s="175" t="s">
        <v>3</v>
      </c>
    </row>
    <row r="6" spans="1:6" ht="11.25" customHeight="1">
      <c r="B6" s="192"/>
      <c r="C6" s="192"/>
      <c r="D6" s="192"/>
      <c r="E6" s="192"/>
      <c r="F6" s="108"/>
    </row>
    <row r="7" spans="1:6" ht="24.95" customHeight="1">
      <c r="A7" s="23" t="s">
        <v>313</v>
      </c>
      <c r="B7" s="37">
        <v>181198</v>
      </c>
      <c r="C7" s="37">
        <v>148508</v>
      </c>
      <c r="D7" s="76">
        <v>94687</v>
      </c>
      <c r="E7" s="209">
        <v>80079</v>
      </c>
      <c r="F7" s="183" t="s">
        <v>207</v>
      </c>
    </row>
    <row r="8" spans="1:6">
      <c r="A8" s="97" t="s">
        <v>208</v>
      </c>
      <c r="B8" s="42">
        <v>98169</v>
      </c>
      <c r="C8" s="42">
        <v>80665</v>
      </c>
      <c r="D8" s="77">
        <v>54498</v>
      </c>
      <c r="E8" s="210">
        <v>46761</v>
      </c>
      <c r="F8" s="182" t="s">
        <v>202</v>
      </c>
    </row>
    <row r="9" spans="1:6" ht="22.5">
      <c r="A9" s="144" t="s">
        <v>209</v>
      </c>
      <c r="B9" s="42"/>
      <c r="C9" s="42"/>
      <c r="D9" s="77"/>
      <c r="E9" s="210"/>
      <c r="F9" s="193" t="s">
        <v>210</v>
      </c>
    </row>
    <row r="10" spans="1:6">
      <c r="A10" s="97" t="s">
        <v>211</v>
      </c>
      <c r="B10" s="42">
        <v>35806</v>
      </c>
      <c r="C10" s="42">
        <v>21236</v>
      </c>
      <c r="D10" s="77">
        <v>11695</v>
      </c>
      <c r="E10" s="210">
        <v>9428</v>
      </c>
      <c r="F10" s="182" t="s">
        <v>49</v>
      </c>
    </row>
    <row r="11" spans="1:6">
      <c r="A11" s="97" t="s">
        <v>418</v>
      </c>
      <c r="B11" s="42">
        <v>10831</v>
      </c>
      <c r="C11" s="42">
        <v>5960</v>
      </c>
      <c r="D11" s="77">
        <v>2811</v>
      </c>
      <c r="E11" s="210">
        <v>2377</v>
      </c>
      <c r="F11" s="182" t="s">
        <v>419</v>
      </c>
    </row>
    <row r="12" spans="1:6" ht="22.5">
      <c r="A12" s="145" t="s">
        <v>212</v>
      </c>
      <c r="B12" s="42">
        <v>47059</v>
      </c>
      <c r="C12" s="42">
        <v>43121</v>
      </c>
      <c r="D12" s="77">
        <v>27194</v>
      </c>
      <c r="E12" s="210">
        <v>23037</v>
      </c>
      <c r="F12" s="182" t="s">
        <v>213</v>
      </c>
    </row>
    <row r="13" spans="1:6" ht="22.5">
      <c r="A13" s="97" t="s">
        <v>214</v>
      </c>
      <c r="B13" s="42">
        <v>6517</v>
      </c>
      <c r="C13" s="42">
        <v>7904</v>
      </c>
      <c r="D13" s="77">
        <v>4325</v>
      </c>
      <c r="E13" s="210">
        <v>3418</v>
      </c>
      <c r="F13" s="182" t="s">
        <v>215</v>
      </c>
    </row>
    <row r="14" spans="1:6">
      <c r="A14" s="97" t="s">
        <v>458</v>
      </c>
      <c r="B14" s="42">
        <v>72162</v>
      </c>
      <c r="C14" s="42">
        <v>80389</v>
      </c>
      <c r="D14" s="77">
        <v>49135</v>
      </c>
      <c r="E14" s="210">
        <v>39097</v>
      </c>
      <c r="F14" s="182" t="s">
        <v>459</v>
      </c>
    </row>
    <row r="15" spans="1:6">
      <c r="A15" s="97" t="s">
        <v>216</v>
      </c>
      <c r="B15" s="42">
        <v>27762</v>
      </c>
      <c r="C15" s="42">
        <v>19659</v>
      </c>
      <c r="D15" s="77">
        <v>12884</v>
      </c>
      <c r="E15" s="210">
        <v>12032</v>
      </c>
      <c r="F15" s="182" t="s">
        <v>217</v>
      </c>
    </row>
    <row r="16" spans="1:6" ht="37.9" customHeight="1">
      <c r="A16" s="145" t="s">
        <v>314</v>
      </c>
      <c r="B16" s="37" t="s">
        <v>312</v>
      </c>
      <c r="C16" s="42">
        <v>21805</v>
      </c>
      <c r="D16" s="77">
        <v>17829</v>
      </c>
      <c r="E16" s="210">
        <v>16109</v>
      </c>
      <c r="F16" s="169" t="s">
        <v>462</v>
      </c>
    </row>
    <row r="17" spans="1:6">
      <c r="A17" s="97" t="s">
        <v>218</v>
      </c>
      <c r="B17" s="42">
        <v>11064</v>
      </c>
      <c r="C17" s="42">
        <v>10205</v>
      </c>
      <c r="D17" s="77">
        <v>6870</v>
      </c>
      <c r="E17" s="210">
        <v>5954</v>
      </c>
      <c r="F17" s="182" t="s">
        <v>219</v>
      </c>
    </row>
    <row r="18" spans="1:6" ht="33.75">
      <c r="A18" s="10" t="s">
        <v>460</v>
      </c>
      <c r="B18" s="61">
        <v>10</v>
      </c>
      <c r="C18" s="37">
        <v>8.1999999999999993</v>
      </c>
      <c r="D18" s="76">
        <v>5.0999999999999996</v>
      </c>
      <c r="E18" s="209">
        <v>4.3</v>
      </c>
      <c r="F18" s="205" t="s">
        <v>461</v>
      </c>
    </row>
    <row r="19" spans="1:6">
      <c r="A19" s="23" t="s">
        <v>278</v>
      </c>
      <c r="B19" s="37">
        <v>4147</v>
      </c>
      <c r="C19" s="37">
        <v>8740</v>
      </c>
      <c r="D19" s="76">
        <v>11536</v>
      </c>
      <c r="E19" s="209">
        <v>11043</v>
      </c>
      <c r="F19" s="194" t="s">
        <v>48</v>
      </c>
    </row>
    <row r="21" spans="1:6" s="26" customFormat="1" ht="66.75" customHeight="1">
      <c r="A21" s="285" t="s">
        <v>533</v>
      </c>
      <c r="B21" s="285"/>
      <c r="C21" s="285"/>
      <c r="D21" s="285"/>
      <c r="E21" s="285"/>
      <c r="F21" s="285"/>
    </row>
    <row r="22" spans="1:6" s="26" customFormat="1" ht="11.25">
      <c r="A22" s="286" t="s">
        <v>315</v>
      </c>
      <c r="B22" s="286"/>
      <c r="C22" s="286"/>
      <c r="D22" s="286"/>
      <c r="E22" s="286"/>
      <c r="F22" s="286"/>
    </row>
    <row r="23" spans="1:6" s="103" customFormat="1" ht="72.75" customHeight="1">
      <c r="A23" s="287" t="s">
        <v>534</v>
      </c>
      <c r="B23" s="287"/>
      <c r="C23" s="287"/>
      <c r="D23" s="287"/>
      <c r="E23" s="287"/>
      <c r="F23" s="287"/>
    </row>
    <row r="24" spans="1:6" s="103" customFormat="1" ht="11.25">
      <c r="A24" s="109" t="s">
        <v>316</v>
      </c>
    </row>
  </sheetData>
  <mergeCells count="7">
    <mergeCell ref="A21:F21"/>
    <mergeCell ref="A22:F22"/>
    <mergeCell ref="A23:F23"/>
    <mergeCell ref="A2:F2"/>
    <mergeCell ref="A1:F1"/>
    <mergeCell ref="A3:F3"/>
    <mergeCell ref="A4:F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pane ySplit="2" topLeftCell="A3" activePane="bottomLeft" state="frozen"/>
      <selection activeCell="F18" sqref="F18"/>
      <selection pane="bottomLeft" activeCell="A2" sqref="A2"/>
    </sheetView>
  </sheetViews>
  <sheetFormatPr defaultColWidth="9" defaultRowHeight="14.25"/>
  <cols>
    <col min="1" max="1" width="20.625" style="151" customWidth="1"/>
    <col min="2" max="5" width="9" style="151"/>
    <col min="6" max="6" width="20.625" style="151" customWidth="1"/>
    <col min="7" max="16384" width="9" style="151"/>
  </cols>
  <sheetData>
    <row r="1" spans="1:6" ht="44.25" customHeight="1">
      <c r="A1" s="291" t="s">
        <v>535</v>
      </c>
      <c r="B1" s="292"/>
      <c r="C1" s="292"/>
      <c r="D1" s="292"/>
      <c r="E1" s="292"/>
      <c r="F1" s="292"/>
    </row>
    <row r="2" spans="1:6" ht="24.75" customHeight="1" thickBot="1">
      <c r="A2" s="134" t="s">
        <v>2</v>
      </c>
      <c r="B2" s="134">
        <v>2010</v>
      </c>
      <c r="C2" s="134">
        <v>2015</v>
      </c>
      <c r="D2" s="134">
        <v>2017</v>
      </c>
      <c r="E2" s="134">
        <v>2018</v>
      </c>
      <c r="F2" s="167" t="s">
        <v>3</v>
      </c>
    </row>
    <row r="3" spans="1:6" ht="26.25" customHeight="1">
      <c r="A3" s="4" t="s">
        <v>50</v>
      </c>
      <c r="B3" s="38">
        <v>333741</v>
      </c>
      <c r="C3" s="38">
        <v>248630</v>
      </c>
      <c r="D3" s="85">
        <v>192673</v>
      </c>
      <c r="E3" s="85">
        <v>161780</v>
      </c>
      <c r="F3" s="168" t="s">
        <v>51</v>
      </c>
    </row>
    <row r="4" spans="1:6" ht="24.95" customHeight="1">
      <c r="A4" s="146" t="s">
        <v>279</v>
      </c>
      <c r="B4" s="42"/>
      <c r="C4" s="42"/>
      <c r="D4" s="77"/>
      <c r="E4" s="77"/>
      <c r="F4" s="177" t="s">
        <v>280</v>
      </c>
    </row>
    <row r="5" spans="1:6" ht="15" customHeight="1">
      <c r="A5" s="139" t="s">
        <v>6</v>
      </c>
      <c r="B5" s="42">
        <v>167803</v>
      </c>
      <c r="C5" s="42">
        <v>125390</v>
      </c>
      <c r="D5" s="77">
        <v>98305</v>
      </c>
      <c r="E5" s="77">
        <v>83935</v>
      </c>
      <c r="F5" s="169" t="s">
        <v>43</v>
      </c>
    </row>
    <row r="6" spans="1:6" ht="15" customHeight="1">
      <c r="A6" s="139" t="s">
        <v>211</v>
      </c>
      <c r="B6" s="42">
        <v>79442</v>
      </c>
      <c r="C6" s="42">
        <v>41028</v>
      </c>
      <c r="D6" s="77">
        <v>24866</v>
      </c>
      <c r="E6" s="77">
        <v>20008</v>
      </c>
      <c r="F6" s="169" t="s">
        <v>281</v>
      </c>
    </row>
    <row r="7" spans="1:6" ht="24.95" customHeight="1">
      <c r="A7" s="139" t="s">
        <v>214</v>
      </c>
      <c r="B7" s="42">
        <v>8943</v>
      </c>
      <c r="C7" s="42">
        <v>12083</v>
      </c>
      <c r="D7" s="77">
        <v>8049</v>
      </c>
      <c r="E7" s="77">
        <v>6126</v>
      </c>
      <c r="F7" s="169" t="s">
        <v>215</v>
      </c>
    </row>
    <row r="8" spans="1:6" ht="24.95" customHeight="1">
      <c r="A8" s="4" t="s">
        <v>52</v>
      </c>
      <c r="B8" s="37">
        <v>320968</v>
      </c>
      <c r="C8" s="37">
        <v>275797</v>
      </c>
      <c r="D8" s="76">
        <v>217967</v>
      </c>
      <c r="E8" s="76">
        <v>176388</v>
      </c>
      <c r="F8" s="168" t="s">
        <v>128</v>
      </c>
    </row>
    <row r="9" spans="1:6">
      <c r="A9" s="146" t="s">
        <v>279</v>
      </c>
      <c r="B9" s="42"/>
      <c r="C9" s="42"/>
      <c r="D9" s="77"/>
      <c r="E9" s="77"/>
      <c r="F9" s="177" t="s">
        <v>280</v>
      </c>
    </row>
    <row r="10" spans="1:6" ht="15" customHeight="1">
      <c r="A10" s="139" t="s">
        <v>6</v>
      </c>
      <c r="B10" s="42">
        <v>159537</v>
      </c>
      <c r="C10" s="42">
        <v>138826</v>
      </c>
      <c r="D10" s="77">
        <v>110493</v>
      </c>
      <c r="E10" s="77">
        <v>91672</v>
      </c>
      <c r="F10" s="169" t="s">
        <v>43</v>
      </c>
    </row>
    <row r="11" spans="1:6" ht="15" customHeight="1">
      <c r="A11" s="139" t="s">
        <v>282</v>
      </c>
      <c r="B11" s="42">
        <v>117201</v>
      </c>
      <c r="C11" s="42">
        <v>129353</v>
      </c>
      <c r="D11" s="77">
        <v>100966</v>
      </c>
      <c r="E11" s="77">
        <v>82871</v>
      </c>
      <c r="F11" s="169" t="s">
        <v>283</v>
      </c>
    </row>
    <row r="12" spans="1:6" ht="11.25" customHeight="1">
      <c r="A12" s="144"/>
      <c r="B12" s="50"/>
      <c r="C12" s="50"/>
      <c r="D12" s="50"/>
      <c r="E12" s="50"/>
      <c r="F12" s="137"/>
    </row>
    <row r="13" spans="1:6" s="26" customFormat="1" ht="11.25">
      <c r="A13" s="198" t="s">
        <v>329</v>
      </c>
    </row>
    <row r="14" spans="1:6" s="26" customFormat="1" ht="13.9" customHeight="1">
      <c r="A14" s="286" t="s">
        <v>315</v>
      </c>
      <c r="B14" s="286"/>
      <c r="C14" s="286"/>
      <c r="D14" s="286"/>
      <c r="E14" s="286"/>
      <c r="F14" s="286"/>
    </row>
    <row r="15" spans="1:6" s="103" customFormat="1" ht="11.25">
      <c r="A15" s="199" t="s">
        <v>449</v>
      </c>
    </row>
    <row r="16" spans="1:6" s="103" customFormat="1" ht="14.25" customHeight="1">
      <c r="A16" s="239" t="s">
        <v>316</v>
      </c>
      <c r="B16" s="239"/>
      <c r="C16" s="239"/>
      <c r="D16" s="239"/>
      <c r="E16" s="239"/>
      <c r="F16" s="239"/>
    </row>
    <row r="17" ht="11.25" customHeight="1"/>
  </sheetData>
  <mergeCells count="3">
    <mergeCell ref="A1:F1"/>
    <mergeCell ref="A14:F14"/>
    <mergeCell ref="A16:F16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>
      <pane ySplit="3" topLeftCell="A4" activePane="bottomLeft" state="frozen"/>
      <selection activeCell="F18" sqref="F18"/>
      <selection pane="bottomLeft" activeCell="S58" sqref="S58"/>
    </sheetView>
  </sheetViews>
  <sheetFormatPr defaultColWidth="9" defaultRowHeight="14.25"/>
  <cols>
    <col min="1" max="1" width="18.25" style="151" customWidth="1"/>
    <col min="2" max="16384" width="9" style="151"/>
  </cols>
  <sheetData>
    <row r="1" spans="1:9" ht="80.25" customHeight="1">
      <c r="A1" s="263" t="s">
        <v>536</v>
      </c>
      <c r="B1" s="299"/>
      <c r="C1" s="299"/>
      <c r="D1" s="299"/>
      <c r="E1" s="299"/>
      <c r="F1" s="299"/>
      <c r="G1" s="299"/>
      <c r="H1" s="299"/>
      <c r="I1" s="299"/>
    </row>
    <row r="2" spans="1:9" ht="23.25" customHeight="1">
      <c r="A2" s="258" t="s">
        <v>330</v>
      </c>
      <c r="B2" s="300">
        <v>2010</v>
      </c>
      <c r="C2" s="234"/>
      <c r="D2" s="300">
        <v>2015</v>
      </c>
      <c r="E2" s="234"/>
      <c r="F2" s="300">
        <v>2017</v>
      </c>
      <c r="G2" s="234"/>
      <c r="H2" s="300">
        <v>2018</v>
      </c>
      <c r="I2" s="300"/>
    </row>
    <row r="3" spans="1:9" ht="51.75" customHeight="1" thickBot="1">
      <c r="A3" s="262"/>
      <c r="B3" s="134" t="s">
        <v>360</v>
      </c>
      <c r="C3" s="133" t="s">
        <v>420</v>
      </c>
      <c r="D3" s="134" t="s">
        <v>360</v>
      </c>
      <c r="E3" s="133" t="s">
        <v>420</v>
      </c>
      <c r="F3" s="134" t="s">
        <v>360</v>
      </c>
      <c r="G3" s="133" t="s">
        <v>420</v>
      </c>
      <c r="H3" s="147" t="s">
        <v>360</v>
      </c>
      <c r="I3" s="135" t="s">
        <v>421</v>
      </c>
    </row>
    <row r="4" spans="1:9">
      <c r="A4" s="294" t="s">
        <v>53</v>
      </c>
      <c r="B4" s="294"/>
      <c r="C4" s="294"/>
      <c r="D4" s="294"/>
      <c r="E4" s="294"/>
      <c r="F4" s="294"/>
      <c r="G4" s="294"/>
      <c r="H4" s="294"/>
      <c r="I4" s="294"/>
    </row>
    <row r="5" spans="1:9">
      <c r="A5" s="295" t="s">
        <v>23</v>
      </c>
      <c r="B5" s="295"/>
      <c r="C5" s="295"/>
      <c r="D5" s="295"/>
      <c r="E5" s="295"/>
      <c r="F5" s="295"/>
      <c r="G5" s="295"/>
      <c r="H5" s="295"/>
      <c r="I5" s="295"/>
    </row>
    <row r="6" spans="1:9">
      <c r="A6" s="10" t="s">
        <v>33</v>
      </c>
      <c r="B6" s="37">
        <v>181198</v>
      </c>
      <c r="C6" s="37">
        <v>98169</v>
      </c>
      <c r="D6" s="37">
        <v>148508</v>
      </c>
      <c r="E6" s="110">
        <v>80665</v>
      </c>
      <c r="F6" s="28">
        <v>94687</v>
      </c>
      <c r="G6" s="29">
        <v>54498</v>
      </c>
      <c r="H6" s="28">
        <v>80079</v>
      </c>
      <c r="I6" s="29">
        <v>46761</v>
      </c>
    </row>
    <row r="7" spans="1:9">
      <c r="A7" s="185" t="s">
        <v>23</v>
      </c>
      <c r="B7" s="44"/>
      <c r="C7" s="44"/>
      <c r="D7" s="44"/>
      <c r="E7" s="44"/>
      <c r="F7" s="44"/>
      <c r="G7" s="44"/>
      <c r="H7" s="44"/>
      <c r="I7" s="49"/>
    </row>
    <row r="8" spans="1:9" ht="15" customHeight="1">
      <c r="A8" s="294" t="s">
        <v>75</v>
      </c>
      <c r="B8" s="294"/>
      <c r="C8" s="294"/>
      <c r="D8" s="294"/>
      <c r="E8" s="294"/>
      <c r="F8" s="294"/>
      <c r="G8" s="294"/>
      <c r="H8" s="294"/>
      <c r="I8" s="294"/>
    </row>
    <row r="9" spans="1:9" ht="15" customHeight="1">
      <c r="A9" s="293" t="s">
        <v>76</v>
      </c>
      <c r="B9" s="293"/>
      <c r="C9" s="293"/>
      <c r="D9" s="293"/>
      <c r="E9" s="293"/>
      <c r="F9" s="293"/>
      <c r="G9" s="293"/>
      <c r="H9" s="293"/>
      <c r="I9" s="293"/>
    </row>
    <row r="10" spans="1:9">
      <c r="A10" s="144" t="s">
        <v>54</v>
      </c>
      <c r="B10" s="42">
        <v>35895</v>
      </c>
      <c r="C10" s="42">
        <v>20302</v>
      </c>
      <c r="D10" s="42">
        <v>18494</v>
      </c>
      <c r="E10" s="48">
        <v>10777</v>
      </c>
      <c r="F10" s="27">
        <v>9864</v>
      </c>
      <c r="G10" s="24">
        <v>6523</v>
      </c>
      <c r="H10" s="27">
        <v>8162</v>
      </c>
      <c r="I10" s="24">
        <v>5429</v>
      </c>
    </row>
    <row r="11" spans="1:9">
      <c r="A11" s="174" t="s">
        <v>55</v>
      </c>
      <c r="B11" s="42"/>
      <c r="C11" s="11"/>
      <c r="D11" s="42"/>
      <c r="E11" s="48"/>
      <c r="F11" s="27"/>
      <c r="G11" s="24"/>
      <c r="H11" s="27"/>
      <c r="I11" s="24"/>
    </row>
    <row r="12" spans="1:9">
      <c r="A12" s="144" t="s">
        <v>9</v>
      </c>
      <c r="B12" s="42">
        <v>53215</v>
      </c>
      <c r="C12" s="42">
        <v>31710</v>
      </c>
      <c r="D12" s="42">
        <v>39466</v>
      </c>
      <c r="E12" s="48">
        <v>24903</v>
      </c>
      <c r="F12" s="27">
        <v>25357</v>
      </c>
      <c r="G12" s="24">
        <v>17882</v>
      </c>
      <c r="H12" s="27">
        <v>21559</v>
      </c>
      <c r="I12" s="24">
        <v>15592</v>
      </c>
    </row>
    <row r="13" spans="1:9">
      <c r="A13" s="144" t="s">
        <v>10</v>
      </c>
      <c r="B13" s="42">
        <v>33499</v>
      </c>
      <c r="C13" s="42">
        <v>18818</v>
      </c>
      <c r="D13" s="42">
        <v>33024</v>
      </c>
      <c r="E13" s="48">
        <v>19036</v>
      </c>
      <c r="F13" s="27">
        <v>22640</v>
      </c>
      <c r="G13" s="24">
        <v>14068</v>
      </c>
      <c r="H13" s="27">
        <v>19923</v>
      </c>
      <c r="I13" s="24">
        <v>12616</v>
      </c>
    </row>
    <row r="14" spans="1:9">
      <c r="A14" s="144" t="s">
        <v>11</v>
      </c>
      <c r="B14" s="42">
        <v>38976</v>
      </c>
      <c r="C14" s="42">
        <v>20680</v>
      </c>
      <c r="D14" s="42">
        <v>29423</v>
      </c>
      <c r="E14" s="48">
        <v>15230</v>
      </c>
      <c r="F14" s="27">
        <v>18403</v>
      </c>
      <c r="G14" s="24">
        <v>9693</v>
      </c>
      <c r="H14" s="27">
        <v>15038</v>
      </c>
      <c r="I14" s="24">
        <v>7973</v>
      </c>
    </row>
    <row r="15" spans="1:9">
      <c r="A15" s="144" t="s">
        <v>161</v>
      </c>
      <c r="B15" s="42">
        <v>19613</v>
      </c>
      <c r="C15" s="42">
        <v>6659</v>
      </c>
      <c r="D15" s="42">
        <v>28101</v>
      </c>
      <c r="E15" s="48">
        <v>10719</v>
      </c>
      <c r="F15" s="27">
        <v>18423</v>
      </c>
      <c r="G15" s="24">
        <v>6332</v>
      </c>
      <c r="H15" s="27">
        <v>15397</v>
      </c>
      <c r="I15" s="24">
        <v>5151</v>
      </c>
    </row>
    <row r="16" spans="1:9">
      <c r="A16" s="155" t="s">
        <v>162</v>
      </c>
      <c r="B16" s="44"/>
      <c r="C16" s="50"/>
      <c r="D16" s="44"/>
      <c r="E16" s="50"/>
      <c r="F16" s="42"/>
      <c r="G16" s="12"/>
      <c r="H16" s="42"/>
      <c r="I16" s="12"/>
    </row>
    <row r="17" spans="1:10" ht="15" customHeight="1">
      <c r="A17" s="294" t="s">
        <v>77</v>
      </c>
      <c r="B17" s="294"/>
      <c r="C17" s="294"/>
      <c r="D17" s="294"/>
      <c r="E17" s="294"/>
      <c r="F17" s="294"/>
      <c r="G17" s="294"/>
      <c r="H17" s="294"/>
      <c r="I17" s="294"/>
    </row>
    <row r="18" spans="1:10" ht="15" customHeight="1">
      <c r="A18" s="293" t="s">
        <v>78</v>
      </c>
      <c r="B18" s="293"/>
      <c r="C18" s="293"/>
      <c r="D18" s="293"/>
      <c r="E18" s="293"/>
      <c r="F18" s="293"/>
      <c r="G18" s="293"/>
      <c r="H18" s="293"/>
      <c r="I18" s="293"/>
    </row>
    <row r="19" spans="1:10">
      <c r="A19" s="144" t="s">
        <v>13</v>
      </c>
      <c r="B19" s="42">
        <v>20778</v>
      </c>
      <c r="C19" s="42">
        <v>13594</v>
      </c>
      <c r="D19" s="42">
        <v>19416</v>
      </c>
      <c r="E19" s="48">
        <v>13034</v>
      </c>
      <c r="F19" s="77">
        <v>13477</v>
      </c>
      <c r="G19" s="75">
        <v>9091</v>
      </c>
      <c r="H19" s="77">
        <v>11932</v>
      </c>
      <c r="I19" s="75">
        <v>8117</v>
      </c>
    </row>
    <row r="20" spans="1:10">
      <c r="A20" s="195" t="s">
        <v>14</v>
      </c>
      <c r="B20" s="11"/>
      <c r="C20" s="11"/>
      <c r="D20" s="11"/>
      <c r="E20" s="111"/>
      <c r="F20" s="77"/>
      <c r="G20" s="75"/>
      <c r="H20" s="77"/>
      <c r="I20" s="75"/>
    </row>
    <row r="21" spans="1:10" ht="24.95" customHeight="1">
      <c r="A21" s="144" t="s">
        <v>15</v>
      </c>
      <c r="B21" s="42">
        <v>41781</v>
      </c>
      <c r="C21" s="42">
        <v>25114</v>
      </c>
      <c r="D21" s="42">
        <v>32709</v>
      </c>
      <c r="E21" s="48">
        <v>20049</v>
      </c>
      <c r="F21" s="77">
        <v>20803</v>
      </c>
      <c r="G21" s="75">
        <v>13401</v>
      </c>
      <c r="H21" s="77">
        <v>17776</v>
      </c>
      <c r="I21" s="75">
        <v>11456</v>
      </c>
    </row>
    <row r="22" spans="1:10" ht="24.95" customHeight="1">
      <c r="A22" s="195" t="s">
        <v>16</v>
      </c>
      <c r="B22" s="42"/>
      <c r="C22" s="42"/>
      <c r="D22" s="11"/>
      <c r="E22" s="111"/>
      <c r="F22" s="77"/>
      <c r="G22" s="75"/>
      <c r="H22" s="77"/>
      <c r="I22" s="75"/>
    </row>
    <row r="23" spans="1:10">
      <c r="A23" s="144" t="s">
        <v>17</v>
      </c>
      <c r="B23" s="42">
        <v>17205</v>
      </c>
      <c r="C23" s="42">
        <v>12187</v>
      </c>
      <c r="D23" s="42">
        <v>13656</v>
      </c>
      <c r="E23" s="48">
        <v>9419</v>
      </c>
      <c r="F23" s="77">
        <v>9092</v>
      </c>
      <c r="G23" s="75">
        <v>6578</v>
      </c>
      <c r="H23" s="77">
        <v>7990</v>
      </c>
      <c r="I23" s="75">
        <v>5788</v>
      </c>
    </row>
    <row r="24" spans="1:10" ht="15" customHeight="1">
      <c r="A24" s="195" t="s">
        <v>18</v>
      </c>
      <c r="B24" s="11"/>
      <c r="C24" s="11"/>
      <c r="D24" s="11"/>
      <c r="E24" s="111"/>
      <c r="F24" s="77"/>
      <c r="G24" s="75"/>
      <c r="H24" s="77"/>
      <c r="I24" s="75"/>
    </row>
    <row r="25" spans="1:10">
      <c r="A25" s="144" t="s">
        <v>129</v>
      </c>
      <c r="B25" s="42">
        <v>50889</v>
      </c>
      <c r="C25" s="42">
        <v>22573</v>
      </c>
      <c r="D25" s="42">
        <v>40604</v>
      </c>
      <c r="E25" s="48">
        <v>17798</v>
      </c>
      <c r="F25" s="77">
        <v>24554</v>
      </c>
      <c r="G25" s="75">
        <v>11415</v>
      </c>
      <c r="H25" s="77">
        <v>20333</v>
      </c>
      <c r="I25" s="75">
        <v>9582</v>
      </c>
    </row>
    <row r="26" spans="1:10">
      <c r="A26" s="174" t="s">
        <v>19</v>
      </c>
      <c r="B26" s="42"/>
      <c r="C26" s="42"/>
      <c r="D26" s="11"/>
      <c r="E26" s="111"/>
      <c r="F26" s="77"/>
      <c r="G26" s="75"/>
      <c r="H26" s="77"/>
      <c r="I26" s="75"/>
    </row>
    <row r="27" spans="1:10" ht="27.75" customHeight="1">
      <c r="A27" s="144" t="s">
        <v>220</v>
      </c>
      <c r="B27" s="42">
        <v>50545</v>
      </c>
      <c r="C27" s="42">
        <v>24701</v>
      </c>
      <c r="D27" s="42">
        <v>42123</v>
      </c>
      <c r="E27" s="48">
        <v>20365</v>
      </c>
      <c r="F27" s="77">
        <v>26761</v>
      </c>
      <c r="G27" s="75">
        <v>14013</v>
      </c>
      <c r="H27" s="77">
        <v>22048</v>
      </c>
      <c r="I27" s="75">
        <v>11818</v>
      </c>
      <c r="J27" s="190"/>
    </row>
    <row r="28" spans="1:10" ht="35.1" customHeight="1">
      <c r="A28" s="195" t="s">
        <v>324</v>
      </c>
      <c r="B28" s="44"/>
      <c r="C28" s="44"/>
      <c r="D28" s="44"/>
      <c r="E28" s="44"/>
      <c r="F28" s="44"/>
      <c r="G28" s="50"/>
      <c r="H28" s="44"/>
      <c r="I28" s="50"/>
    </row>
    <row r="29" spans="1:10" ht="14.25" customHeight="1">
      <c r="A29" s="294" t="s">
        <v>422</v>
      </c>
      <c r="B29" s="294"/>
      <c r="C29" s="294"/>
      <c r="D29" s="294"/>
      <c r="E29" s="294"/>
      <c r="F29" s="294"/>
      <c r="G29" s="294"/>
      <c r="H29" s="294"/>
      <c r="I29" s="294"/>
    </row>
    <row r="30" spans="1:10" ht="14.25" customHeight="1">
      <c r="A30" s="295" t="s">
        <v>423</v>
      </c>
      <c r="B30" s="295"/>
      <c r="C30" s="295"/>
      <c r="D30" s="295"/>
      <c r="E30" s="295"/>
      <c r="F30" s="295"/>
      <c r="G30" s="295"/>
      <c r="H30" s="295"/>
      <c r="I30" s="295"/>
    </row>
    <row r="31" spans="1:10">
      <c r="A31" s="144" t="s">
        <v>56</v>
      </c>
      <c r="B31" s="42">
        <v>67086</v>
      </c>
      <c r="C31" s="42">
        <v>33189</v>
      </c>
      <c r="D31" s="42">
        <v>46373</v>
      </c>
      <c r="E31" s="48">
        <v>23121</v>
      </c>
      <c r="F31" s="27">
        <v>30515</v>
      </c>
      <c r="G31" s="24">
        <v>15168</v>
      </c>
      <c r="H31" s="27">
        <v>26569</v>
      </c>
      <c r="I31" s="24">
        <v>13676</v>
      </c>
    </row>
    <row r="32" spans="1:10">
      <c r="A32" s="174" t="s">
        <v>57</v>
      </c>
      <c r="B32" s="42"/>
      <c r="C32" s="42"/>
      <c r="D32" s="42"/>
      <c r="E32" s="48"/>
      <c r="F32" s="27"/>
      <c r="G32" s="24"/>
      <c r="H32" s="27"/>
      <c r="I32" s="24"/>
    </row>
    <row r="33" spans="1:9">
      <c r="A33" s="144" t="s">
        <v>58</v>
      </c>
      <c r="B33" s="42">
        <v>36764</v>
      </c>
      <c r="C33" s="42">
        <v>20778</v>
      </c>
      <c r="D33" s="42">
        <v>22677</v>
      </c>
      <c r="E33" s="48">
        <v>12649</v>
      </c>
      <c r="F33" s="27">
        <v>14657</v>
      </c>
      <c r="G33" s="24">
        <v>8705</v>
      </c>
      <c r="H33" s="27">
        <v>12461</v>
      </c>
      <c r="I33" s="24">
        <v>7295</v>
      </c>
    </row>
    <row r="34" spans="1:9">
      <c r="A34" s="144" t="s">
        <v>59</v>
      </c>
      <c r="B34" s="42">
        <v>34618</v>
      </c>
      <c r="C34" s="42">
        <v>19386</v>
      </c>
      <c r="D34" s="42">
        <v>23633</v>
      </c>
      <c r="E34" s="48">
        <v>12759</v>
      </c>
      <c r="F34" s="27">
        <v>14559</v>
      </c>
      <c r="G34" s="24">
        <v>8709</v>
      </c>
      <c r="H34" s="27">
        <v>11829</v>
      </c>
      <c r="I34" s="24">
        <v>7090</v>
      </c>
    </row>
    <row r="35" spans="1:9">
      <c r="A35" s="144" t="s">
        <v>60</v>
      </c>
      <c r="B35" s="42">
        <v>27543</v>
      </c>
      <c r="C35" s="42">
        <v>15715</v>
      </c>
      <c r="D35" s="42">
        <v>22110</v>
      </c>
      <c r="E35" s="48">
        <v>12492</v>
      </c>
      <c r="F35" s="27">
        <v>13663</v>
      </c>
      <c r="G35" s="24">
        <v>8862</v>
      </c>
      <c r="H35" s="27">
        <v>11670</v>
      </c>
      <c r="I35" s="24">
        <v>7554</v>
      </c>
    </row>
    <row r="36" spans="1:9" ht="15" customHeight="1">
      <c r="A36" s="144" t="s">
        <v>61</v>
      </c>
      <c r="B36" s="42">
        <v>15187</v>
      </c>
      <c r="C36" s="42">
        <v>9101</v>
      </c>
      <c r="D36" s="42">
        <v>33715</v>
      </c>
      <c r="E36" s="48">
        <v>19644</v>
      </c>
      <c r="F36" s="27">
        <v>21293</v>
      </c>
      <c r="G36" s="24">
        <v>13054</v>
      </c>
      <c r="H36" s="27">
        <v>17550</v>
      </c>
      <c r="I36" s="24">
        <v>11146</v>
      </c>
    </row>
    <row r="37" spans="1:9">
      <c r="A37" s="174" t="s">
        <v>62</v>
      </c>
      <c r="B37" s="44"/>
      <c r="C37" s="44"/>
      <c r="D37" s="44"/>
      <c r="E37" s="44"/>
      <c r="F37" s="44"/>
      <c r="G37" s="44"/>
      <c r="H37" s="44"/>
      <c r="I37" s="49"/>
    </row>
    <row r="38" spans="1:9" ht="14.25" customHeight="1">
      <c r="A38" s="294" t="s">
        <v>424</v>
      </c>
      <c r="B38" s="294"/>
      <c r="C38" s="294"/>
      <c r="D38" s="294"/>
      <c r="E38" s="294"/>
      <c r="F38" s="294"/>
      <c r="G38" s="294"/>
      <c r="H38" s="294"/>
      <c r="I38" s="294"/>
    </row>
    <row r="39" spans="1:9" ht="14.25" customHeight="1">
      <c r="A39" s="293" t="s">
        <v>425</v>
      </c>
      <c r="B39" s="293"/>
      <c r="C39" s="293"/>
      <c r="D39" s="293"/>
      <c r="E39" s="293"/>
      <c r="F39" s="293"/>
      <c r="G39" s="293"/>
      <c r="H39" s="293"/>
      <c r="I39" s="293"/>
    </row>
    <row r="40" spans="1:9">
      <c r="A40" s="144" t="s">
        <v>63</v>
      </c>
      <c r="B40" s="42">
        <v>35806</v>
      </c>
      <c r="C40" s="42">
        <v>22113</v>
      </c>
      <c r="D40" s="42">
        <v>21236</v>
      </c>
      <c r="E40" s="48">
        <v>13191</v>
      </c>
      <c r="F40" s="77">
        <v>11695</v>
      </c>
      <c r="G40" s="75">
        <v>7908</v>
      </c>
      <c r="H40" s="77">
        <v>9428</v>
      </c>
      <c r="I40" s="75">
        <v>6423</v>
      </c>
    </row>
    <row r="41" spans="1:9" ht="15" customHeight="1">
      <c r="A41" s="174" t="s">
        <v>64</v>
      </c>
      <c r="B41" s="42"/>
      <c r="C41" s="42"/>
      <c r="D41" s="42"/>
      <c r="E41" s="48"/>
      <c r="F41" s="77"/>
      <c r="G41" s="75"/>
      <c r="H41" s="77"/>
      <c r="I41" s="75"/>
    </row>
    <row r="42" spans="1:9" ht="15" customHeight="1">
      <c r="A42" s="144" t="s">
        <v>65</v>
      </c>
      <c r="B42" s="42"/>
      <c r="C42" s="42"/>
      <c r="D42" s="42"/>
      <c r="E42" s="48"/>
      <c r="F42" s="77"/>
      <c r="G42" s="75"/>
      <c r="H42" s="77"/>
      <c r="I42" s="75"/>
    </row>
    <row r="43" spans="1:9" ht="15" customHeight="1">
      <c r="A43" s="174" t="s">
        <v>66</v>
      </c>
      <c r="B43" s="42"/>
      <c r="C43" s="42"/>
      <c r="D43" s="42"/>
      <c r="E43" s="48"/>
      <c r="F43" s="77"/>
      <c r="G43" s="75"/>
      <c r="H43" s="77"/>
      <c r="I43" s="75"/>
    </row>
    <row r="44" spans="1:9">
      <c r="A44" s="145" t="s">
        <v>67</v>
      </c>
      <c r="B44" s="42">
        <v>29139</v>
      </c>
      <c r="C44" s="42">
        <v>16910</v>
      </c>
      <c r="D44" s="42">
        <v>27955</v>
      </c>
      <c r="E44" s="48">
        <v>16749</v>
      </c>
      <c r="F44" s="77">
        <v>19534</v>
      </c>
      <c r="G44" s="75">
        <v>12448</v>
      </c>
      <c r="H44" s="77">
        <v>16728</v>
      </c>
      <c r="I44" s="75">
        <v>10828</v>
      </c>
    </row>
    <row r="45" spans="1:9">
      <c r="A45" s="155" t="s">
        <v>68</v>
      </c>
      <c r="B45" s="42"/>
      <c r="C45" s="42"/>
      <c r="D45" s="42"/>
      <c r="E45" s="48"/>
      <c r="F45" s="77"/>
      <c r="G45" s="75"/>
      <c r="H45" s="77"/>
      <c r="I45" s="75"/>
    </row>
    <row r="46" spans="1:9">
      <c r="A46" s="145" t="s">
        <v>69</v>
      </c>
      <c r="B46" s="42">
        <v>37464</v>
      </c>
      <c r="C46" s="42">
        <v>20159</v>
      </c>
      <c r="D46" s="42">
        <v>29928</v>
      </c>
      <c r="E46" s="48">
        <v>16794</v>
      </c>
      <c r="F46" s="77">
        <v>20358</v>
      </c>
      <c r="G46" s="75">
        <v>12531</v>
      </c>
      <c r="H46" s="77">
        <v>17751</v>
      </c>
      <c r="I46" s="75">
        <v>11179</v>
      </c>
    </row>
    <row r="47" spans="1:9">
      <c r="A47" s="145" t="s">
        <v>70</v>
      </c>
      <c r="B47" s="42">
        <v>22799</v>
      </c>
      <c r="C47" s="42">
        <v>12438</v>
      </c>
      <c r="D47" s="42">
        <v>21282</v>
      </c>
      <c r="E47" s="48">
        <v>11678</v>
      </c>
      <c r="F47" s="77">
        <v>14286</v>
      </c>
      <c r="G47" s="75">
        <v>8424</v>
      </c>
      <c r="H47" s="77">
        <v>12289</v>
      </c>
      <c r="I47" s="75">
        <v>7375</v>
      </c>
    </row>
    <row r="48" spans="1:9">
      <c r="A48" s="145" t="s">
        <v>71</v>
      </c>
      <c r="B48" s="42">
        <v>27045</v>
      </c>
      <c r="C48" s="42">
        <v>14109</v>
      </c>
      <c r="D48" s="42">
        <v>22972</v>
      </c>
      <c r="E48" s="48">
        <v>11783</v>
      </c>
      <c r="F48" s="77">
        <v>14591</v>
      </c>
      <c r="G48" s="75">
        <v>7544</v>
      </c>
      <c r="H48" s="77">
        <v>12279</v>
      </c>
      <c r="I48" s="75">
        <v>6352</v>
      </c>
    </row>
    <row r="49" spans="1:9">
      <c r="A49" s="145" t="s">
        <v>72</v>
      </c>
      <c r="B49" s="42">
        <v>21434</v>
      </c>
      <c r="C49" s="42">
        <v>9814</v>
      </c>
      <c r="D49" s="42">
        <v>17860</v>
      </c>
      <c r="E49" s="48">
        <v>7656</v>
      </c>
      <c r="F49" s="77">
        <v>10185</v>
      </c>
      <c r="G49" s="75">
        <v>4183</v>
      </c>
      <c r="H49" s="77">
        <v>8359</v>
      </c>
      <c r="I49" s="75">
        <v>3445</v>
      </c>
    </row>
    <row r="50" spans="1:9" ht="15" customHeight="1">
      <c r="A50" s="145" t="s">
        <v>73</v>
      </c>
      <c r="B50" s="42">
        <v>7511</v>
      </c>
      <c r="C50" s="42">
        <v>2626</v>
      </c>
      <c r="D50" s="42">
        <v>7275</v>
      </c>
      <c r="E50" s="48">
        <v>2814</v>
      </c>
      <c r="F50" s="77">
        <v>4038</v>
      </c>
      <c r="G50" s="75">
        <v>1460</v>
      </c>
      <c r="H50" s="77">
        <v>3245</v>
      </c>
      <c r="I50" s="75">
        <v>1159</v>
      </c>
    </row>
    <row r="51" spans="1:9" ht="15" customHeight="1">
      <c r="A51" s="155" t="s">
        <v>74</v>
      </c>
      <c r="B51" s="44"/>
      <c r="C51" s="44"/>
      <c r="D51" s="44"/>
      <c r="E51" s="44"/>
      <c r="F51" s="44"/>
      <c r="G51" s="44"/>
      <c r="H51" s="44"/>
      <c r="I51" s="49"/>
    </row>
    <row r="52" spans="1:9" ht="12" customHeight="1">
      <c r="A52" s="159"/>
      <c r="B52" s="50"/>
      <c r="C52" s="50"/>
      <c r="D52" s="50"/>
      <c r="E52" s="50"/>
      <c r="F52" s="50"/>
      <c r="G52" s="50"/>
      <c r="H52" s="50"/>
      <c r="I52" s="2"/>
    </row>
    <row r="53" spans="1:9" s="112" customFormat="1" ht="24.75" customHeight="1">
      <c r="A53" s="296" t="s">
        <v>450</v>
      </c>
      <c r="B53" s="296"/>
      <c r="C53" s="296"/>
      <c r="D53" s="296"/>
      <c r="E53" s="296"/>
      <c r="F53" s="296"/>
      <c r="G53" s="296"/>
      <c r="H53" s="296"/>
      <c r="I53" s="296"/>
    </row>
    <row r="54" spans="1:9" s="112" customFormat="1" ht="15" customHeight="1">
      <c r="A54" s="297" t="s">
        <v>510</v>
      </c>
      <c r="B54" s="297"/>
      <c r="C54" s="297"/>
      <c r="D54" s="297"/>
      <c r="E54" s="297"/>
      <c r="F54" s="297"/>
      <c r="G54" s="297"/>
      <c r="H54" s="297"/>
      <c r="I54" s="297"/>
    </row>
    <row r="55" spans="1:9" s="112" customFormat="1" ht="14.25" customHeight="1">
      <c r="A55" s="297" t="s">
        <v>315</v>
      </c>
      <c r="B55" s="297"/>
      <c r="C55" s="297"/>
      <c r="D55" s="297"/>
      <c r="E55" s="297"/>
      <c r="F55" s="297"/>
      <c r="G55" s="297"/>
      <c r="H55" s="297"/>
      <c r="I55" s="297"/>
    </row>
    <row r="56" spans="1:9" s="103" customFormat="1" ht="23.45" customHeight="1">
      <c r="A56" s="298" t="s">
        <v>451</v>
      </c>
      <c r="B56" s="298"/>
      <c r="C56" s="298"/>
      <c r="D56" s="298"/>
      <c r="E56" s="298"/>
      <c r="F56" s="298"/>
      <c r="G56" s="298"/>
      <c r="H56" s="298"/>
      <c r="I56" s="298"/>
    </row>
    <row r="57" spans="1:9" s="103" customFormat="1" ht="14.25" customHeight="1">
      <c r="A57" s="239" t="s">
        <v>513</v>
      </c>
      <c r="B57" s="239"/>
      <c r="C57" s="239"/>
      <c r="D57" s="239"/>
      <c r="E57" s="239"/>
      <c r="F57" s="239"/>
      <c r="G57" s="239"/>
      <c r="H57" s="239"/>
      <c r="I57" s="239"/>
    </row>
    <row r="58" spans="1:9" s="103" customFormat="1" ht="15.75" customHeight="1">
      <c r="A58" s="239" t="s">
        <v>316</v>
      </c>
      <c r="B58" s="239"/>
      <c r="C58" s="239"/>
      <c r="D58" s="239"/>
      <c r="E58" s="239"/>
      <c r="F58" s="239"/>
      <c r="G58" s="239"/>
      <c r="H58" s="239"/>
      <c r="I58" s="239"/>
    </row>
    <row r="59" spans="1:9" ht="12" customHeight="1"/>
  </sheetData>
  <mergeCells count="22">
    <mergeCell ref="A1:I1"/>
    <mergeCell ref="B2:C2"/>
    <mergeCell ref="F2:G2"/>
    <mergeCell ref="H2:I2"/>
    <mergeCell ref="A2:A3"/>
    <mergeCell ref="D2:E2"/>
    <mergeCell ref="A39:I39"/>
    <mergeCell ref="A29:I29"/>
    <mergeCell ref="A58:I58"/>
    <mergeCell ref="A9:I9"/>
    <mergeCell ref="A4:I4"/>
    <mergeCell ref="A57:I57"/>
    <mergeCell ref="A30:I30"/>
    <mergeCell ref="A53:I53"/>
    <mergeCell ref="A54:I54"/>
    <mergeCell ref="A55:I55"/>
    <mergeCell ref="A56:I56"/>
    <mergeCell ref="A8:I8"/>
    <mergeCell ref="A5:I5"/>
    <mergeCell ref="A18:I18"/>
    <mergeCell ref="A17:I17"/>
    <mergeCell ref="A38:I38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pane ySplit="2" topLeftCell="A3" activePane="bottomLeft" state="frozen"/>
      <selection activeCell="F18" sqref="F18"/>
      <selection pane="bottomLeft" activeCell="P31" sqref="P31"/>
    </sheetView>
  </sheetViews>
  <sheetFormatPr defaultColWidth="9" defaultRowHeight="14.25"/>
  <cols>
    <col min="1" max="1" width="20.625" style="151" customWidth="1"/>
    <col min="2" max="5" width="9" style="151"/>
    <col min="6" max="6" width="20.625" style="151" customWidth="1"/>
    <col min="7" max="7" width="15.625" style="151" customWidth="1"/>
    <col min="8" max="16384" width="9" style="151"/>
  </cols>
  <sheetData>
    <row r="1" spans="1:7" ht="57.75" customHeight="1">
      <c r="A1" s="255" t="s">
        <v>537</v>
      </c>
      <c r="B1" s="264"/>
      <c r="C1" s="264"/>
      <c r="D1" s="264"/>
      <c r="E1" s="264"/>
      <c r="F1" s="264"/>
      <c r="G1" s="302"/>
    </row>
    <row r="2" spans="1:7" ht="24.75" customHeight="1" thickBot="1">
      <c r="A2" s="134" t="s">
        <v>2</v>
      </c>
      <c r="B2" s="133">
        <v>2010</v>
      </c>
      <c r="C2" s="133">
        <v>2015</v>
      </c>
      <c r="D2" s="133">
        <v>2017</v>
      </c>
      <c r="E2" s="133">
        <v>2018</v>
      </c>
      <c r="F2" s="175" t="s">
        <v>3</v>
      </c>
    </row>
    <row r="3" spans="1:7">
      <c r="A3" s="10" t="s">
        <v>221</v>
      </c>
      <c r="B3" s="52"/>
      <c r="C3" s="52"/>
      <c r="D3" s="52"/>
      <c r="E3" s="52"/>
      <c r="F3" s="168" t="s">
        <v>222</v>
      </c>
    </row>
    <row r="4" spans="1:7" ht="22.5">
      <c r="A4" s="144" t="s">
        <v>223</v>
      </c>
      <c r="B4" s="42">
        <v>1889</v>
      </c>
      <c r="C4" s="42">
        <v>2656</v>
      </c>
      <c r="D4" s="77">
        <v>3058</v>
      </c>
      <c r="E4" s="77">
        <v>2466</v>
      </c>
      <c r="F4" s="193" t="s">
        <v>224</v>
      </c>
    </row>
    <row r="5" spans="1:7">
      <c r="A5" s="145" t="s">
        <v>208</v>
      </c>
      <c r="B5" s="42">
        <v>1100</v>
      </c>
      <c r="C5" s="42">
        <v>1486</v>
      </c>
      <c r="D5" s="77">
        <v>1799</v>
      </c>
      <c r="E5" s="77">
        <v>1416</v>
      </c>
      <c r="F5" s="169" t="s">
        <v>202</v>
      </c>
      <c r="G5" s="151" t="s">
        <v>163</v>
      </c>
    </row>
    <row r="6" spans="1:7" ht="22.5">
      <c r="A6" s="144" t="s">
        <v>225</v>
      </c>
      <c r="B6" s="42">
        <v>4116</v>
      </c>
      <c r="C6" s="42">
        <v>2127</v>
      </c>
      <c r="D6" s="77">
        <v>2192</v>
      </c>
      <c r="E6" s="77">
        <v>1503</v>
      </c>
      <c r="F6" s="170" t="s">
        <v>226</v>
      </c>
    </row>
    <row r="7" spans="1:7">
      <c r="A7" s="145" t="s">
        <v>208</v>
      </c>
      <c r="B7" s="42">
        <v>1707</v>
      </c>
      <c r="C7" s="42">
        <v>1170</v>
      </c>
      <c r="D7" s="77">
        <v>1204</v>
      </c>
      <c r="E7" s="77">
        <v>898</v>
      </c>
      <c r="F7" s="182" t="s">
        <v>202</v>
      </c>
    </row>
    <row r="8" spans="1:7" ht="24.75" customHeight="1">
      <c r="A8" s="96" t="s">
        <v>321</v>
      </c>
      <c r="B8" s="42">
        <v>46729</v>
      </c>
      <c r="C8" s="42">
        <v>27218</v>
      </c>
      <c r="D8" s="77">
        <v>19588</v>
      </c>
      <c r="E8" s="77">
        <v>13465</v>
      </c>
      <c r="F8" s="178" t="s">
        <v>227</v>
      </c>
    </row>
    <row r="9" spans="1:7">
      <c r="A9" s="145" t="s">
        <v>208</v>
      </c>
      <c r="B9" s="42">
        <v>29422</v>
      </c>
      <c r="C9" s="42">
        <v>17229</v>
      </c>
      <c r="D9" s="77">
        <v>12614</v>
      </c>
      <c r="E9" s="77">
        <v>8778</v>
      </c>
      <c r="F9" s="169" t="s">
        <v>202</v>
      </c>
    </row>
    <row r="10" spans="1:7" ht="22.5">
      <c r="A10" s="144" t="s">
        <v>228</v>
      </c>
      <c r="B10" s="42">
        <v>6267</v>
      </c>
      <c r="C10" s="42">
        <v>4675</v>
      </c>
      <c r="D10" s="77">
        <v>3719</v>
      </c>
      <c r="E10" s="77">
        <v>2412</v>
      </c>
      <c r="F10" s="170" t="s">
        <v>229</v>
      </c>
    </row>
    <row r="11" spans="1:7">
      <c r="A11" s="97" t="s">
        <v>208</v>
      </c>
      <c r="B11" s="42">
        <v>3344</v>
      </c>
      <c r="C11" s="42">
        <v>2616</v>
      </c>
      <c r="D11" s="77">
        <v>1902</v>
      </c>
      <c r="E11" s="77">
        <v>1220</v>
      </c>
      <c r="F11" s="169" t="s">
        <v>202</v>
      </c>
    </row>
    <row r="12" spans="1:7" ht="22.5">
      <c r="A12" s="10" t="s">
        <v>230</v>
      </c>
      <c r="B12" s="37">
        <v>115238</v>
      </c>
      <c r="C12" s="37">
        <v>140951</v>
      </c>
      <c r="D12" s="76">
        <v>210411</v>
      </c>
      <c r="E12" s="76">
        <v>196995</v>
      </c>
      <c r="F12" s="168" t="s">
        <v>231</v>
      </c>
    </row>
    <row r="13" spans="1:7" ht="11.25" customHeight="1">
      <c r="A13" s="10"/>
      <c r="B13" s="18"/>
      <c r="C13" s="18"/>
      <c r="D13" s="18"/>
      <c r="E13" s="18"/>
      <c r="F13" s="21"/>
    </row>
    <row r="14" spans="1:7" s="26" customFormat="1" ht="11.25">
      <c r="A14" s="198" t="s">
        <v>329</v>
      </c>
    </row>
    <row r="15" spans="1:7" s="26" customFormat="1" ht="11.25">
      <c r="A15" s="301" t="s">
        <v>315</v>
      </c>
      <c r="B15" s="301"/>
      <c r="C15" s="301"/>
      <c r="D15" s="301"/>
      <c r="E15" s="301"/>
      <c r="F15" s="301"/>
    </row>
    <row r="16" spans="1:7" s="103" customFormat="1" ht="11.25">
      <c r="A16" s="199" t="s">
        <v>449</v>
      </c>
    </row>
    <row r="17" spans="1:6" s="103" customFormat="1" ht="11.25">
      <c r="A17" s="239" t="s">
        <v>316</v>
      </c>
      <c r="B17" s="239"/>
      <c r="C17" s="239"/>
      <c r="D17" s="239"/>
      <c r="E17" s="239"/>
      <c r="F17" s="239"/>
    </row>
    <row r="18" spans="1:6" ht="11.25" customHeight="1"/>
  </sheetData>
  <mergeCells count="3">
    <mergeCell ref="A15:F15"/>
    <mergeCell ref="A17:F17"/>
    <mergeCell ref="A1:G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Normal="100" workbookViewId="0">
      <pane ySplit="3" topLeftCell="A4" activePane="bottomLeft" state="frozen"/>
      <selection activeCell="F18" sqref="F18"/>
      <selection pane="bottomLeft" activeCell="M16" sqref="M16"/>
    </sheetView>
  </sheetViews>
  <sheetFormatPr defaultColWidth="9" defaultRowHeight="14.25"/>
  <cols>
    <col min="1" max="1" width="15.625" style="151" customWidth="1"/>
    <col min="2" max="6" width="9" style="151"/>
    <col min="7" max="7" width="15.625" style="151" customWidth="1"/>
    <col min="8" max="16384" width="9" style="151"/>
  </cols>
  <sheetData>
    <row r="1" spans="1:7" ht="37.15" customHeight="1">
      <c r="A1" s="263" t="s">
        <v>538</v>
      </c>
      <c r="B1" s="302"/>
      <c r="C1" s="302"/>
      <c r="D1" s="302"/>
      <c r="E1" s="302"/>
      <c r="F1" s="302"/>
      <c r="G1" s="302"/>
    </row>
    <row r="2" spans="1:7">
      <c r="A2" s="258" t="s">
        <v>2</v>
      </c>
      <c r="B2" s="132">
        <v>2010</v>
      </c>
      <c r="C2" s="114">
        <v>2015</v>
      </c>
      <c r="D2" s="132">
        <v>2017</v>
      </c>
      <c r="E2" s="300">
        <v>2018</v>
      </c>
      <c r="F2" s="234"/>
      <c r="G2" s="303" t="s">
        <v>3</v>
      </c>
    </row>
    <row r="3" spans="1:7" ht="24.95" customHeight="1" thickBot="1">
      <c r="A3" s="262"/>
      <c r="B3" s="305" t="s">
        <v>515</v>
      </c>
      <c r="C3" s="305"/>
      <c r="D3" s="305"/>
      <c r="E3" s="306"/>
      <c r="F3" s="143" t="s">
        <v>426</v>
      </c>
      <c r="G3" s="304"/>
    </row>
    <row r="4" spans="1:7" ht="16.5" customHeight="1">
      <c r="A4" s="10" t="s">
        <v>33</v>
      </c>
      <c r="B4" s="53">
        <v>827.2</v>
      </c>
      <c r="C4" s="53">
        <v>647.70000000000005</v>
      </c>
      <c r="D4" s="80">
        <v>624.6</v>
      </c>
      <c r="E4" s="85">
        <v>479.2</v>
      </c>
      <c r="F4" s="86">
        <v>100</v>
      </c>
      <c r="G4" s="168" t="s">
        <v>23</v>
      </c>
    </row>
    <row r="5" spans="1:7">
      <c r="A5" s="145" t="s">
        <v>40</v>
      </c>
      <c r="B5" s="54"/>
      <c r="C5" s="54"/>
      <c r="D5" s="79"/>
      <c r="E5" s="77"/>
      <c r="F5" s="83"/>
      <c r="G5" s="169" t="s">
        <v>41</v>
      </c>
    </row>
    <row r="6" spans="1:7">
      <c r="A6" s="144" t="s">
        <v>80</v>
      </c>
      <c r="B6" s="54">
        <v>296.7</v>
      </c>
      <c r="C6" s="54">
        <v>255</v>
      </c>
      <c r="D6" s="82">
        <v>180</v>
      </c>
      <c r="E6" s="83">
        <v>144.19999999999999</v>
      </c>
      <c r="F6" s="83">
        <v>30.1</v>
      </c>
      <c r="G6" s="170" t="s">
        <v>81</v>
      </c>
    </row>
    <row r="7" spans="1:7">
      <c r="A7" s="144" t="s">
        <v>232</v>
      </c>
      <c r="B7" s="54">
        <v>32.700000000000003</v>
      </c>
      <c r="C7" s="54">
        <v>21.1</v>
      </c>
      <c r="D7" s="79">
        <v>12.7</v>
      </c>
      <c r="E7" s="77">
        <v>9.8000000000000007</v>
      </c>
      <c r="F7" s="83">
        <v>2</v>
      </c>
      <c r="G7" s="170" t="s">
        <v>233</v>
      </c>
    </row>
    <row r="8" spans="1:7" ht="102.75" customHeight="1">
      <c r="A8" s="144" t="s">
        <v>463</v>
      </c>
      <c r="B8" s="54">
        <v>223.2</v>
      </c>
      <c r="C8" s="54">
        <v>150.5</v>
      </c>
      <c r="D8" s="79">
        <v>93.9</v>
      </c>
      <c r="E8" s="77">
        <v>77.7</v>
      </c>
      <c r="F8" s="83">
        <v>16.2</v>
      </c>
      <c r="G8" s="170" t="s">
        <v>317</v>
      </c>
    </row>
    <row r="9" spans="1:7">
      <c r="A9" s="144" t="s">
        <v>236</v>
      </c>
      <c r="B9" s="54">
        <v>28.3</v>
      </c>
      <c r="C9" s="54">
        <v>18.600000000000001</v>
      </c>
      <c r="D9" s="79">
        <v>21.9</v>
      </c>
      <c r="E9" s="77">
        <v>15.7</v>
      </c>
      <c r="F9" s="83">
        <v>3.3</v>
      </c>
      <c r="G9" s="170" t="s">
        <v>237</v>
      </c>
    </row>
    <row r="10" spans="1:7">
      <c r="A10" s="144" t="s">
        <v>238</v>
      </c>
      <c r="B10" s="54">
        <v>9.5</v>
      </c>
      <c r="C10" s="54">
        <v>12.4</v>
      </c>
      <c r="D10" s="79">
        <v>14.5</v>
      </c>
      <c r="E10" s="77">
        <v>14.1</v>
      </c>
      <c r="F10" s="83">
        <v>2.9</v>
      </c>
      <c r="G10" s="170" t="s">
        <v>239</v>
      </c>
    </row>
    <row r="11" spans="1:7" ht="22.5">
      <c r="A11" s="144" t="s">
        <v>234</v>
      </c>
      <c r="B11" s="54">
        <v>167.4</v>
      </c>
      <c r="C11" s="54">
        <v>114</v>
      </c>
      <c r="D11" s="79">
        <v>92.7</v>
      </c>
      <c r="E11" s="77">
        <v>73.3</v>
      </c>
      <c r="F11" s="83">
        <v>15.3</v>
      </c>
      <c r="G11" s="170" t="s">
        <v>235</v>
      </c>
    </row>
    <row r="12" spans="1:7" s="26" customFormat="1" ht="15" customHeight="1">
      <c r="A12" s="246" t="s">
        <v>539</v>
      </c>
      <c r="B12" s="246"/>
      <c r="C12" s="246"/>
      <c r="D12" s="246"/>
      <c r="E12" s="246"/>
      <c r="F12" s="246"/>
      <c r="G12" s="246"/>
    </row>
    <row r="13" spans="1:7" s="26" customFormat="1" ht="15" customHeight="1">
      <c r="A13" s="301" t="s">
        <v>315</v>
      </c>
      <c r="B13" s="301"/>
      <c r="C13" s="301"/>
      <c r="D13" s="301"/>
      <c r="E13" s="301"/>
      <c r="F13" s="301"/>
      <c r="G13" s="301"/>
    </row>
    <row r="14" spans="1:7" s="103" customFormat="1" ht="15" customHeight="1">
      <c r="A14" s="298" t="s">
        <v>540</v>
      </c>
      <c r="B14" s="298"/>
      <c r="C14" s="298"/>
      <c r="D14" s="298"/>
      <c r="E14" s="298"/>
      <c r="F14" s="298"/>
      <c r="G14" s="298"/>
    </row>
    <row r="15" spans="1:7" s="103" customFormat="1" ht="15" customHeight="1">
      <c r="A15" s="239" t="s">
        <v>316</v>
      </c>
      <c r="B15" s="239"/>
      <c r="C15" s="239"/>
      <c r="D15" s="239"/>
      <c r="E15" s="239"/>
      <c r="F15" s="239"/>
      <c r="G15" s="239"/>
    </row>
  </sheetData>
  <mergeCells count="9">
    <mergeCell ref="A1:G1"/>
    <mergeCell ref="A12:G12"/>
    <mergeCell ref="A13:G13"/>
    <mergeCell ref="A14:G14"/>
    <mergeCell ref="A15:G15"/>
    <mergeCell ref="A2:A3"/>
    <mergeCell ref="E2:F2"/>
    <mergeCell ref="G2:G3"/>
    <mergeCell ref="B3:E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zoomScaleNormal="100" workbookViewId="0">
      <pane ySplit="9" topLeftCell="A10" activePane="bottomLeft" state="frozen"/>
      <selection pane="bottomLeft" activeCell="R24" sqref="R24"/>
    </sheetView>
  </sheetViews>
  <sheetFormatPr defaultColWidth="9" defaultRowHeight="14.25"/>
  <cols>
    <col min="1" max="1" width="9" style="151"/>
    <col min="2" max="2" width="15" style="151" customWidth="1"/>
    <col min="3" max="8" width="9" style="151"/>
    <col min="9" max="9" width="9" style="151" customWidth="1"/>
    <col min="10" max="16384" width="9" style="151"/>
  </cols>
  <sheetData>
    <row r="1" spans="1:9">
      <c r="A1" s="229" t="s">
        <v>82</v>
      </c>
      <c r="B1" s="229"/>
      <c r="C1" s="229"/>
      <c r="D1" s="229"/>
      <c r="E1" s="229"/>
      <c r="F1" s="229"/>
      <c r="G1" s="229"/>
      <c r="H1" s="229"/>
      <c r="I1" s="229"/>
    </row>
    <row r="2" spans="1:9">
      <c r="A2" s="227" t="s">
        <v>83</v>
      </c>
      <c r="B2" s="241"/>
      <c r="C2" s="241"/>
      <c r="D2" s="241"/>
      <c r="E2" s="241"/>
      <c r="F2" s="241"/>
      <c r="G2" s="241"/>
      <c r="H2" s="241"/>
      <c r="I2" s="241"/>
    </row>
    <row r="3" spans="1:9">
      <c r="A3" s="150"/>
    </row>
    <row r="4" spans="1:9" ht="46.15" customHeight="1">
      <c r="A4" s="311" t="s">
        <v>541</v>
      </c>
      <c r="B4" s="312"/>
      <c r="C4" s="312"/>
      <c r="D4" s="312"/>
      <c r="E4" s="312"/>
      <c r="F4" s="312"/>
      <c r="G4" s="312"/>
      <c r="H4" s="312"/>
      <c r="I4" s="312"/>
    </row>
    <row r="5" spans="1:9" ht="48" customHeight="1">
      <c r="A5" s="257" t="s">
        <v>330</v>
      </c>
      <c r="B5" s="258"/>
      <c r="C5" s="243" t="s">
        <v>331</v>
      </c>
      <c r="D5" s="238" t="s">
        <v>332</v>
      </c>
      <c r="E5" s="300"/>
      <c r="F5" s="234"/>
      <c r="G5" s="238" t="s">
        <v>427</v>
      </c>
      <c r="H5" s="300"/>
      <c r="I5" s="300"/>
    </row>
    <row r="6" spans="1:9" ht="17.25" customHeight="1">
      <c r="A6" s="259"/>
      <c r="B6" s="260"/>
      <c r="C6" s="244"/>
      <c r="D6" s="269" t="s">
        <v>333</v>
      </c>
      <c r="E6" s="243" t="s">
        <v>334</v>
      </c>
      <c r="F6" s="243" t="s">
        <v>514</v>
      </c>
      <c r="G6" s="243" t="s">
        <v>335</v>
      </c>
      <c r="H6" s="243" t="s">
        <v>478</v>
      </c>
      <c r="I6" s="269" t="s">
        <v>336</v>
      </c>
    </row>
    <row r="7" spans="1:9" ht="17.25" customHeight="1">
      <c r="A7" s="259"/>
      <c r="B7" s="260"/>
      <c r="C7" s="244"/>
      <c r="D7" s="270"/>
      <c r="E7" s="244"/>
      <c r="F7" s="244"/>
      <c r="G7" s="244"/>
      <c r="H7" s="244"/>
      <c r="I7" s="270"/>
    </row>
    <row r="8" spans="1:9" ht="17.25" customHeight="1">
      <c r="A8" s="259"/>
      <c r="B8" s="260"/>
      <c r="C8" s="244"/>
      <c r="D8" s="270"/>
      <c r="E8" s="244"/>
      <c r="F8" s="244"/>
      <c r="G8" s="244"/>
      <c r="H8" s="244"/>
      <c r="I8" s="270"/>
    </row>
    <row r="9" spans="1:9" ht="17.25" customHeight="1" thickBot="1">
      <c r="A9" s="261"/>
      <c r="B9" s="262"/>
      <c r="C9" s="245"/>
      <c r="D9" s="271"/>
      <c r="E9" s="245"/>
      <c r="F9" s="245"/>
      <c r="G9" s="245"/>
      <c r="H9" s="245"/>
      <c r="I9" s="271"/>
    </row>
    <row r="10" spans="1:9">
      <c r="A10" s="314" t="s">
        <v>53</v>
      </c>
      <c r="B10" s="314"/>
      <c r="C10" s="314"/>
      <c r="D10" s="314"/>
      <c r="E10" s="314"/>
      <c r="F10" s="314"/>
      <c r="G10" s="314"/>
      <c r="H10" s="314"/>
      <c r="I10" s="314"/>
    </row>
    <row r="11" spans="1:9">
      <c r="A11" s="313" t="s">
        <v>44</v>
      </c>
      <c r="B11" s="313"/>
      <c r="C11" s="313"/>
      <c r="D11" s="313"/>
      <c r="E11" s="313"/>
      <c r="F11" s="313"/>
      <c r="G11" s="313"/>
      <c r="H11" s="313"/>
      <c r="I11" s="313"/>
    </row>
    <row r="12" spans="1:9">
      <c r="A12" s="1" t="s">
        <v>33</v>
      </c>
      <c r="B12" s="50">
        <v>2010</v>
      </c>
      <c r="C12" s="42">
        <v>13802</v>
      </c>
      <c r="D12" s="42">
        <v>64</v>
      </c>
      <c r="E12" s="42">
        <v>108</v>
      </c>
      <c r="F12" s="42">
        <v>13630</v>
      </c>
      <c r="G12" s="42">
        <v>135</v>
      </c>
      <c r="H12" s="42">
        <v>3999</v>
      </c>
      <c r="I12" s="48">
        <v>8845</v>
      </c>
    </row>
    <row r="13" spans="1:9">
      <c r="A13" s="152" t="s">
        <v>44</v>
      </c>
      <c r="B13" s="50">
        <v>2015</v>
      </c>
      <c r="C13" s="42">
        <v>12156</v>
      </c>
      <c r="D13" s="42">
        <v>37</v>
      </c>
      <c r="E13" s="42">
        <v>64</v>
      </c>
      <c r="F13" s="42">
        <v>12055</v>
      </c>
      <c r="G13" s="42">
        <v>183</v>
      </c>
      <c r="H13" s="42">
        <v>4140</v>
      </c>
      <c r="I13" s="48">
        <v>7245</v>
      </c>
    </row>
    <row r="14" spans="1:9">
      <c r="A14" s="25"/>
      <c r="B14" s="50">
        <v>2017</v>
      </c>
      <c r="C14" s="65">
        <v>12265</v>
      </c>
      <c r="D14" s="65">
        <v>35</v>
      </c>
      <c r="E14" s="65">
        <v>107</v>
      </c>
      <c r="F14" s="65">
        <v>12123</v>
      </c>
      <c r="G14" s="65">
        <v>192</v>
      </c>
      <c r="H14" s="65">
        <v>4305</v>
      </c>
      <c r="I14" s="66">
        <v>7514</v>
      </c>
    </row>
    <row r="15" spans="1:9">
      <c r="A15" s="25"/>
      <c r="B15" s="18">
        <v>2018</v>
      </c>
      <c r="C15" s="209">
        <v>12026</v>
      </c>
      <c r="D15" s="209">
        <v>35</v>
      </c>
      <c r="E15" s="209">
        <v>73</v>
      </c>
      <c r="F15" s="209">
        <v>11918</v>
      </c>
      <c r="G15" s="209">
        <v>185</v>
      </c>
      <c r="H15" s="209">
        <v>4315</v>
      </c>
      <c r="I15" s="212">
        <v>6791</v>
      </c>
    </row>
    <row r="16" spans="1:9" ht="24" customHeight="1">
      <c r="A16" s="249" t="s">
        <v>156</v>
      </c>
      <c r="B16" s="309"/>
      <c r="C16" s="65">
        <v>40</v>
      </c>
      <c r="D16" s="77" t="s">
        <v>37</v>
      </c>
      <c r="E16" s="65">
        <v>2</v>
      </c>
      <c r="F16" s="65">
        <v>38</v>
      </c>
      <c r="G16" s="77" t="s">
        <v>37</v>
      </c>
      <c r="H16" s="65">
        <v>12</v>
      </c>
      <c r="I16" s="71">
        <v>28</v>
      </c>
    </row>
    <row r="17" spans="1:9" ht="14.25" customHeight="1">
      <c r="A17" s="247" t="s">
        <v>131</v>
      </c>
      <c r="B17" s="308"/>
      <c r="C17" s="77"/>
      <c r="D17" s="77"/>
      <c r="E17" s="77"/>
      <c r="F17" s="77"/>
      <c r="G17" s="77"/>
      <c r="H17" s="77"/>
      <c r="I17" s="75"/>
    </row>
    <row r="18" spans="1:9">
      <c r="A18" s="249" t="s">
        <v>24</v>
      </c>
      <c r="B18" s="309"/>
      <c r="C18" s="77">
        <v>5903</v>
      </c>
      <c r="D18" s="77">
        <v>16</v>
      </c>
      <c r="E18" s="77">
        <v>43</v>
      </c>
      <c r="F18" s="77">
        <v>5844</v>
      </c>
      <c r="G18" s="77">
        <v>63</v>
      </c>
      <c r="H18" s="77">
        <v>1915</v>
      </c>
      <c r="I18" s="75">
        <v>3709</v>
      </c>
    </row>
    <row r="19" spans="1:9">
      <c r="A19" s="247" t="s">
        <v>25</v>
      </c>
      <c r="B19" s="308"/>
      <c r="C19" s="77"/>
      <c r="D19" s="77"/>
      <c r="E19" s="77"/>
      <c r="F19" s="77"/>
      <c r="G19" s="77"/>
      <c r="H19" s="77"/>
      <c r="I19" s="75"/>
    </row>
    <row r="20" spans="1:9" ht="14.25" customHeight="1">
      <c r="A20" s="251" t="s">
        <v>206</v>
      </c>
      <c r="B20" s="307"/>
      <c r="C20" s="65">
        <v>1524</v>
      </c>
      <c r="D20" s="65">
        <v>13</v>
      </c>
      <c r="E20" s="65">
        <v>8</v>
      </c>
      <c r="F20" s="65">
        <v>1503</v>
      </c>
      <c r="G20" s="77">
        <v>2</v>
      </c>
      <c r="H20" s="65">
        <v>149</v>
      </c>
      <c r="I20" s="71">
        <v>1326</v>
      </c>
    </row>
    <row r="21" spans="1:9" ht="14.25" customHeight="1">
      <c r="A21" s="253" t="s">
        <v>26</v>
      </c>
      <c r="B21" s="310"/>
      <c r="C21" s="77"/>
      <c r="D21" s="77"/>
      <c r="E21" s="77"/>
      <c r="F21" s="77"/>
      <c r="G21" s="77"/>
      <c r="H21" s="77"/>
      <c r="I21" s="75"/>
    </row>
    <row r="22" spans="1:9" ht="14.25" customHeight="1">
      <c r="A22" s="251" t="s">
        <v>27</v>
      </c>
      <c r="B22" s="307"/>
      <c r="C22" s="65">
        <v>3973</v>
      </c>
      <c r="D22" s="65">
        <v>3</v>
      </c>
      <c r="E22" s="65">
        <v>30</v>
      </c>
      <c r="F22" s="65">
        <v>3940</v>
      </c>
      <c r="G22" s="65">
        <v>54</v>
      </c>
      <c r="H22" s="65">
        <v>1617</v>
      </c>
      <c r="I22" s="71">
        <v>2146</v>
      </c>
    </row>
    <row r="23" spans="1:9" ht="14.25" customHeight="1">
      <c r="A23" s="253" t="s">
        <v>28</v>
      </c>
      <c r="B23" s="310"/>
      <c r="C23" s="77"/>
      <c r="D23" s="77"/>
      <c r="E23" s="77"/>
      <c r="F23" s="77"/>
      <c r="G23" s="77"/>
      <c r="H23" s="77"/>
      <c r="I23" s="75"/>
    </row>
    <row r="24" spans="1:9" ht="31.9" customHeight="1">
      <c r="A24" s="251" t="s">
        <v>464</v>
      </c>
      <c r="B24" s="307"/>
      <c r="C24" s="65">
        <v>72</v>
      </c>
      <c r="D24" s="77" t="s">
        <v>37</v>
      </c>
      <c r="E24" s="77">
        <v>3</v>
      </c>
      <c r="F24" s="65">
        <v>69</v>
      </c>
      <c r="G24" s="65">
        <v>1</v>
      </c>
      <c r="H24" s="65">
        <v>26</v>
      </c>
      <c r="I24" s="71">
        <v>41</v>
      </c>
    </row>
    <row r="25" spans="1:9" ht="23.45" customHeight="1">
      <c r="A25" s="253" t="s">
        <v>155</v>
      </c>
      <c r="B25" s="310"/>
      <c r="C25" s="77"/>
      <c r="D25" s="77"/>
      <c r="E25" s="77"/>
      <c r="F25" s="77"/>
      <c r="G25" s="77"/>
      <c r="H25" s="77"/>
      <c r="I25" s="75"/>
    </row>
    <row r="26" spans="1:9" ht="25.15" customHeight="1">
      <c r="A26" s="251" t="s">
        <v>307</v>
      </c>
      <c r="B26" s="307"/>
      <c r="C26" s="65">
        <v>334</v>
      </c>
      <c r="D26" s="77" t="s">
        <v>37</v>
      </c>
      <c r="E26" s="65">
        <v>2</v>
      </c>
      <c r="F26" s="65">
        <v>332</v>
      </c>
      <c r="G26" s="65">
        <v>6</v>
      </c>
      <c r="H26" s="65">
        <v>123</v>
      </c>
      <c r="I26" s="71">
        <v>196</v>
      </c>
    </row>
    <row r="27" spans="1:9" ht="34.5" customHeight="1">
      <c r="A27" s="253" t="s">
        <v>159</v>
      </c>
      <c r="B27" s="310"/>
      <c r="C27" s="77"/>
      <c r="D27" s="77"/>
      <c r="E27" s="77"/>
      <c r="F27" s="77"/>
      <c r="G27" s="77"/>
      <c r="H27" s="77"/>
      <c r="I27" s="75"/>
    </row>
    <row r="28" spans="1:9" ht="14.25" customHeight="1">
      <c r="A28" s="249" t="s">
        <v>29</v>
      </c>
      <c r="B28" s="309"/>
      <c r="C28" s="65">
        <v>748</v>
      </c>
      <c r="D28" s="65">
        <v>9</v>
      </c>
      <c r="E28" s="65">
        <v>11</v>
      </c>
      <c r="F28" s="65">
        <v>728</v>
      </c>
      <c r="G28" s="65">
        <v>5</v>
      </c>
      <c r="H28" s="65">
        <v>208</v>
      </c>
      <c r="I28" s="71">
        <v>515</v>
      </c>
    </row>
    <row r="29" spans="1:9">
      <c r="A29" s="247" t="s">
        <v>38</v>
      </c>
      <c r="B29" s="308"/>
      <c r="C29" s="77"/>
      <c r="D29" s="77"/>
      <c r="E29" s="77"/>
      <c r="F29" s="77"/>
      <c r="G29" s="77"/>
      <c r="H29" s="77"/>
      <c r="I29" s="75"/>
    </row>
    <row r="30" spans="1:9" ht="25.15" customHeight="1">
      <c r="A30" s="249" t="s">
        <v>276</v>
      </c>
      <c r="B30" s="309"/>
      <c r="C30" s="65">
        <v>1285</v>
      </c>
      <c r="D30" s="65">
        <v>1</v>
      </c>
      <c r="E30" s="65">
        <v>2</v>
      </c>
      <c r="F30" s="65">
        <v>1282</v>
      </c>
      <c r="G30" s="65">
        <v>31</v>
      </c>
      <c r="H30" s="65">
        <v>586</v>
      </c>
      <c r="I30" s="71">
        <v>617</v>
      </c>
    </row>
    <row r="31" spans="1:9" ht="14.25" customHeight="1">
      <c r="A31" s="247" t="s">
        <v>337</v>
      </c>
      <c r="B31" s="308"/>
      <c r="C31" s="44"/>
      <c r="D31" s="44"/>
      <c r="E31" s="44"/>
      <c r="F31" s="44"/>
      <c r="G31" s="44"/>
      <c r="H31" s="44"/>
      <c r="I31" s="50"/>
    </row>
    <row r="32" spans="1:9" ht="14.25" customHeight="1">
      <c r="A32" s="249" t="s">
        <v>196</v>
      </c>
      <c r="B32" s="309"/>
      <c r="C32" s="65">
        <v>900</v>
      </c>
      <c r="D32" s="65">
        <v>4</v>
      </c>
      <c r="E32" s="65">
        <v>5</v>
      </c>
      <c r="F32" s="65">
        <v>891</v>
      </c>
      <c r="G32" s="65">
        <v>16</v>
      </c>
      <c r="H32" s="65">
        <v>354</v>
      </c>
      <c r="I32" s="71">
        <v>493</v>
      </c>
    </row>
    <row r="33" spans="1:9" ht="14.25" customHeight="1">
      <c r="A33" s="247" t="s">
        <v>199</v>
      </c>
      <c r="B33" s="308"/>
      <c r="C33" s="77"/>
      <c r="D33" s="77"/>
      <c r="E33" s="77"/>
      <c r="F33" s="77"/>
      <c r="G33" s="77"/>
      <c r="H33" s="77"/>
      <c r="I33" s="75"/>
    </row>
    <row r="34" spans="1:9" ht="14.25" customHeight="1">
      <c r="A34" s="249" t="s">
        <v>243</v>
      </c>
      <c r="B34" s="309"/>
      <c r="C34" s="65">
        <v>108</v>
      </c>
      <c r="D34" s="77" t="s">
        <v>37</v>
      </c>
      <c r="E34" s="77" t="s">
        <v>37</v>
      </c>
      <c r="F34" s="65">
        <v>108</v>
      </c>
      <c r="G34" s="65" t="s">
        <v>37</v>
      </c>
      <c r="H34" s="65">
        <v>51</v>
      </c>
      <c r="I34" s="71">
        <v>57</v>
      </c>
    </row>
    <row r="35" spans="1:9" ht="14.25" customHeight="1">
      <c r="A35" s="247" t="s">
        <v>338</v>
      </c>
      <c r="B35" s="308"/>
      <c r="C35" s="77"/>
      <c r="D35" s="77"/>
      <c r="E35" s="77"/>
      <c r="F35" s="77"/>
      <c r="G35" s="77"/>
      <c r="H35" s="77"/>
      <c r="I35" s="75"/>
    </row>
    <row r="36" spans="1:9" ht="14.25" customHeight="1">
      <c r="A36" s="249" t="s">
        <v>136</v>
      </c>
      <c r="B36" s="309"/>
      <c r="C36" s="65">
        <v>55</v>
      </c>
      <c r="D36" s="77" t="s">
        <v>37</v>
      </c>
      <c r="E36" s="77">
        <v>1</v>
      </c>
      <c r="F36" s="65">
        <v>54</v>
      </c>
      <c r="G36" s="65">
        <v>1</v>
      </c>
      <c r="H36" s="65">
        <v>31</v>
      </c>
      <c r="I36" s="71">
        <v>19</v>
      </c>
    </row>
    <row r="37" spans="1:9" ht="14.25" customHeight="1">
      <c r="A37" s="247" t="s">
        <v>137</v>
      </c>
      <c r="B37" s="308"/>
      <c r="C37" s="77"/>
      <c r="D37" s="77"/>
      <c r="E37" s="77"/>
      <c r="F37" s="77"/>
      <c r="G37" s="77"/>
      <c r="H37" s="77"/>
      <c r="I37" s="75"/>
    </row>
    <row r="38" spans="1:9" ht="23.25" customHeight="1">
      <c r="A38" s="249" t="s">
        <v>240</v>
      </c>
      <c r="B38" s="309"/>
      <c r="C38" s="65">
        <v>68</v>
      </c>
      <c r="D38" s="77" t="s">
        <v>37</v>
      </c>
      <c r="E38" s="77" t="s">
        <v>37</v>
      </c>
      <c r="F38" s="65">
        <v>68</v>
      </c>
      <c r="G38" s="65">
        <v>1</v>
      </c>
      <c r="H38" s="65">
        <v>35</v>
      </c>
      <c r="I38" s="71">
        <v>29</v>
      </c>
    </row>
    <row r="39" spans="1:9" ht="14.25" customHeight="1">
      <c r="A39" s="247" t="s">
        <v>138</v>
      </c>
      <c r="B39" s="308"/>
      <c r="C39" s="77"/>
      <c r="D39" s="77"/>
      <c r="E39" s="77"/>
      <c r="F39" s="77"/>
      <c r="G39" s="77"/>
      <c r="H39" s="77"/>
      <c r="I39" s="75"/>
    </row>
    <row r="40" spans="1:9" ht="14.25" customHeight="1">
      <c r="A40" s="249" t="s">
        <v>244</v>
      </c>
      <c r="B40" s="309"/>
      <c r="C40" s="65">
        <v>121</v>
      </c>
      <c r="D40" s="77">
        <v>2</v>
      </c>
      <c r="E40" s="77" t="s">
        <v>37</v>
      </c>
      <c r="F40" s="65">
        <v>119</v>
      </c>
      <c r="G40" s="65">
        <v>2</v>
      </c>
      <c r="H40" s="65">
        <v>44</v>
      </c>
      <c r="I40" s="71">
        <v>68</v>
      </c>
    </row>
    <row r="41" spans="1:9" ht="14.25" customHeight="1">
      <c r="A41" s="247" t="s">
        <v>149</v>
      </c>
      <c r="B41" s="308"/>
      <c r="C41" s="77"/>
      <c r="D41" s="77"/>
      <c r="E41" s="77"/>
      <c r="F41" s="77"/>
      <c r="G41" s="77"/>
      <c r="H41" s="77"/>
      <c r="I41" s="75"/>
    </row>
    <row r="42" spans="1:9" ht="24" customHeight="1">
      <c r="A42" s="249" t="s">
        <v>241</v>
      </c>
      <c r="B42" s="309"/>
      <c r="C42" s="65">
        <v>165</v>
      </c>
      <c r="D42" s="77" t="s">
        <v>37</v>
      </c>
      <c r="E42" s="77" t="s">
        <v>37</v>
      </c>
      <c r="F42" s="65">
        <v>165</v>
      </c>
      <c r="G42" s="65">
        <v>5</v>
      </c>
      <c r="H42" s="65">
        <v>76</v>
      </c>
      <c r="I42" s="71">
        <v>68</v>
      </c>
    </row>
    <row r="43" spans="1:9" ht="22.5" customHeight="1">
      <c r="A43" s="247" t="s">
        <v>150</v>
      </c>
      <c r="B43" s="308"/>
      <c r="C43" s="77"/>
      <c r="D43" s="77"/>
      <c r="E43" s="77"/>
      <c r="F43" s="77"/>
      <c r="G43" s="77"/>
      <c r="H43" s="77"/>
      <c r="I43" s="75"/>
    </row>
    <row r="44" spans="1:9" ht="23.25" customHeight="1">
      <c r="A44" s="249" t="s">
        <v>245</v>
      </c>
      <c r="B44" s="309"/>
      <c r="C44" s="65">
        <v>489</v>
      </c>
      <c r="D44" s="65">
        <v>3</v>
      </c>
      <c r="E44" s="65">
        <v>5</v>
      </c>
      <c r="F44" s="65">
        <v>481</v>
      </c>
      <c r="G44" s="65">
        <v>10</v>
      </c>
      <c r="H44" s="65">
        <v>194</v>
      </c>
      <c r="I44" s="71">
        <v>269</v>
      </c>
    </row>
    <row r="45" spans="1:9" ht="23.25" customHeight="1">
      <c r="A45" s="247" t="s">
        <v>142</v>
      </c>
      <c r="B45" s="308"/>
      <c r="C45" s="77"/>
      <c r="D45" s="77"/>
      <c r="E45" s="77"/>
      <c r="F45" s="77"/>
      <c r="G45" s="77"/>
      <c r="H45" s="77"/>
      <c r="I45" s="75"/>
    </row>
    <row r="46" spans="1:9" ht="37.9" customHeight="1">
      <c r="A46" s="249" t="s">
        <v>284</v>
      </c>
      <c r="B46" s="309"/>
      <c r="C46" s="65">
        <v>301</v>
      </c>
      <c r="D46" s="77" t="s">
        <v>37</v>
      </c>
      <c r="E46" s="77">
        <v>2</v>
      </c>
      <c r="F46" s="65">
        <v>299</v>
      </c>
      <c r="G46" s="65">
        <v>15</v>
      </c>
      <c r="H46" s="65">
        <v>131</v>
      </c>
      <c r="I46" s="71">
        <v>141</v>
      </c>
    </row>
    <row r="47" spans="1:9" ht="24.75" customHeight="1">
      <c r="A47" s="247" t="s">
        <v>35</v>
      </c>
      <c r="B47" s="308"/>
      <c r="C47" s="77"/>
      <c r="D47" s="77"/>
      <c r="E47" s="77"/>
      <c r="F47" s="77"/>
      <c r="G47" s="77"/>
      <c r="H47" s="77"/>
      <c r="I47" s="75"/>
    </row>
    <row r="48" spans="1:9">
      <c r="A48" s="249" t="s">
        <v>31</v>
      </c>
      <c r="B48" s="309"/>
      <c r="C48" s="65">
        <v>583</v>
      </c>
      <c r="D48" s="77" t="s">
        <v>37</v>
      </c>
      <c r="E48" s="77">
        <v>1</v>
      </c>
      <c r="F48" s="65">
        <v>582</v>
      </c>
      <c r="G48" s="65">
        <v>20</v>
      </c>
      <c r="H48" s="65">
        <v>270</v>
      </c>
      <c r="I48" s="71">
        <v>276</v>
      </c>
    </row>
    <row r="49" spans="1:9">
      <c r="A49" s="247" t="s">
        <v>39</v>
      </c>
      <c r="B49" s="308"/>
      <c r="C49" s="77"/>
      <c r="D49" s="77"/>
      <c r="E49" s="77"/>
      <c r="F49" s="77"/>
      <c r="G49" s="77"/>
      <c r="H49" s="77"/>
      <c r="I49" s="75"/>
    </row>
    <row r="50" spans="1:9" ht="14.25" customHeight="1">
      <c r="A50" s="249" t="s">
        <v>151</v>
      </c>
      <c r="B50" s="309"/>
      <c r="C50" s="65">
        <v>1077</v>
      </c>
      <c r="D50" s="77" t="s">
        <v>37</v>
      </c>
      <c r="E50" s="77">
        <v>1</v>
      </c>
      <c r="F50" s="65">
        <v>1076</v>
      </c>
      <c r="G50" s="65">
        <v>14</v>
      </c>
      <c r="H50" s="65">
        <v>326</v>
      </c>
      <c r="I50" s="71">
        <v>409</v>
      </c>
    </row>
    <row r="51" spans="1:9" ht="23.25" customHeight="1">
      <c r="A51" s="247" t="s">
        <v>144</v>
      </c>
      <c r="B51" s="308"/>
      <c r="C51" s="65"/>
      <c r="D51" s="77"/>
      <c r="E51" s="77"/>
      <c r="F51" s="65"/>
      <c r="G51" s="65"/>
      <c r="H51" s="65"/>
      <c r="I51" s="71"/>
    </row>
    <row r="52" spans="1:9" ht="24.75" customHeight="1">
      <c r="A52" s="249" t="s">
        <v>242</v>
      </c>
      <c r="B52" s="309"/>
      <c r="C52" s="65">
        <v>133</v>
      </c>
      <c r="D52" s="77" t="s">
        <v>37</v>
      </c>
      <c r="E52" s="77" t="s">
        <v>37</v>
      </c>
      <c r="F52" s="65">
        <v>133</v>
      </c>
      <c r="G52" s="65">
        <v>2</v>
      </c>
      <c r="H52" s="65">
        <v>54</v>
      </c>
      <c r="I52" s="71">
        <v>76</v>
      </c>
    </row>
    <row r="53" spans="1:9" ht="14.25" customHeight="1">
      <c r="A53" s="247" t="s">
        <v>152</v>
      </c>
      <c r="B53" s="308"/>
      <c r="C53" s="77"/>
      <c r="D53" s="77"/>
      <c r="E53" s="77"/>
      <c r="F53" s="77"/>
      <c r="G53" s="77"/>
      <c r="H53" s="77"/>
      <c r="I53" s="75"/>
    </row>
    <row r="54" spans="1:9" ht="14.25" customHeight="1">
      <c r="A54" s="249" t="s">
        <v>146</v>
      </c>
      <c r="B54" s="309"/>
      <c r="C54" s="65">
        <v>50</v>
      </c>
      <c r="D54" s="77" t="s">
        <v>37</v>
      </c>
      <c r="E54" s="77" t="s">
        <v>37</v>
      </c>
      <c r="F54" s="65">
        <v>50</v>
      </c>
      <c r="G54" s="77" t="s">
        <v>37</v>
      </c>
      <c r="H54" s="65">
        <v>28</v>
      </c>
      <c r="I54" s="71">
        <v>17</v>
      </c>
    </row>
    <row r="55" spans="1:9" ht="14.25" customHeight="1">
      <c r="A55" s="247" t="s">
        <v>147</v>
      </c>
      <c r="B55" s="308"/>
      <c r="C55" s="102"/>
      <c r="D55" s="102"/>
      <c r="E55" s="102"/>
      <c r="F55" s="102"/>
      <c r="G55" s="102"/>
      <c r="H55" s="102"/>
      <c r="I55" s="26"/>
    </row>
    <row r="56" spans="1:9" ht="14.25" customHeight="1">
      <c r="A56" s="294" t="s">
        <v>428</v>
      </c>
      <c r="B56" s="294"/>
      <c r="C56" s="294"/>
      <c r="D56" s="294"/>
      <c r="E56" s="294"/>
      <c r="F56" s="294"/>
      <c r="G56" s="294"/>
      <c r="H56" s="294"/>
      <c r="I56" s="294"/>
    </row>
    <row r="57" spans="1:9" ht="14.25" customHeight="1">
      <c r="A57" s="313" t="s">
        <v>429</v>
      </c>
      <c r="B57" s="313"/>
      <c r="C57" s="313"/>
      <c r="D57" s="313"/>
      <c r="E57" s="313"/>
      <c r="F57" s="313"/>
      <c r="G57" s="313"/>
      <c r="H57" s="313"/>
      <c r="I57" s="313"/>
    </row>
    <row r="58" spans="1:9" s="187" customFormat="1" ht="18.75" customHeight="1">
      <c r="A58" s="1" t="s">
        <v>33</v>
      </c>
      <c r="B58" s="50">
        <v>2010</v>
      </c>
      <c r="C58" s="87">
        <v>9.31</v>
      </c>
      <c r="D58" s="87">
        <v>0.04</v>
      </c>
      <c r="E58" s="87">
        <v>7.0000000000000007E-2</v>
      </c>
      <c r="F58" s="87">
        <v>9.1999999999999993</v>
      </c>
      <c r="G58" s="87">
        <v>0.09</v>
      </c>
      <c r="H58" s="87">
        <v>2.7</v>
      </c>
      <c r="I58" s="88">
        <v>5.96</v>
      </c>
    </row>
    <row r="59" spans="1:9">
      <c r="A59" s="152" t="s">
        <v>44</v>
      </c>
      <c r="B59" s="101">
        <v>2015</v>
      </c>
      <c r="C59" s="87">
        <v>7.76</v>
      </c>
      <c r="D59" s="87">
        <v>0.02</v>
      </c>
      <c r="E59" s="87">
        <v>0.04</v>
      </c>
      <c r="F59" s="87">
        <v>7.7</v>
      </c>
      <c r="G59" s="87">
        <v>0.12</v>
      </c>
      <c r="H59" s="87">
        <v>2.64</v>
      </c>
      <c r="I59" s="88">
        <v>4.62</v>
      </c>
    </row>
    <row r="60" spans="1:9">
      <c r="A60" s="25"/>
      <c r="B60" s="101">
        <v>2017</v>
      </c>
      <c r="C60" s="87">
        <v>7.53</v>
      </c>
      <c r="D60" s="87">
        <v>0.02</v>
      </c>
      <c r="E60" s="87">
        <v>7.0000000000000007E-2</v>
      </c>
      <c r="F60" s="87">
        <v>7.44</v>
      </c>
      <c r="G60" s="87">
        <v>0.12</v>
      </c>
      <c r="H60" s="87">
        <v>2.64</v>
      </c>
      <c r="I60" s="148">
        <v>4.6100000000000003</v>
      </c>
    </row>
    <row r="61" spans="1:9">
      <c r="A61" s="25"/>
      <c r="B61" s="19">
        <v>2018</v>
      </c>
      <c r="C61" s="89">
        <v>7.25</v>
      </c>
      <c r="D61" s="89">
        <v>0.02</v>
      </c>
      <c r="E61" s="89">
        <v>0.04</v>
      </c>
      <c r="F61" s="89">
        <v>7.19</v>
      </c>
      <c r="G61" s="89">
        <v>0.11</v>
      </c>
      <c r="H61" s="89">
        <v>2.6</v>
      </c>
      <c r="I61" s="149">
        <v>4.0999999999999996</v>
      </c>
    </row>
    <row r="62" spans="1:9" ht="21.6" customHeight="1">
      <c r="A62" s="249" t="s">
        <v>156</v>
      </c>
      <c r="B62" s="309"/>
      <c r="C62" s="87">
        <v>6.81</v>
      </c>
      <c r="D62" s="83" t="s">
        <v>37</v>
      </c>
      <c r="E62" s="87">
        <v>0.34</v>
      </c>
      <c r="F62" s="87">
        <v>6.47</v>
      </c>
      <c r="G62" s="83" t="s">
        <v>37</v>
      </c>
      <c r="H62" s="87">
        <v>2.04</v>
      </c>
      <c r="I62" s="148">
        <v>4.7699999999999996</v>
      </c>
    </row>
    <row r="63" spans="1:9" ht="14.25" customHeight="1">
      <c r="A63" s="247" t="s">
        <v>131</v>
      </c>
      <c r="B63" s="308"/>
      <c r="C63" s="156"/>
      <c r="D63" s="156"/>
      <c r="E63" s="156"/>
      <c r="F63" s="156"/>
      <c r="G63" s="156"/>
      <c r="H63" s="156"/>
      <c r="I63" s="157"/>
    </row>
    <row r="64" spans="1:9">
      <c r="A64" s="249" t="s">
        <v>24</v>
      </c>
      <c r="B64" s="309"/>
      <c r="C64" s="87">
        <v>11.72</v>
      </c>
      <c r="D64" s="87">
        <v>0.03</v>
      </c>
      <c r="E64" s="87">
        <v>0.09</v>
      </c>
      <c r="F64" s="87">
        <v>11.6</v>
      </c>
      <c r="G64" s="87">
        <v>0.13</v>
      </c>
      <c r="H64" s="87">
        <v>3.8</v>
      </c>
      <c r="I64" s="148">
        <v>7.36</v>
      </c>
    </row>
    <row r="65" spans="1:9">
      <c r="A65" s="247" t="s">
        <v>25</v>
      </c>
      <c r="B65" s="308"/>
      <c r="C65" s="87"/>
      <c r="D65" s="87"/>
      <c r="E65" s="87"/>
      <c r="F65" s="87"/>
      <c r="G65" s="87"/>
      <c r="H65" s="87"/>
      <c r="I65" s="148"/>
    </row>
    <row r="66" spans="1:9" ht="14.25" customHeight="1">
      <c r="A66" s="251" t="s">
        <v>206</v>
      </c>
      <c r="B66" s="307"/>
      <c r="C66" s="87">
        <v>17.97</v>
      </c>
      <c r="D66" s="87">
        <v>0.15</v>
      </c>
      <c r="E66" s="87">
        <v>0.09</v>
      </c>
      <c r="F66" s="87">
        <v>17.73</v>
      </c>
      <c r="G66" s="87">
        <v>0.02</v>
      </c>
      <c r="H66" s="87">
        <v>1.76</v>
      </c>
      <c r="I66" s="148">
        <v>15.64</v>
      </c>
    </row>
    <row r="67" spans="1:9" ht="14.25" customHeight="1">
      <c r="A67" s="253" t="s">
        <v>26</v>
      </c>
      <c r="B67" s="310"/>
      <c r="C67" s="156"/>
      <c r="D67" s="156"/>
      <c r="E67" s="156"/>
      <c r="F67" s="156"/>
      <c r="G67" s="156"/>
      <c r="H67" s="156"/>
      <c r="I67" s="157"/>
    </row>
    <row r="68" spans="1:9" ht="14.25" customHeight="1">
      <c r="A68" s="251" t="s">
        <v>27</v>
      </c>
      <c r="B68" s="307"/>
      <c r="C68" s="87">
        <v>10.41</v>
      </c>
      <c r="D68" s="87">
        <v>0.01</v>
      </c>
      <c r="E68" s="87">
        <v>0.08</v>
      </c>
      <c r="F68" s="87">
        <v>10.32</v>
      </c>
      <c r="G68" s="87">
        <v>0.14000000000000001</v>
      </c>
      <c r="H68" s="87">
        <v>4.24</v>
      </c>
      <c r="I68" s="148">
        <v>5.62</v>
      </c>
    </row>
    <row r="69" spans="1:9" ht="14.25" customHeight="1">
      <c r="A69" s="253" t="s">
        <v>28</v>
      </c>
      <c r="B69" s="310"/>
      <c r="C69" s="156"/>
      <c r="D69" s="156"/>
      <c r="E69" s="156"/>
      <c r="F69" s="156"/>
      <c r="G69" s="156"/>
      <c r="H69" s="156"/>
      <c r="I69" s="157"/>
    </row>
    <row r="70" spans="1:9" ht="36" customHeight="1">
      <c r="A70" s="251" t="s">
        <v>464</v>
      </c>
      <c r="B70" s="307"/>
      <c r="C70" s="87">
        <v>4.88</v>
      </c>
      <c r="D70" s="83" t="s">
        <v>37</v>
      </c>
      <c r="E70" s="87">
        <v>0.2</v>
      </c>
      <c r="F70" s="87">
        <v>4.68</v>
      </c>
      <c r="G70" s="87">
        <v>7.0000000000000007E-2</v>
      </c>
      <c r="H70" s="87">
        <v>1.76</v>
      </c>
      <c r="I70" s="148">
        <v>2.78</v>
      </c>
    </row>
    <row r="71" spans="1:9" ht="24.6" customHeight="1">
      <c r="A71" s="253" t="s">
        <v>155</v>
      </c>
      <c r="B71" s="310"/>
      <c r="C71" s="156"/>
      <c r="D71" s="156"/>
      <c r="E71" s="156"/>
      <c r="F71" s="156"/>
      <c r="G71" s="156"/>
      <c r="H71" s="156"/>
      <c r="I71" s="157"/>
    </row>
    <row r="72" spans="1:9" ht="25.5" customHeight="1">
      <c r="A72" s="251" t="s">
        <v>307</v>
      </c>
      <c r="B72" s="307"/>
      <c r="C72" s="87">
        <v>14.74</v>
      </c>
      <c r="D72" s="83" t="s">
        <v>37</v>
      </c>
      <c r="E72" s="87">
        <v>0.09</v>
      </c>
      <c r="F72" s="87">
        <v>14.65</v>
      </c>
      <c r="G72" s="87">
        <v>0.26</v>
      </c>
      <c r="H72" s="87">
        <v>5.43</v>
      </c>
      <c r="I72" s="148">
        <v>8.65</v>
      </c>
    </row>
    <row r="73" spans="1:9" ht="32.25" customHeight="1">
      <c r="A73" s="253" t="s">
        <v>159</v>
      </c>
      <c r="B73" s="310"/>
      <c r="C73" s="87"/>
      <c r="D73" s="87"/>
      <c r="E73" s="87"/>
      <c r="F73" s="87"/>
      <c r="G73" s="87"/>
      <c r="H73" s="87"/>
      <c r="I73" s="148"/>
    </row>
    <row r="74" spans="1:9" ht="14.25" customHeight="1">
      <c r="A74" s="249" t="s">
        <v>29</v>
      </c>
      <c r="B74" s="309"/>
      <c r="C74" s="87">
        <v>6.92</v>
      </c>
      <c r="D74" s="87">
        <v>0.08</v>
      </c>
      <c r="E74" s="87">
        <v>0.1</v>
      </c>
      <c r="F74" s="87">
        <v>6.74</v>
      </c>
      <c r="G74" s="87">
        <v>0.05</v>
      </c>
      <c r="H74" s="87">
        <v>1.92</v>
      </c>
      <c r="I74" s="148">
        <v>4.7699999999999996</v>
      </c>
    </row>
    <row r="75" spans="1:9">
      <c r="A75" s="247" t="s">
        <v>38</v>
      </c>
      <c r="B75" s="308"/>
      <c r="C75" s="156"/>
      <c r="D75" s="156"/>
      <c r="E75" s="156"/>
      <c r="F75" s="156"/>
      <c r="G75" s="156"/>
      <c r="H75" s="156"/>
      <c r="I75" s="157"/>
    </row>
    <row r="76" spans="1:9" ht="23.45" customHeight="1">
      <c r="A76" s="249" t="s">
        <v>276</v>
      </c>
      <c r="B76" s="309"/>
      <c r="C76" s="87">
        <v>4.6100000000000003</v>
      </c>
      <c r="D76" s="83" t="s">
        <v>37</v>
      </c>
      <c r="E76" s="87">
        <v>0.01</v>
      </c>
      <c r="F76" s="87">
        <v>4.5999999999999996</v>
      </c>
      <c r="G76" s="87">
        <v>0.11</v>
      </c>
      <c r="H76" s="87">
        <v>2.1</v>
      </c>
      <c r="I76" s="148">
        <v>2.2200000000000002</v>
      </c>
    </row>
    <row r="77" spans="1:9" ht="14.25" customHeight="1">
      <c r="A77" s="247" t="s">
        <v>337</v>
      </c>
      <c r="B77" s="308"/>
      <c r="C77" s="156"/>
      <c r="D77" s="156"/>
      <c r="E77" s="156"/>
      <c r="F77" s="156"/>
      <c r="G77" s="156"/>
      <c r="H77" s="156"/>
      <c r="I77" s="157"/>
    </row>
    <row r="78" spans="1:9" ht="14.25" customHeight="1">
      <c r="A78" s="249" t="s">
        <v>196</v>
      </c>
      <c r="B78" s="309"/>
      <c r="C78" s="87">
        <v>8.18</v>
      </c>
      <c r="D78" s="87">
        <v>0.04</v>
      </c>
      <c r="E78" s="87">
        <v>0.05</v>
      </c>
      <c r="F78" s="87">
        <v>8.09</v>
      </c>
      <c r="G78" s="87">
        <v>0.15</v>
      </c>
      <c r="H78" s="87">
        <v>3.22</v>
      </c>
      <c r="I78" s="148">
        <v>4.4800000000000004</v>
      </c>
    </row>
    <row r="79" spans="1:9" ht="14.25" customHeight="1">
      <c r="A79" s="247" t="s">
        <v>199</v>
      </c>
      <c r="B79" s="308"/>
      <c r="C79" s="156"/>
      <c r="D79" s="156"/>
      <c r="E79" s="156"/>
      <c r="F79" s="156"/>
      <c r="G79" s="156"/>
      <c r="H79" s="156"/>
      <c r="I79" s="157"/>
    </row>
    <row r="80" spans="1:9" ht="14.25" customHeight="1">
      <c r="A80" s="249" t="s">
        <v>243</v>
      </c>
      <c r="B80" s="309"/>
      <c r="C80" s="87">
        <v>3.37</v>
      </c>
      <c r="D80" s="83" t="s">
        <v>37</v>
      </c>
      <c r="E80" s="83" t="s">
        <v>37</v>
      </c>
      <c r="F80" s="87">
        <v>3.37</v>
      </c>
      <c r="G80" s="83" t="s">
        <v>37</v>
      </c>
      <c r="H80" s="87">
        <v>1.59</v>
      </c>
      <c r="I80" s="148">
        <v>1.78</v>
      </c>
    </row>
    <row r="81" spans="1:9" ht="14.25" customHeight="1">
      <c r="A81" s="247" t="s">
        <v>338</v>
      </c>
      <c r="B81" s="308"/>
      <c r="C81" s="87"/>
      <c r="D81" s="87"/>
      <c r="E81" s="87"/>
      <c r="F81" s="87"/>
      <c r="G81" s="87"/>
      <c r="H81" s="87"/>
      <c r="I81" s="148"/>
    </row>
    <row r="82" spans="1:9" ht="14.25" customHeight="1">
      <c r="A82" s="249" t="s">
        <v>136</v>
      </c>
      <c r="B82" s="309"/>
      <c r="C82" s="87">
        <v>1.43</v>
      </c>
      <c r="D82" s="83" t="s">
        <v>37</v>
      </c>
      <c r="E82" s="87">
        <v>0.03</v>
      </c>
      <c r="F82" s="87">
        <v>1.4</v>
      </c>
      <c r="G82" s="87">
        <v>0.03</v>
      </c>
      <c r="H82" s="87">
        <v>0.81</v>
      </c>
      <c r="I82" s="148">
        <v>0.49</v>
      </c>
    </row>
    <row r="83" spans="1:9" ht="14.25" customHeight="1">
      <c r="A83" s="247" t="s">
        <v>137</v>
      </c>
      <c r="B83" s="308"/>
      <c r="C83" s="156"/>
      <c r="D83" s="156"/>
      <c r="E83" s="156"/>
      <c r="F83" s="156"/>
      <c r="G83" s="156"/>
      <c r="H83" s="156"/>
      <c r="I83" s="157"/>
    </row>
    <row r="84" spans="1:9" ht="23.25" customHeight="1">
      <c r="A84" s="249" t="s">
        <v>240</v>
      </c>
      <c r="B84" s="309"/>
      <c r="C84" s="87">
        <v>1.97</v>
      </c>
      <c r="D84" s="83" t="s">
        <v>37</v>
      </c>
      <c r="E84" s="83" t="s">
        <v>37</v>
      </c>
      <c r="F84" s="87">
        <v>1.97</v>
      </c>
      <c r="G84" s="87">
        <v>0.03</v>
      </c>
      <c r="H84" s="87">
        <v>1.01</v>
      </c>
      <c r="I84" s="148">
        <v>0.84</v>
      </c>
    </row>
    <row r="85" spans="1:9" ht="14.25" customHeight="1">
      <c r="A85" s="247" t="s">
        <v>138</v>
      </c>
      <c r="B85" s="308"/>
      <c r="C85" s="156"/>
      <c r="D85" s="156"/>
      <c r="E85" s="156"/>
      <c r="F85" s="156"/>
      <c r="G85" s="156"/>
      <c r="H85" s="156"/>
      <c r="I85" s="157"/>
    </row>
    <row r="86" spans="1:9" ht="14.25" customHeight="1">
      <c r="A86" s="249" t="s">
        <v>244</v>
      </c>
      <c r="B86" s="309"/>
      <c r="C86" s="87">
        <v>4.32</v>
      </c>
      <c r="D86" s="87">
        <v>7.0000000000000007E-2</v>
      </c>
      <c r="E86" s="83" t="s">
        <v>37</v>
      </c>
      <c r="F86" s="87">
        <v>4.25</v>
      </c>
      <c r="G86" s="87">
        <v>7.0000000000000007E-2</v>
      </c>
      <c r="H86" s="87">
        <v>1.57</v>
      </c>
      <c r="I86" s="148">
        <v>2.4300000000000002</v>
      </c>
    </row>
    <row r="87" spans="1:9" ht="14.25" customHeight="1">
      <c r="A87" s="247" t="s">
        <v>149</v>
      </c>
      <c r="B87" s="308"/>
      <c r="C87" s="87"/>
      <c r="D87" s="87"/>
      <c r="E87" s="87"/>
      <c r="F87" s="87"/>
      <c r="G87" s="87"/>
      <c r="H87" s="87"/>
      <c r="I87" s="148"/>
    </row>
    <row r="88" spans="1:9" ht="23.25" customHeight="1">
      <c r="A88" s="249" t="s">
        <v>241</v>
      </c>
      <c r="B88" s="309"/>
      <c r="C88" s="87">
        <v>2.17</v>
      </c>
      <c r="D88" s="83" t="s">
        <v>37</v>
      </c>
      <c r="E88" s="83" t="s">
        <v>37</v>
      </c>
      <c r="F88" s="87">
        <v>2.17</v>
      </c>
      <c r="G88" s="87">
        <v>7.0000000000000007E-2</v>
      </c>
      <c r="H88" s="87">
        <v>1</v>
      </c>
      <c r="I88" s="148">
        <v>0.9</v>
      </c>
    </row>
    <row r="89" spans="1:9" ht="27" customHeight="1">
      <c r="A89" s="247" t="s">
        <v>150</v>
      </c>
      <c r="B89" s="308"/>
      <c r="C89" s="156"/>
      <c r="D89" s="156"/>
      <c r="E89" s="156"/>
      <c r="F89" s="156"/>
      <c r="G89" s="156"/>
      <c r="H89" s="156"/>
      <c r="I89" s="157"/>
    </row>
    <row r="90" spans="1:9" ht="21.75" customHeight="1">
      <c r="A90" s="249" t="s">
        <v>245</v>
      </c>
      <c r="B90" s="309"/>
      <c r="C90" s="87">
        <v>6.21</v>
      </c>
      <c r="D90" s="87">
        <v>0.04</v>
      </c>
      <c r="E90" s="87">
        <v>0.06</v>
      </c>
      <c r="F90" s="87">
        <v>6.11</v>
      </c>
      <c r="G90" s="87">
        <v>0.13</v>
      </c>
      <c r="H90" s="87">
        <v>2.46</v>
      </c>
      <c r="I90" s="148">
        <v>3.41</v>
      </c>
    </row>
    <row r="91" spans="1:9" ht="23.25" customHeight="1">
      <c r="A91" s="247" t="s">
        <v>142</v>
      </c>
      <c r="B91" s="308"/>
      <c r="C91" s="156"/>
      <c r="D91" s="156"/>
      <c r="E91" s="156"/>
      <c r="F91" s="156"/>
      <c r="G91" s="156"/>
      <c r="H91" s="156"/>
      <c r="I91" s="157"/>
    </row>
    <row r="92" spans="1:9" ht="21.75" customHeight="1">
      <c r="A92" s="249" t="s">
        <v>284</v>
      </c>
      <c r="B92" s="309"/>
      <c r="C92" s="87">
        <v>4.68</v>
      </c>
      <c r="D92" s="83" t="s">
        <v>37</v>
      </c>
      <c r="E92" s="87">
        <v>0.03</v>
      </c>
      <c r="F92" s="87">
        <v>4.6500000000000004</v>
      </c>
      <c r="G92" s="87">
        <v>0.23</v>
      </c>
      <c r="H92" s="87">
        <v>2.04</v>
      </c>
      <c r="I92" s="148">
        <v>2.19</v>
      </c>
    </row>
    <row r="93" spans="1:9" ht="23.25" customHeight="1">
      <c r="A93" s="247" t="s">
        <v>35</v>
      </c>
      <c r="B93" s="308"/>
      <c r="C93" s="87"/>
      <c r="D93" s="87"/>
      <c r="E93" s="87"/>
      <c r="F93" s="87"/>
      <c r="G93" s="87"/>
      <c r="H93" s="87"/>
      <c r="I93" s="148"/>
    </row>
    <row r="94" spans="1:9">
      <c r="A94" s="249" t="s">
        <v>31</v>
      </c>
      <c r="B94" s="309"/>
      <c r="C94" s="87">
        <v>4.34</v>
      </c>
      <c r="D94" s="83" t="s">
        <v>37</v>
      </c>
      <c r="E94" s="87">
        <v>0.01</v>
      </c>
      <c r="F94" s="87">
        <v>4.33</v>
      </c>
      <c r="G94" s="87">
        <v>0.15</v>
      </c>
      <c r="H94" s="87">
        <v>2.0099999999999998</v>
      </c>
      <c r="I94" s="148">
        <v>2.06</v>
      </c>
    </row>
    <row r="95" spans="1:9">
      <c r="A95" s="247" t="s">
        <v>39</v>
      </c>
      <c r="B95" s="308"/>
      <c r="C95" s="156"/>
      <c r="D95" s="156"/>
      <c r="E95" s="156"/>
      <c r="F95" s="156"/>
      <c r="G95" s="156"/>
      <c r="H95" s="156"/>
      <c r="I95" s="157"/>
    </row>
    <row r="96" spans="1:9" ht="19.5" customHeight="1">
      <c r="A96" s="249" t="s">
        <v>151</v>
      </c>
      <c r="B96" s="309"/>
      <c r="C96" s="87">
        <v>9.65</v>
      </c>
      <c r="D96" s="83" t="s">
        <v>37</v>
      </c>
      <c r="E96" s="87">
        <v>0.01</v>
      </c>
      <c r="F96" s="87">
        <v>9.64</v>
      </c>
      <c r="G96" s="87">
        <v>0.13</v>
      </c>
      <c r="H96" s="87">
        <v>2.92</v>
      </c>
      <c r="I96" s="148">
        <v>3.67</v>
      </c>
    </row>
    <row r="97" spans="1:9" ht="21.75" customHeight="1">
      <c r="A97" s="247" t="s">
        <v>144</v>
      </c>
      <c r="B97" s="308"/>
      <c r="C97" s="156"/>
      <c r="D97" s="156"/>
      <c r="E97" s="156"/>
      <c r="F97" s="156"/>
      <c r="G97" s="156"/>
      <c r="H97" s="156"/>
      <c r="I97" s="157"/>
    </row>
    <row r="98" spans="1:9" ht="23.25" customHeight="1">
      <c r="A98" s="249" t="s">
        <v>242</v>
      </c>
      <c r="B98" s="309"/>
      <c r="C98" s="87">
        <v>6.8</v>
      </c>
      <c r="D98" s="83" t="s">
        <v>37</v>
      </c>
      <c r="E98" s="83" t="s">
        <v>37</v>
      </c>
      <c r="F98" s="87">
        <v>6.8</v>
      </c>
      <c r="G98" s="87">
        <v>0.1</v>
      </c>
      <c r="H98" s="87">
        <v>2.76</v>
      </c>
      <c r="I98" s="148">
        <v>3.89</v>
      </c>
    </row>
    <row r="99" spans="1:9" ht="14.25" customHeight="1">
      <c r="A99" s="247" t="s">
        <v>152</v>
      </c>
      <c r="B99" s="308"/>
      <c r="C99" s="156"/>
      <c r="D99" s="156"/>
      <c r="E99" s="156"/>
      <c r="F99" s="156"/>
      <c r="G99" s="156"/>
      <c r="H99" s="156"/>
      <c r="I99" s="157"/>
    </row>
    <row r="100" spans="1:9" ht="14.25" customHeight="1">
      <c r="A100" s="249" t="s">
        <v>146</v>
      </c>
      <c r="B100" s="309"/>
      <c r="C100" s="87">
        <v>1.47</v>
      </c>
      <c r="D100" s="83" t="s">
        <v>37</v>
      </c>
      <c r="E100" s="83" t="s">
        <v>37</v>
      </c>
      <c r="F100" s="87">
        <v>1.47</v>
      </c>
      <c r="G100" s="83" t="s">
        <v>37</v>
      </c>
      <c r="H100" s="87">
        <v>0.82</v>
      </c>
      <c r="I100" s="148">
        <v>0.5</v>
      </c>
    </row>
    <row r="101" spans="1:9" ht="14.25" customHeight="1">
      <c r="A101" s="247" t="s">
        <v>147</v>
      </c>
      <c r="B101" s="308"/>
      <c r="C101" s="102"/>
      <c r="D101" s="102"/>
      <c r="E101" s="102"/>
      <c r="F101" s="102"/>
      <c r="G101" s="102"/>
      <c r="H101" s="102"/>
      <c r="I101" s="60"/>
    </row>
    <row r="102" spans="1:9" ht="11.25" customHeight="1">
      <c r="A102" s="158"/>
    </row>
    <row r="103" spans="1:9" s="26" customFormat="1" ht="25.5" customHeight="1">
      <c r="A103" s="285" t="s">
        <v>482</v>
      </c>
      <c r="B103" s="285"/>
      <c r="C103" s="285"/>
      <c r="D103" s="285"/>
      <c r="E103" s="285"/>
      <c r="F103" s="285"/>
      <c r="G103" s="285"/>
      <c r="H103" s="285"/>
      <c r="I103" s="285"/>
    </row>
    <row r="104" spans="1:9" s="103" customFormat="1" ht="23.25" customHeight="1">
      <c r="A104" s="287" t="s">
        <v>516</v>
      </c>
      <c r="B104" s="287"/>
      <c r="C104" s="287"/>
      <c r="D104" s="287"/>
      <c r="E104" s="287"/>
      <c r="F104" s="287"/>
      <c r="G104" s="287"/>
      <c r="H104" s="287"/>
      <c r="I104" s="287"/>
    </row>
    <row r="105" spans="1:9" ht="11.25" customHeight="1"/>
  </sheetData>
  <mergeCells count="99">
    <mergeCell ref="A16:B16"/>
    <mergeCell ref="A21:B21"/>
    <mergeCell ref="A20:B20"/>
    <mergeCell ref="A19:B19"/>
    <mergeCell ref="A18:B18"/>
    <mergeCell ref="A17:B17"/>
    <mergeCell ref="A57:I57"/>
    <mergeCell ref="A56:I56"/>
    <mergeCell ref="A49:B49"/>
    <mergeCell ref="A50:B50"/>
    <mergeCell ref="A55:B55"/>
    <mergeCell ref="A54:B54"/>
    <mergeCell ref="A26:B26"/>
    <mergeCell ref="A32:B32"/>
    <mergeCell ref="A31:B31"/>
    <mergeCell ref="A34:B34"/>
    <mergeCell ref="A33:B33"/>
    <mergeCell ref="A28:B28"/>
    <mergeCell ref="A1:I1"/>
    <mergeCell ref="A2:I2"/>
    <mergeCell ref="A4:I4"/>
    <mergeCell ref="A30:B30"/>
    <mergeCell ref="A29:B29"/>
    <mergeCell ref="I6:I9"/>
    <mergeCell ref="A5:B9"/>
    <mergeCell ref="A27:B27"/>
    <mergeCell ref="G6:G9"/>
    <mergeCell ref="G5:I5"/>
    <mergeCell ref="H6:H9"/>
    <mergeCell ref="A25:B25"/>
    <mergeCell ref="A11:I11"/>
    <mergeCell ref="A10:I10"/>
    <mergeCell ref="A23:B23"/>
    <mergeCell ref="A22:B22"/>
    <mergeCell ref="A41:B41"/>
    <mergeCell ref="A51:B51"/>
    <mergeCell ref="A52:B52"/>
    <mergeCell ref="A53:B53"/>
    <mergeCell ref="A43:B43"/>
    <mergeCell ref="A48:B48"/>
    <mergeCell ref="A44:B44"/>
    <mergeCell ref="A42:B42"/>
    <mergeCell ref="A47:B47"/>
    <mergeCell ref="A45:B45"/>
    <mergeCell ref="A46:B46"/>
    <mergeCell ref="A36:B36"/>
    <mergeCell ref="A37:B37"/>
    <mergeCell ref="A38:B38"/>
    <mergeCell ref="A39:B39"/>
    <mergeCell ref="A40:B40"/>
    <mergeCell ref="A85:B85"/>
    <mergeCell ref="A84:B84"/>
    <mergeCell ref="A35:B35"/>
    <mergeCell ref="A24:B24"/>
    <mergeCell ref="A101:B101"/>
    <mergeCell ref="A91:B91"/>
    <mergeCell ref="A92:B92"/>
    <mergeCell ref="A93:B93"/>
    <mergeCell ref="A82:B82"/>
    <mergeCell ref="A97:B97"/>
    <mergeCell ref="A98:B98"/>
    <mergeCell ref="A100:B100"/>
    <mergeCell ref="A99:B99"/>
    <mergeCell ref="A94:B94"/>
    <mergeCell ref="A90:B90"/>
    <mergeCell ref="A89:B89"/>
    <mergeCell ref="A76:B76"/>
    <mergeCell ref="A75:B75"/>
    <mergeCell ref="A74:B74"/>
    <mergeCell ref="A73:B73"/>
    <mergeCell ref="A67:B67"/>
    <mergeCell ref="A69:B69"/>
    <mergeCell ref="A68:B68"/>
    <mergeCell ref="A66:B66"/>
    <mergeCell ref="A65:B65"/>
    <mergeCell ref="A64:B64"/>
    <mergeCell ref="A63:B63"/>
    <mergeCell ref="A62:B62"/>
    <mergeCell ref="C5:C9"/>
    <mergeCell ref="D5:F5"/>
    <mergeCell ref="D6:D9"/>
    <mergeCell ref="E6:E9"/>
    <mergeCell ref="F6:F9"/>
    <mergeCell ref="A103:I103"/>
    <mergeCell ref="A104:I104"/>
    <mergeCell ref="A70:B70"/>
    <mergeCell ref="A72:B72"/>
    <mergeCell ref="A81:B81"/>
    <mergeCell ref="A80:B80"/>
    <mergeCell ref="A79:B79"/>
    <mergeCell ref="A78:B78"/>
    <mergeCell ref="A77:B77"/>
    <mergeCell ref="A71:B71"/>
    <mergeCell ref="A83:B83"/>
    <mergeCell ref="A96:B96"/>
    <mergeCell ref="A95:B95"/>
    <mergeCell ref="A88:B88"/>
    <mergeCell ref="A87:B87"/>
    <mergeCell ref="A86:B86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zoomScaleNormal="100" workbookViewId="0">
      <pane ySplit="5" topLeftCell="A6" activePane="bottomLeft" state="frozen"/>
      <selection pane="bottomLeft" activeCell="A2" sqref="A2:B5"/>
    </sheetView>
  </sheetViews>
  <sheetFormatPr defaultRowHeight="14.25"/>
  <cols>
    <col min="2" max="2" width="23.25" customWidth="1"/>
    <col min="6" max="6" width="9.625" customWidth="1"/>
    <col min="8" max="8" width="9" customWidth="1"/>
    <col min="9" max="9" width="9.625" customWidth="1"/>
  </cols>
  <sheetData>
    <row r="1" spans="1:10" ht="30" customHeight="1">
      <c r="A1" s="263" t="s">
        <v>542</v>
      </c>
      <c r="B1" s="324"/>
      <c r="C1" s="324"/>
      <c r="D1" s="324"/>
      <c r="E1" s="324"/>
      <c r="F1" s="324"/>
      <c r="G1" s="324"/>
      <c r="H1" s="324"/>
      <c r="I1" s="324"/>
      <c r="J1" s="324"/>
    </row>
    <row r="2" spans="1:10" ht="15" customHeight="1">
      <c r="A2" s="234" t="s">
        <v>330</v>
      </c>
      <c r="B2" s="230"/>
      <c r="C2" s="230" t="s">
        <v>339</v>
      </c>
      <c r="D2" s="230" t="s">
        <v>340</v>
      </c>
      <c r="E2" s="230"/>
      <c r="F2" s="230"/>
      <c r="G2" s="230"/>
      <c r="H2" s="230"/>
      <c r="I2" s="230"/>
      <c r="J2" s="238"/>
    </row>
    <row r="3" spans="1:10" ht="42" customHeight="1">
      <c r="A3" s="234"/>
      <c r="B3" s="230"/>
      <c r="C3" s="230"/>
      <c r="D3" s="230" t="s">
        <v>341</v>
      </c>
      <c r="E3" s="230" t="s">
        <v>342</v>
      </c>
      <c r="F3" s="230"/>
      <c r="G3" s="230" t="s">
        <v>343</v>
      </c>
      <c r="H3" s="230" t="s">
        <v>344</v>
      </c>
      <c r="I3" s="230" t="s">
        <v>345</v>
      </c>
      <c r="J3" s="238" t="s">
        <v>346</v>
      </c>
    </row>
    <row r="4" spans="1:10" ht="56.25" customHeight="1">
      <c r="A4" s="234"/>
      <c r="B4" s="230"/>
      <c r="C4" s="230"/>
      <c r="D4" s="230"/>
      <c r="E4" s="230" t="s">
        <v>347</v>
      </c>
      <c r="F4" s="230" t="s">
        <v>348</v>
      </c>
      <c r="G4" s="230"/>
      <c r="H4" s="230"/>
      <c r="I4" s="230"/>
      <c r="J4" s="238"/>
    </row>
    <row r="5" spans="1:10" ht="15" thickBot="1">
      <c r="A5" s="235"/>
      <c r="B5" s="231"/>
      <c r="C5" s="231"/>
      <c r="D5" s="231"/>
      <c r="E5" s="231"/>
      <c r="F5" s="231"/>
      <c r="G5" s="231"/>
      <c r="H5" s="231"/>
      <c r="I5" s="231"/>
      <c r="J5" s="237"/>
    </row>
    <row r="6" spans="1:10" s="22" customFormat="1" ht="14.25" customHeight="1">
      <c r="A6" s="314" t="s">
        <v>261</v>
      </c>
      <c r="B6" s="314"/>
      <c r="C6" s="314"/>
      <c r="D6" s="314"/>
      <c r="E6" s="314"/>
      <c r="F6" s="314"/>
      <c r="G6" s="314"/>
      <c r="H6" s="314"/>
      <c r="I6" s="314"/>
      <c r="J6" s="314"/>
    </row>
    <row r="7" spans="1:10" ht="14.25" customHeight="1">
      <c r="A7" s="293" t="s">
        <v>483</v>
      </c>
      <c r="B7" s="293"/>
      <c r="C7" s="293"/>
      <c r="D7" s="293"/>
      <c r="E7" s="293"/>
      <c r="F7" s="293"/>
      <c r="G7" s="293"/>
      <c r="H7" s="293"/>
      <c r="I7" s="293"/>
      <c r="J7" s="293"/>
    </row>
    <row r="8" spans="1:10">
      <c r="A8" s="113" t="s">
        <v>33</v>
      </c>
      <c r="B8" s="101">
        <v>2010</v>
      </c>
      <c r="C8" s="44">
        <v>13802</v>
      </c>
      <c r="D8" s="44">
        <v>58</v>
      </c>
      <c r="E8" s="44">
        <v>6852</v>
      </c>
      <c r="F8" s="44">
        <v>4313</v>
      </c>
      <c r="G8" s="44">
        <v>1534</v>
      </c>
      <c r="H8" s="44">
        <v>1445</v>
      </c>
      <c r="I8" s="44">
        <v>818</v>
      </c>
      <c r="J8" s="49">
        <v>863</v>
      </c>
    </row>
    <row r="9" spans="1:10">
      <c r="A9" s="152" t="s">
        <v>23</v>
      </c>
      <c r="B9" s="101">
        <v>2015</v>
      </c>
      <c r="C9" s="42">
        <v>12156</v>
      </c>
      <c r="D9" s="42">
        <v>50</v>
      </c>
      <c r="E9" s="42">
        <v>5600</v>
      </c>
      <c r="F9" s="42">
        <v>3664</v>
      </c>
      <c r="G9" s="42">
        <v>880</v>
      </c>
      <c r="H9" s="42">
        <v>1453</v>
      </c>
      <c r="I9" s="42">
        <v>799</v>
      </c>
      <c r="J9" s="48">
        <v>1072</v>
      </c>
    </row>
    <row r="10" spans="1:10">
      <c r="A10" s="21"/>
      <c r="B10" s="101">
        <v>2017</v>
      </c>
      <c r="C10" s="65">
        <v>12265</v>
      </c>
      <c r="D10" s="65">
        <v>52</v>
      </c>
      <c r="E10" s="65">
        <v>5832</v>
      </c>
      <c r="F10" s="65">
        <v>3886</v>
      </c>
      <c r="G10" s="65">
        <v>810</v>
      </c>
      <c r="H10" s="65">
        <v>1419</v>
      </c>
      <c r="I10" s="65">
        <v>915</v>
      </c>
      <c r="J10" s="66">
        <v>1095</v>
      </c>
    </row>
    <row r="11" spans="1:10">
      <c r="A11" s="21"/>
      <c r="B11" s="19">
        <v>2018</v>
      </c>
      <c r="C11" s="67">
        <v>12026</v>
      </c>
      <c r="D11" s="67">
        <v>40</v>
      </c>
      <c r="E11" s="67">
        <v>5903</v>
      </c>
      <c r="F11" s="67">
        <v>3973</v>
      </c>
      <c r="G11" s="67">
        <v>748</v>
      </c>
      <c r="H11" s="67">
        <v>1285</v>
      </c>
      <c r="I11" s="67">
        <v>900</v>
      </c>
      <c r="J11" s="68">
        <v>1077</v>
      </c>
    </row>
    <row r="12" spans="1:10" ht="36.75" customHeight="1">
      <c r="A12" s="249" t="s">
        <v>84</v>
      </c>
      <c r="B12" s="309"/>
      <c r="C12" s="44">
        <v>445</v>
      </c>
      <c r="D12" s="44">
        <v>3</v>
      </c>
      <c r="E12" s="44">
        <v>244</v>
      </c>
      <c r="F12" s="44">
        <v>193</v>
      </c>
      <c r="G12" s="44">
        <v>21</v>
      </c>
      <c r="H12" s="44">
        <v>34</v>
      </c>
      <c r="I12" s="44">
        <v>25</v>
      </c>
      <c r="J12" s="49">
        <v>32</v>
      </c>
    </row>
    <row r="13" spans="1:10" ht="23.25" customHeight="1">
      <c r="A13" s="247" t="s">
        <v>254</v>
      </c>
      <c r="B13" s="308"/>
      <c r="C13" s="42"/>
      <c r="D13" s="42"/>
      <c r="E13" s="42"/>
      <c r="F13" s="42"/>
      <c r="G13" s="42"/>
      <c r="H13" s="42"/>
      <c r="I13" s="42"/>
      <c r="J13" s="48"/>
    </row>
    <row r="14" spans="1:10" ht="14.25" customHeight="1">
      <c r="A14" s="251" t="s">
        <v>246</v>
      </c>
      <c r="B14" s="307"/>
      <c r="C14" s="65">
        <v>117</v>
      </c>
      <c r="D14" s="83" t="s">
        <v>37</v>
      </c>
      <c r="E14" s="65">
        <v>73</v>
      </c>
      <c r="F14" s="65">
        <v>55</v>
      </c>
      <c r="G14" s="65">
        <v>7</v>
      </c>
      <c r="H14" s="65">
        <v>9</v>
      </c>
      <c r="I14" s="65">
        <v>4</v>
      </c>
      <c r="J14" s="66">
        <v>6</v>
      </c>
    </row>
    <row r="15" spans="1:10" ht="14.25" customHeight="1">
      <c r="A15" s="253" t="s">
        <v>484</v>
      </c>
      <c r="B15" s="310"/>
      <c r="C15" s="44"/>
      <c r="D15" s="44"/>
      <c r="E15" s="44"/>
      <c r="F15" s="44"/>
      <c r="G15" s="44"/>
      <c r="H15" s="44"/>
      <c r="I15" s="44"/>
      <c r="J15" s="49"/>
    </row>
    <row r="16" spans="1:10" ht="14.25" customHeight="1">
      <c r="A16" s="249" t="s">
        <v>85</v>
      </c>
      <c r="B16" s="309"/>
      <c r="C16" s="42">
        <v>20</v>
      </c>
      <c r="D16" s="83" t="s">
        <v>37</v>
      </c>
      <c r="E16" s="42">
        <v>13</v>
      </c>
      <c r="F16" s="42">
        <v>2</v>
      </c>
      <c r="G16" s="42">
        <v>4</v>
      </c>
      <c r="H16" s="42">
        <v>1</v>
      </c>
      <c r="I16" s="83" t="s">
        <v>37</v>
      </c>
      <c r="J16" s="84" t="s">
        <v>37</v>
      </c>
    </row>
    <row r="17" spans="1:10" ht="14.25" customHeight="1">
      <c r="A17" s="247" t="s">
        <v>255</v>
      </c>
      <c r="B17" s="308"/>
      <c r="C17" s="65"/>
      <c r="D17" s="65"/>
      <c r="E17" s="65"/>
      <c r="F17" s="65"/>
      <c r="G17" s="65"/>
      <c r="H17" s="65"/>
      <c r="I17" s="65"/>
      <c r="J17" s="66"/>
    </row>
    <row r="18" spans="1:10" ht="14.25" customHeight="1">
      <c r="A18" s="249" t="s">
        <v>486</v>
      </c>
      <c r="B18" s="309"/>
      <c r="C18" s="65">
        <v>3315</v>
      </c>
      <c r="D18" s="65">
        <v>10</v>
      </c>
      <c r="E18" s="65">
        <v>1324</v>
      </c>
      <c r="F18" s="65">
        <v>950</v>
      </c>
      <c r="G18" s="65">
        <v>235</v>
      </c>
      <c r="H18" s="65">
        <v>321</v>
      </c>
      <c r="I18" s="65">
        <v>360</v>
      </c>
      <c r="J18" s="66">
        <v>301</v>
      </c>
    </row>
    <row r="19" spans="1:10" ht="24" customHeight="1">
      <c r="A19" s="247" t="s">
        <v>485</v>
      </c>
      <c r="B19" s="308"/>
      <c r="C19" s="208"/>
      <c r="D19" s="208"/>
      <c r="E19" s="208"/>
      <c r="F19" s="208"/>
      <c r="G19" s="208"/>
      <c r="H19" s="208"/>
      <c r="I19" s="208"/>
    </row>
    <row r="20" spans="1:10" ht="14.25" customHeight="1">
      <c r="A20" s="322" t="s">
        <v>487</v>
      </c>
      <c r="B20" s="323"/>
      <c r="C20" s="42">
        <v>3055</v>
      </c>
      <c r="D20" s="42">
        <v>11</v>
      </c>
      <c r="E20" s="42">
        <v>1851</v>
      </c>
      <c r="F20" s="42">
        <v>1040</v>
      </c>
      <c r="G20" s="42">
        <v>206</v>
      </c>
      <c r="H20" s="42">
        <v>371</v>
      </c>
      <c r="I20" s="42">
        <v>180</v>
      </c>
      <c r="J20" s="48">
        <v>90</v>
      </c>
    </row>
    <row r="21" spans="1:10" ht="12.75" customHeight="1">
      <c r="A21" s="316" t="s">
        <v>488</v>
      </c>
      <c r="B21" s="317"/>
      <c r="C21" s="65"/>
      <c r="D21" s="65"/>
      <c r="E21" s="65"/>
      <c r="F21" s="65"/>
      <c r="G21" s="65"/>
      <c r="H21" s="65"/>
      <c r="I21" s="65"/>
      <c r="J21" s="66"/>
    </row>
    <row r="22" spans="1:10" ht="14.25" customHeight="1">
      <c r="A22" s="318" t="s">
        <v>247</v>
      </c>
      <c r="B22" s="319"/>
      <c r="C22" s="42"/>
      <c r="D22" s="42"/>
      <c r="E22" s="42"/>
      <c r="F22" s="42"/>
      <c r="G22" s="42"/>
      <c r="H22" s="42"/>
      <c r="I22" s="42"/>
      <c r="J22" s="48"/>
    </row>
    <row r="23" spans="1:10" ht="14.25" customHeight="1">
      <c r="A23" s="320" t="s">
        <v>248</v>
      </c>
      <c r="B23" s="321"/>
      <c r="C23" s="65"/>
      <c r="D23" s="65"/>
      <c r="E23" s="65"/>
      <c r="F23" s="65"/>
      <c r="G23" s="65"/>
      <c r="H23" s="65"/>
      <c r="I23" s="65"/>
      <c r="J23" s="66"/>
    </row>
    <row r="24" spans="1:10" ht="14.25" customHeight="1">
      <c r="A24" s="251" t="s">
        <v>249</v>
      </c>
      <c r="B24" s="307"/>
      <c r="C24" s="44">
        <v>1495</v>
      </c>
      <c r="D24" s="44">
        <v>2</v>
      </c>
      <c r="E24" s="44">
        <v>1007</v>
      </c>
      <c r="F24" s="44">
        <v>461</v>
      </c>
      <c r="G24" s="44">
        <v>111</v>
      </c>
      <c r="H24" s="44">
        <v>153</v>
      </c>
      <c r="I24" s="44">
        <v>66</v>
      </c>
      <c r="J24" s="49">
        <v>32</v>
      </c>
    </row>
    <row r="25" spans="1:10" ht="14.25" customHeight="1">
      <c r="A25" s="253" t="s">
        <v>250</v>
      </c>
      <c r="B25" s="310"/>
      <c r="C25" s="42"/>
      <c r="D25" s="42"/>
      <c r="E25" s="42"/>
      <c r="F25" s="42"/>
      <c r="G25" s="42"/>
      <c r="H25" s="42"/>
      <c r="I25" s="42"/>
      <c r="J25" s="48"/>
    </row>
    <row r="26" spans="1:10" ht="27" customHeight="1">
      <c r="A26" s="251" t="s">
        <v>489</v>
      </c>
      <c r="B26" s="307"/>
      <c r="C26" s="65">
        <v>578</v>
      </c>
      <c r="D26" s="65">
        <v>3</v>
      </c>
      <c r="E26" s="65">
        <v>278</v>
      </c>
      <c r="F26" s="65">
        <v>205</v>
      </c>
      <c r="G26" s="65">
        <v>37</v>
      </c>
      <c r="H26" s="65">
        <v>105</v>
      </c>
      <c r="I26" s="65">
        <v>50</v>
      </c>
      <c r="J26" s="66">
        <v>19</v>
      </c>
    </row>
    <row r="27" spans="1:10" ht="14.25" customHeight="1">
      <c r="A27" s="253" t="s">
        <v>251</v>
      </c>
      <c r="B27" s="310"/>
      <c r="C27" s="44"/>
      <c r="D27" s="44"/>
      <c r="E27" s="44"/>
      <c r="F27" s="44"/>
      <c r="G27" s="44"/>
      <c r="H27" s="44"/>
      <c r="I27" s="44"/>
      <c r="J27" s="49"/>
    </row>
    <row r="28" spans="1:10" ht="23.25" customHeight="1">
      <c r="A28" s="249" t="s">
        <v>97</v>
      </c>
      <c r="B28" s="309"/>
      <c r="C28" s="42">
        <v>2232</v>
      </c>
      <c r="D28" s="42">
        <v>4</v>
      </c>
      <c r="E28" s="42">
        <v>1144</v>
      </c>
      <c r="F28" s="42">
        <v>889</v>
      </c>
      <c r="G28" s="42">
        <v>115</v>
      </c>
      <c r="H28" s="42">
        <v>264</v>
      </c>
      <c r="I28" s="42">
        <v>76</v>
      </c>
      <c r="J28" s="48">
        <v>356</v>
      </c>
    </row>
    <row r="29" spans="1:10" ht="14.25" customHeight="1">
      <c r="A29" s="247" t="s">
        <v>252</v>
      </c>
      <c r="B29" s="308"/>
      <c r="C29" s="65"/>
      <c r="D29" s="65"/>
      <c r="E29" s="65"/>
      <c r="F29" s="65"/>
      <c r="G29" s="65"/>
      <c r="H29" s="65"/>
      <c r="I29" s="65"/>
      <c r="J29" s="66"/>
    </row>
    <row r="30" spans="1:10" ht="14.25" customHeight="1">
      <c r="A30" s="251" t="s">
        <v>349</v>
      </c>
      <c r="B30" s="307"/>
      <c r="C30" s="44">
        <v>1266</v>
      </c>
      <c r="D30" s="44">
        <v>3</v>
      </c>
      <c r="E30" s="44">
        <v>654</v>
      </c>
      <c r="F30" s="44">
        <v>598</v>
      </c>
      <c r="G30" s="44">
        <v>58</v>
      </c>
      <c r="H30" s="44">
        <v>196</v>
      </c>
      <c r="I30" s="44">
        <v>28</v>
      </c>
      <c r="J30" s="49">
        <v>171</v>
      </c>
    </row>
    <row r="31" spans="1:10" ht="14.25" customHeight="1">
      <c r="A31" s="253" t="s">
        <v>256</v>
      </c>
      <c r="B31" s="310"/>
      <c r="C31" s="42"/>
      <c r="D31" s="42"/>
      <c r="E31" s="42"/>
      <c r="F31" s="42"/>
      <c r="G31" s="42"/>
      <c r="H31" s="42"/>
      <c r="I31" s="42"/>
      <c r="J31" s="48"/>
    </row>
    <row r="32" spans="1:10" ht="14.25" customHeight="1">
      <c r="A32" s="249" t="s">
        <v>86</v>
      </c>
      <c r="B32" s="309"/>
      <c r="C32" s="65">
        <v>913</v>
      </c>
      <c r="D32" s="65">
        <v>4</v>
      </c>
      <c r="E32" s="65">
        <v>593</v>
      </c>
      <c r="F32" s="65">
        <v>443</v>
      </c>
      <c r="G32" s="65">
        <v>61</v>
      </c>
      <c r="H32" s="65">
        <v>100</v>
      </c>
      <c r="I32" s="65">
        <v>36</v>
      </c>
      <c r="J32" s="66">
        <v>34</v>
      </c>
    </row>
    <row r="33" spans="1:10" ht="14.25" customHeight="1">
      <c r="A33" s="247" t="s">
        <v>490</v>
      </c>
      <c r="B33" s="308"/>
      <c r="C33" s="44"/>
      <c r="D33" s="44"/>
      <c r="E33" s="44"/>
      <c r="F33" s="44"/>
      <c r="G33" s="44"/>
      <c r="H33" s="44"/>
      <c r="I33" s="44"/>
      <c r="J33" s="49"/>
    </row>
    <row r="34" spans="1:10" ht="14.25" customHeight="1">
      <c r="A34" s="249" t="s">
        <v>253</v>
      </c>
      <c r="B34" s="309"/>
      <c r="C34" s="42">
        <v>1721</v>
      </c>
      <c r="D34" s="42">
        <v>6</v>
      </c>
      <c r="E34" s="42">
        <v>682</v>
      </c>
      <c r="F34" s="42">
        <v>436</v>
      </c>
      <c r="G34" s="42">
        <v>97</v>
      </c>
      <c r="H34" s="42">
        <v>184</v>
      </c>
      <c r="I34" s="42">
        <v>161</v>
      </c>
      <c r="J34" s="48">
        <v>178</v>
      </c>
    </row>
    <row r="35" spans="1:10" ht="14.25" customHeight="1">
      <c r="A35" s="247" t="s">
        <v>257</v>
      </c>
      <c r="B35" s="308"/>
      <c r="C35" s="65"/>
      <c r="D35" s="65"/>
      <c r="E35" s="65"/>
      <c r="F35" s="65"/>
      <c r="G35" s="65"/>
      <c r="H35" s="65"/>
      <c r="I35" s="65"/>
      <c r="J35" s="66"/>
    </row>
    <row r="36" spans="1:10" ht="26.25" customHeight="1">
      <c r="A36" s="251" t="s">
        <v>258</v>
      </c>
      <c r="B36" s="307"/>
      <c r="C36" s="44">
        <v>1541</v>
      </c>
      <c r="D36" s="44">
        <v>4</v>
      </c>
      <c r="E36" s="44">
        <v>612</v>
      </c>
      <c r="F36" s="44">
        <v>384</v>
      </c>
      <c r="G36" s="44">
        <v>87</v>
      </c>
      <c r="H36" s="44">
        <v>164</v>
      </c>
      <c r="I36" s="44">
        <v>145</v>
      </c>
      <c r="J36" s="49">
        <v>160</v>
      </c>
    </row>
    <row r="37" spans="1:10" ht="24.6" customHeight="1">
      <c r="A37" s="253" t="s">
        <v>491</v>
      </c>
      <c r="B37" s="310"/>
      <c r="C37" s="42"/>
      <c r="D37" s="42"/>
      <c r="E37" s="42"/>
      <c r="F37" s="42"/>
      <c r="G37" s="42"/>
      <c r="H37" s="42"/>
      <c r="I37" s="42"/>
      <c r="J37" s="48"/>
    </row>
    <row r="38" spans="1:10" ht="14.25" customHeight="1">
      <c r="A38" s="249" t="s">
        <v>87</v>
      </c>
      <c r="B38" s="309"/>
      <c r="C38" s="65">
        <v>302</v>
      </c>
      <c r="D38" s="65">
        <v>2</v>
      </c>
      <c r="E38" s="65">
        <v>45</v>
      </c>
      <c r="F38" s="65">
        <v>14</v>
      </c>
      <c r="G38" s="65">
        <v>6</v>
      </c>
      <c r="H38" s="65">
        <v>10</v>
      </c>
      <c r="I38" s="65">
        <v>59</v>
      </c>
      <c r="J38" s="66">
        <v>85</v>
      </c>
    </row>
    <row r="39" spans="1:10" ht="14.25" customHeight="1">
      <c r="A39" s="247" t="s">
        <v>430</v>
      </c>
      <c r="B39" s="308"/>
      <c r="C39" s="44"/>
      <c r="D39" s="44"/>
      <c r="E39" s="44"/>
      <c r="F39" s="44"/>
      <c r="G39" s="44"/>
      <c r="H39" s="44"/>
      <c r="I39" s="44"/>
      <c r="J39" s="49"/>
    </row>
    <row r="40" spans="1:10">
      <c r="A40" s="249" t="s">
        <v>318</v>
      </c>
      <c r="B40" s="309"/>
      <c r="C40" s="42">
        <v>15</v>
      </c>
      <c r="D40" s="83" t="s">
        <v>37</v>
      </c>
      <c r="E40" s="42">
        <v>6</v>
      </c>
      <c r="F40" s="42">
        <v>6</v>
      </c>
      <c r="G40" s="42">
        <v>1</v>
      </c>
      <c r="H40" s="83" t="s">
        <v>37</v>
      </c>
      <c r="I40" s="42">
        <v>2</v>
      </c>
      <c r="J40" s="48">
        <v>1</v>
      </c>
    </row>
    <row r="41" spans="1:10">
      <c r="A41" s="247" t="s">
        <v>260</v>
      </c>
      <c r="B41" s="308"/>
      <c r="C41" s="44"/>
      <c r="D41" s="44"/>
      <c r="E41" s="44"/>
      <c r="F41" s="44"/>
      <c r="G41" s="44"/>
      <c r="H41" s="44"/>
      <c r="I41" s="44"/>
      <c r="J41" s="2"/>
    </row>
    <row r="42" spans="1:10" ht="14.25" customHeight="1">
      <c r="A42" s="294" t="s">
        <v>88</v>
      </c>
      <c r="B42" s="294"/>
      <c r="C42" s="294"/>
      <c r="D42" s="294"/>
      <c r="E42" s="294"/>
      <c r="F42" s="294"/>
      <c r="G42" s="294"/>
      <c r="H42" s="294"/>
      <c r="I42" s="294"/>
      <c r="J42" s="294"/>
    </row>
    <row r="43" spans="1:10" ht="14.25" customHeight="1">
      <c r="A43" s="313" t="s">
        <v>262</v>
      </c>
      <c r="B43" s="313"/>
      <c r="C43" s="313"/>
      <c r="D43" s="313"/>
      <c r="E43" s="313"/>
      <c r="F43" s="313"/>
      <c r="G43" s="313"/>
      <c r="H43" s="313"/>
      <c r="I43" s="313"/>
      <c r="J43" s="313"/>
    </row>
    <row r="44" spans="1:10">
      <c r="A44" s="113" t="s">
        <v>33</v>
      </c>
      <c r="B44" s="101">
        <v>2010</v>
      </c>
      <c r="C44" s="42">
        <v>28149</v>
      </c>
      <c r="D44" s="42">
        <v>88</v>
      </c>
      <c r="E44" s="42">
        <v>14962</v>
      </c>
      <c r="F44" s="42">
        <v>9031</v>
      </c>
      <c r="G44" s="42">
        <v>3333</v>
      </c>
      <c r="H44" s="42">
        <v>2805</v>
      </c>
      <c r="I44" s="42">
        <v>1781</v>
      </c>
      <c r="J44" s="48">
        <v>1300</v>
      </c>
    </row>
    <row r="45" spans="1:10">
      <c r="A45" s="152" t="s">
        <v>23</v>
      </c>
      <c r="B45" s="30">
        <v>2015</v>
      </c>
      <c r="C45" s="42">
        <v>24926</v>
      </c>
      <c r="D45" s="42">
        <v>101</v>
      </c>
      <c r="E45" s="42">
        <v>12328</v>
      </c>
      <c r="F45" s="42">
        <v>7786</v>
      </c>
      <c r="G45" s="42">
        <v>1931</v>
      </c>
      <c r="H45" s="42">
        <v>2930</v>
      </c>
      <c r="I45" s="42">
        <v>1606</v>
      </c>
      <c r="J45" s="48">
        <v>1719</v>
      </c>
    </row>
    <row r="46" spans="1:10">
      <c r="A46" s="21"/>
      <c r="B46" s="101">
        <v>2017</v>
      </c>
      <c r="C46" s="65">
        <v>24969</v>
      </c>
      <c r="D46" s="65">
        <v>97</v>
      </c>
      <c r="E46" s="65">
        <v>12452</v>
      </c>
      <c r="F46" s="65">
        <v>8128</v>
      </c>
      <c r="G46" s="65">
        <v>1719</v>
      </c>
      <c r="H46" s="65">
        <v>3054</v>
      </c>
      <c r="I46" s="65">
        <v>1853</v>
      </c>
      <c r="J46" s="66">
        <v>1813</v>
      </c>
    </row>
    <row r="47" spans="1:10">
      <c r="A47" s="21"/>
      <c r="B47" s="19">
        <v>2018</v>
      </c>
      <c r="C47" s="67">
        <v>24675</v>
      </c>
      <c r="D47" s="67">
        <v>71</v>
      </c>
      <c r="E47" s="67">
        <v>12930</v>
      </c>
      <c r="F47" s="67">
        <v>8517</v>
      </c>
      <c r="G47" s="67">
        <v>1551</v>
      </c>
      <c r="H47" s="67">
        <v>2793</v>
      </c>
      <c r="I47" s="67">
        <v>1849</v>
      </c>
      <c r="J47" s="68">
        <v>1729</v>
      </c>
    </row>
    <row r="48" spans="1:10" ht="20.25" customHeight="1">
      <c r="A48" s="249" t="s">
        <v>98</v>
      </c>
      <c r="B48" s="309"/>
      <c r="C48" s="65">
        <v>2025</v>
      </c>
      <c r="D48" s="65">
        <v>4</v>
      </c>
      <c r="E48" s="65">
        <v>1152</v>
      </c>
      <c r="F48" s="65">
        <v>772</v>
      </c>
      <c r="G48" s="65">
        <v>108</v>
      </c>
      <c r="H48" s="65">
        <v>180</v>
      </c>
      <c r="I48" s="65">
        <v>201</v>
      </c>
      <c r="J48" s="71">
        <v>118</v>
      </c>
    </row>
    <row r="49" spans="1:10" ht="14.25" customHeight="1">
      <c r="A49" s="247" t="s">
        <v>89</v>
      </c>
      <c r="B49" s="308"/>
      <c r="C49" s="77"/>
      <c r="D49" s="77"/>
      <c r="E49" s="77"/>
      <c r="F49" s="77"/>
      <c r="G49" s="77"/>
      <c r="H49" s="77"/>
      <c r="I49" s="77"/>
      <c r="J49" s="75"/>
    </row>
    <row r="50" spans="1:10" ht="14.25" customHeight="1">
      <c r="A50" s="249" t="s">
        <v>90</v>
      </c>
      <c r="B50" s="309"/>
      <c r="C50" s="208"/>
      <c r="D50" s="208"/>
      <c r="E50" s="208"/>
      <c r="F50" s="208"/>
      <c r="G50" s="208"/>
      <c r="H50" s="208"/>
      <c r="I50" s="208"/>
      <c r="J50" s="16"/>
    </row>
    <row r="51" spans="1:10" ht="14.25" customHeight="1">
      <c r="A51" s="247" t="s">
        <v>431</v>
      </c>
      <c r="B51" s="308"/>
      <c r="C51" s="208"/>
      <c r="D51" s="208"/>
      <c r="E51" s="208"/>
      <c r="F51" s="208"/>
      <c r="G51" s="208"/>
      <c r="H51" s="208"/>
      <c r="I51" s="208"/>
      <c r="J51" s="16"/>
    </row>
    <row r="52" spans="1:10">
      <c r="A52" s="251" t="s">
        <v>91</v>
      </c>
      <c r="B52" s="307"/>
      <c r="C52" s="77">
        <v>1054</v>
      </c>
      <c r="D52" s="77">
        <v>4</v>
      </c>
      <c r="E52" s="77">
        <v>677</v>
      </c>
      <c r="F52" s="77">
        <v>440</v>
      </c>
      <c r="G52" s="77">
        <v>92</v>
      </c>
      <c r="H52" s="77">
        <v>105</v>
      </c>
      <c r="I52" s="77">
        <v>35</v>
      </c>
      <c r="J52" s="75">
        <v>50</v>
      </c>
    </row>
    <row r="53" spans="1:10">
      <c r="A53" s="253" t="s">
        <v>92</v>
      </c>
      <c r="B53" s="325"/>
      <c r="C53" s="77"/>
      <c r="D53" s="77"/>
      <c r="E53" s="77"/>
      <c r="F53" s="77"/>
      <c r="G53" s="77"/>
      <c r="H53" s="77"/>
      <c r="I53" s="77"/>
      <c r="J53" s="75"/>
    </row>
    <row r="54" spans="1:10" ht="14.25" customHeight="1">
      <c r="A54" s="251" t="s">
        <v>93</v>
      </c>
      <c r="B54" s="307"/>
      <c r="C54" s="65">
        <v>1471</v>
      </c>
      <c r="D54" s="65">
        <v>3</v>
      </c>
      <c r="E54" s="65">
        <v>899</v>
      </c>
      <c r="F54" s="65">
        <v>572</v>
      </c>
      <c r="G54" s="65">
        <v>106</v>
      </c>
      <c r="H54" s="65">
        <v>179</v>
      </c>
      <c r="I54" s="65">
        <v>81</v>
      </c>
      <c r="J54" s="71">
        <v>43</v>
      </c>
    </row>
    <row r="55" spans="1:10">
      <c r="A55" s="253" t="s">
        <v>465</v>
      </c>
      <c r="B55" s="325"/>
      <c r="C55" s="156"/>
      <c r="D55" s="156"/>
      <c r="E55" s="156"/>
      <c r="F55" s="156"/>
      <c r="G55" s="156"/>
      <c r="H55" s="156"/>
      <c r="I55" s="156"/>
      <c r="J55" s="151"/>
    </row>
    <row r="56" spans="1:10" ht="23.25" customHeight="1">
      <c r="A56" s="249" t="s">
        <v>492</v>
      </c>
      <c r="B56" s="309"/>
      <c r="C56" s="77">
        <v>1887</v>
      </c>
      <c r="D56" s="77">
        <v>6</v>
      </c>
      <c r="E56" s="77">
        <v>1092</v>
      </c>
      <c r="F56" s="77">
        <v>813</v>
      </c>
      <c r="G56" s="77">
        <v>136</v>
      </c>
      <c r="H56" s="77">
        <v>276</v>
      </c>
      <c r="I56" s="77">
        <v>134</v>
      </c>
      <c r="J56" s="75">
        <v>86</v>
      </c>
    </row>
    <row r="57" spans="1:10" ht="23.25" customHeight="1">
      <c r="A57" s="247" t="s">
        <v>94</v>
      </c>
      <c r="B57" s="308"/>
      <c r="C57" s="77"/>
      <c r="D57" s="77"/>
      <c r="E57" s="77"/>
      <c r="F57" s="77"/>
      <c r="G57" s="77"/>
      <c r="H57" s="77"/>
      <c r="I57" s="77"/>
      <c r="J57" s="75"/>
    </row>
    <row r="58" spans="1:10" ht="21.75" customHeight="1">
      <c r="A58" s="249" t="s">
        <v>493</v>
      </c>
      <c r="B58" s="309"/>
      <c r="C58" s="65">
        <v>448</v>
      </c>
      <c r="D58" s="83" t="s">
        <v>37</v>
      </c>
      <c r="E58" s="65">
        <v>285</v>
      </c>
      <c r="F58" s="65">
        <v>221</v>
      </c>
      <c r="G58" s="65">
        <v>27</v>
      </c>
      <c r="H58" s="65">
        <v>46</v>
      </c>
      <c r="I58" s="65">
        <v>30</v>
      </c>
      <c r="J58" s="71">
        <v>10</v>
      </c>
    </row>
    <row r="59" spans="1:10" ht="14.25" customHeight="1">
      <c r="A59" s="247" t="s">
        <v>95</v>
      </c>
      <c r="B59" s="308"/>
      <c r="C59" s="156"/>
      <c r="D59" s="156"/>
      <c r="E59" s="156"/>
      <c r="F59" s="156"/>
      <c r="G59" s="156"/>
      <c r="H59" s="156"/>
      <c r="I59" s="156"/>
      <c r="J59" s="151"/>
    </row>
    <row r="60" spans="1:10" ht="24" customHeight="1">
      <c r="A60" s="249" t="s">
        <v>285</v>
      </c>
      <c r="B60" s="309"/>
      <c r="C60" s="77">
        <v>1828</v>
      </c>
      <c r="D60" s="77">
        <v>8</v>
      </c>
      <c r="E60" s="77">
        <v>1076</v>
      </c>
      <c r="F60" s="77">
        <v>694</v>
      </c>
      <c r="G60" s="77">
        <v>117</v>
      </c>
      <c r="H60" s="77">
        <v>262</v>
      </c>
      <c r="I60" s="77">
        <v>115</v>
      </c>
      <c r="J60" s="75">
        <v>55</v>
      </c>
    </row>
    <row r="61" spans="1:10" ht="14.25" customHeight="1">
      <c r="A61" s="247" t="s">
        <v>494</v>
      </c>
      <c r="B61" s="308"/>
      <c r="C61" s="77"/>
      <c r="D61" s="77"/>
      <c r="E61" s="77"/>
      <c r="F61" s="77"/>
      <c r="G61" s="77"/>
      <c r="H61" s="77"/>
      <c r="I61" s="77"/>
      <c r="J61" s="75"/>
    </row>
    <row r="62" spans="1:10" ht="14.25" customHeight="1">
      <c r="A62" s="249" t="s">
        <v>350</v>
      </c>
      <c r="B62" s="309"/>
      <c r="C62" s="65">
        <v>260</v>
      </c>
      <c r="D62" s="83" t="s">
        <v>37</v>
      </c>
      <c r="E62" s="65">
        <v>110</v>
      </c>
      <c r="F62" s="65">
        <v>89</v>
      </c>
      <c r="G62" s="65">
        <v>19</v>
      </c>
      <c r="H62" s="65">
        <v>21</v>
      </c>
      <c r="I62" s="65">
        <v>25</v>
      </c>
      <c r="J62" s="71">
        <v>35</v>
      </c>
    </row>
    <row r="63" spans="1:10" ht="22.5" customHeight="1">
      <c r="A63" s="247" t="s">
        <v>495</v>
      </c>
      <c r="B63" s="308"/>
      <c r="C63" s="77"/>
      <c r="D63" s="77"/>
      <c r="E63" s="77"/>
      <c r="F63" s="77"/>
      <c r="G63" s="77"/>
      <c r="H63" s="77"/>
      <c r="I63" s="77"/>
      <c r="J63" s="75"/>
    </row>
    <row r="64" spans="1:10" ht="10.9" customHeight="1">
      <c r="A64" s="249" t="s">
        <v>96</v>
      </c>
      <c r="B64" s="309"/>
      <c r="C64" s="65">
        <v>14609</v>
      </c>
      <c r="D64" s="77">
        <v>42</v>
      </c>
      <c r="E64" s="65">
        <v>7153</v>
      </c>
      <c r="F64" s="65">
        <v>4713</v>
      </c>
      <c r="G64" s="65">
        <v>900</v>
      </c>
      <c r="H64" s="65">
        <v>1618</v>
      </c>
      <c r="I64" s="65">
        <v>1105</v>
      </c>
      <c r="J64" s="71">
        <v>1244</v>
      </c>
    </row>
    <row r="65" spans="1:10" ht="14.25" customHeight="1">
      <c r="A65" s="247" t="s">
        <v>496</v>
      </c>
      <c r="B65" s="308"/>
      <c r="C65" s="77"/>
      <c r="D65" s="77"/>
      <c r="E65" s="77"/>
      <c r="F65" s="77"/>
      <c r="G65" s="77"/>
      <c r="H65" s="77"/>
      <c r="I65" s="77"/>
      <c r="J65" s="75"/>
    </row>
    <row r="66" spans="1:10">
      <c r="A66" s="249" t="s">
        <v>259</v>
      </c>
      <c r="B66" s="309"/>
      <c r="C66" s="65">
        <v>1093</v>
      </c>
      <c r="D66" s="65">
        <v>4</v>
      </c>
      <c r="E66" s="65">
        <v>486</v>
      </c>
      <c r="F66" s="65">
        <v>203</v>
      </c>
      <c r="G66" s="65">
        <v>46</v>
      </c>
      <c r="H66" s="65">
        <v>106</v>
      </c>
      <c r="I66" s="65">
        <v>123</v>
      </c>
      <c r="J66" s="71">
        <v>88</v>
      </c>
    </row>
    <row r="67" spans="1:10">
      <c r="A67" s="247" t="s">
        <v>260</v>
      </c>
      <c r="B67" s="308"/>
      <c r="C67" s="102"/>
      <c r="D67" s="102"/>
      <c r="E67" s="102"/>
      <c r="F67" s="102"/>
      <c r="G67" s="102"/>
      <c r="H67" s="102"/>
      <c r="I67" s="102"/>
      <c r="J67" s="101"/>
    </row>
    <row r="68" spans="1:10" s="16" customFormat="1" ht="11.25" customHeight="1">
      <c r="A68" s="25"/>
      <c r="B68" s="96"/>
      <c r="C68" s="101"/>
      <c r="D68" s="101"/>
      <c r="E68" s="101"/>
      <c r="F68" s="101"/>
      <c r="G68" s="101"/>
      <c r="H68" s="101"/>
      <c r="I68" s="101"/>
      <c r="J68" s="17"/>
    </row>
    <row r="69" spans="1:10" s="26" customFormat="1" ht="14.25" customHeight="1">
      <c r="A69" s="246" t="s">
        <v>452</v>
      </c>
      <c r="B69" s="246"/>
      <c r="C69" s="246"/>
      <c r="D69" s="246"/>
      <c r="E69" s="246"/>
      <c r="F69" s="246"/>
      <c r="G69" s="246"/>
      <c r="H69" s="246"/>
      <c r="I69" s="246"/>
      <c r="J69" s="246"/>
    </row>
    <row r="70" spans="1:10" s="103" customFormat="1" ht="11.25">
      <c r="A70" s="315" t="s">
        <v>517</v>
      </c>
      <c r="B70" s="315"/>
      <c r="C70" s="315"/>
      <c r="D70" s="315"/>
      <c r="E70" s="315"/>
      <c r="F70" s="315"/>
      <c r="G70" s="315"/>
      <c r="H70" s="315"/>
      <c r="I70" s="315"/>
      <c r="J70" s="315"/>
    </row>
    <row r="71" spans="1:10" ht="11.25" customHeight="1"/>
  </sheetData>
  <mergeCells count="68">
    <mergeCell ref="A65:B65"/>
    <mergeCell ref="A59:B59"/>
    <mergeCell ref="A60:B60"/>
    <mergeCell ref="A61:B61"/>
    <mergeCell ref="A62:B62"/>
    <mergeCell ref="A63:B63"/>
    <mergeCell ref="A64:B64"/>
    <mergeCell ref="A25:B25"/>
    <mergeCell ref="A26:B26"/>
    <mergeCell ref="A58:B58"/>
    <mergeCell ref="A48:B48"/>
    <mergeCell ref="A49:B49"/>
    <mergeCell ref="A50:B50"/>
    <mergeCell ref="A51:B51"/>
    <mergeCell ref="A54:B54"/>
    <mergeCell ref="A55:B55"/>
    <mergeCell ref="A56:B56"/>
    <mergeCell ref="A57:B57"/>
    <mergeCell ref="A52:B52"/>
    <mergeCell ref="A53:B53"/>
    <mergeCell ref="A33:B33"/>
    <mergeCell ref="A34:B34"/>
    <mergeCell ref="A35:B35"/>
    <mergeCell ref="G3:G5"/>
    <mergeCell ref="H3:H5"/>
    <mergeCell ref="A15:B15"/>
    <mergeCell ref="A13:B13"/>
    <mergeCell ref="A1:J1"/>
    <mergeCell ref="I3:I5"/>
    <mergeCell ref="J3:J5"/>
    <mergeCell ref="D2:J2"/>
    <mergeCell ref="A42:J42"/>
    <mergeCell ref="A43:J43"/>
    <mergeCell ref="A36:B36"/>
    <mergeCell ref="A37:B37"/>
    <mergeCell ref="A27:B27"/>
    <mergeCell ref="A28:B28"/>
    <mergeCell ref="A29:B29"/>
    <mergeCell ref="A30:B30"/>
    <mergeCell ref="A31:B31"/>
    <mergeCell ref="A32:B32"/>
    <mergeCell ref="A23:B23"/>
    <mergeCell ref="A24:B24"/>
    <mergeCell ref="A6:J6"/>
    <mergeCell ref="A7:J7"/>
    <mergeCell ref="A14:B14"/>
    <mergeCell ref="A12:B12"/>
    <mergeCell ref="A16:B16"/>
    <mergeCell ref="A17:B17"/>
    <mergeCell ref="A18:B18"/>
    <mergeCell ref="A19:B19"/>
    <mergeCell ref="A20:B20"/>
    <mergeCell ref="A69:J69"/>
    <mergeCell ref="A70:J70"/>
    <mergeCell ref="A66:B66"/>
    <mergeCell ref="A67:B67"/>
    <mergeCell ref="A2:B5"/>
    <mergeCell ref="C2:C5"/>
    <mergeCell ref="D3:D5"/>
    <mergeCell ref="E3:F3"/>
    <mergeCell ref="E4:E5"/>
    <mergeCell ref="F4:F5"/>
    <mergeCell ref="A38:B38"/>
    <mergeCell ref="A39:B39"/>
    <mergeCell ref="A40:B40"/>
    <mergeCell ref="A41:B41"/>
    <mergeCell ref="A21:B21"/>
    <mergeCell ref="A22:B22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Normal="100" workbookViewId="0">
      <pane ySplit="2" topLeftCell="A3" activePane="bottomLeft" state="frozen"/>
      <selection pane="bottomLeft" sqref="A1:F1"/>
    </sheetView>
  </sheetViews>
  <sheetFormatPr defaultRowHeight="14.25"/>
  <cols>
    <col min="1" max="1" width="31.125" customWidth="1"/>
    <col min="6" max="6" width="31.125" customWidth="1"/>
  </cols>
  <sheetData>
    <row r="1" spans="1:6" ht="48" customHeight="1">
      <c r="A1" s="263" t="s">
        <v>543</v>
      </c>
      <c r="B1" s="324"/>
      <c r="C1" s="324"/>
      <c r="D1" s="324"/>
      <c r="E1" s="324"/>
      <c r="F1" s="324"/>
    </row>
    <row r="2" spans="1:6" ht="24.75" customHeight="1" thickBot="1">
      <c r="A2" s="119" t="s">
        <v>2</v>
      </c>
      <c r="B2" s="118">
        <v>2010</v>
      </c>
      <c r="C2" s="118">
        <v>2015</v>
      </c>
      <c r="D2" s="118">
        <v>2017</v>
      </c>
      <c r="E2" s="118">
        <v>2018</v>
      </c>
      <c r="F2" s="167" t="s">
        <v>3</v>
      </c>
    </row>
    <row r="3" spans="1:6">
      <c r="A3" s="4" t="s">
        <v>33</v>
      </c>
      <c r="B3" s="38">
        <v>371</v>
      </c>
      <c r="C3" s="38">
        <v>293</v>
      </c>
      <c r="D3" s="85">
        <v>255</v>
      </c>
      <c r="E3" s="85">
        <v>184</v>
      </c>
      <c r="F3" s="168" t="s">
        <v>23</v>
      </c>
    </row>
    <row r="4" spans="1:6">
      <c r="A4" s="124" t="s">
        <v>99</v>
      </c>
      <c r="B4" s="42">
        <v>1</v>
      </c>
      <c r="C4" s="42">
        <v>6</v>
      </c>
      <c r="D4" s="77">
        <v>2</v>
      </c>
      <c r="E4" s="83" t="s">
        <v>37</v>
      </c>
      <c r="F4" s="169" t="s">
        <v>497</v>
      </c>
    </row>
    <row r="5" spans="1:6">
      <c r="A5" s="122" t="s">
        <v>100</v>
      </c>
      <c r="B5" s="42"/>
      <c r="C5" s="42"/>
      <c r="D5" s="77"/>
      <c r="E5" s="77"/>
      <c r="F5" s="170" t="s">
        <v>498</v>
      </c>
    </row>
    <row r="6" spans="1:6">
      <c r="A6" s="124" t="s">
        <v>101</v>
      </c>
      <c r="B6" s="42">
        <v>169</v>
      </c>
      <c r="C6" s="42">
        <v>148</v>
      </c>
      <c r="D6" s="77">
        <v>141</v>
      </c>
      <c r="E6" s="77">
        <v>96</v>
      </c>
      <c r="F6" s="169" t="s">
        <v>102</v>
      </c>
    </row>
    <row r="7" spans="1:6" ht="22.5">
      <c r="A7" s="124" t="s">
        <v>103</v>
      </c>
      <c r="B7" s="42">
        <v>22</v>
      </c>
      <c r="C7" s="42">
        <v>24</v>
      </c>
      <c r="D7" s="77">
        <v>14</v>
      </c>
      <c r="E7" s="77">
        <v>14</v>
      </c>
      <c r="F7" s="169" t="s">
        <v>104</v>
      </c>
    </row>
    <row r="8" spans="1:6" ht="22.5">
      <c r="A8" s="124" t="s">
        <v>108</v>
      </c>
      <c r="B8" s="42">
        <v>8</v>
      </c>
      <c r="C8" s="42">
        <v>2</v>
      </c>
      <c r="D8" s="77">
        <v>4</v>
      </c>
      <c r="E8" s="77">
        <v>1</v>
      </c>
      <c r="F8" s="169" t="s">
        <v>105</v>
      </c>
    </row>
    <row r="9" spans="1:6" ht="22.5" customHeight="1">
      <c r="A9" s="124" t="s">
        <v>111</v>
      </c>
      <c r="B9" s="42">
        <v>62</v>
      </c>
      <c r="C9" s="42">
        <v>28</v>
      </c>
      <c r="D9" s="77">
        <v>22</v>
      </c>
      <c r="E9" s="77">
        <v>22</v>
      </c>
      <c r="F9" s="171" t="s">
        <v>106</v>
      </c>
    </row>
    <row r="10" spans="1:6" ht="22.5" customHeight="1">
      <c r="A10" s="124" t="s">
        <v>109</v>
      </c>
      <c r="B10" s="42">
        <v>42</v>
      </c>
      <c r="C10" s="42">
        <v>31</v>
      </c>
      <c r="D10" s="77">
        <v>27</v>
      </c>
      <c r="E10" s="77">
        <v>23</v>
      </c>
      <c r="F10" s="169" t="s">
        <v>110</v>
      </c>
    </row>
    <row r="11" spans="1:6">
      <c r="A11" s="200" t="s">
        <v>263</v>
      </c>
      <c r="B11" s="42" t="s">
        <v>37</v>
      </c>
      <c r="C11" s="42">
        <v>3</v>
      </c>
      <c r="D11" s="77">
        <v>3</v>
      </c>
      <c r="E11" s="77">
        <v>1</v>
      </c>
      <c r="F11" s="169" t="s">
        <v>499</v>
      </c>
    </row>
    <row r="12" spans="1:6">
      <c r="A12" s="200" t="s">
        <v>466</v>
      </c>
      <c r="B12" s="42">
        <v>2</v>
      </c>
      <c r="C12" s="44" t="s">
        <v>37</v>
      </c>
      <c r="D12" s="77">
        <v>1</v>
      </c>
      <c r="E12" s="83" t="s">
        <v>37</v>
      </c>
      <c r="F12" s="169" t="s">
        <v>500</v>
      </c>
    </row>
    <row r="13" spans="1:6">
      <c r="A13" s="124" t="s">
        <v>107</v>
      </c>
      <c r="B13" s="42">
        <v>66</v>
      </c>
      <c r="C13" s="42">
        <v>57</v>
      </c>
      <c r="D13" s="77">
        <v>43</v>
      </c>
      <c r="E13" s="77">
        <v>27</v>
      </c>
      <c r="F13" s="169" t="s">
        <v>501</v>
      </c>
    </row>
    <row r="14" spans="1:6" s="16" customFormat="1">
      <c r="A14" s="125"/>
      <c r="B14" s="50"/>
      <c r="C14" s="50"/>
      <c r="D14" s="50"/>
      <c r="E14" s="50"/>
      <c r="F14" s="123"/>
    </row>
    <row r="15" spans="1:6" s="26" customFormat="1" ht="11.25" customHeight="1">
      <c r="A15" s="301" t="s">
        <v>554</v>
      </c>
      <c r="B15" s="301"/>
      <c r="C15" s="301"/>
      <c r="D15" s="301"/>
      <c r="E15" s="301"/>
      <c r="F15" s="301"/>
    </row>
    <row r="16" spans="1:6" s="26" customFormat="1" ht="11.25" customHeight="1">
      <c r="A16" s="326" t="s">
        <v>269</v>
      </c>
      <c r="B16" s="327"/>
      <c r="C16" s="327"/>
      <c r="D16" s="327"/>
      <c r="E16" s="327"/>
      <c r="F16" s="327"/>
    </row>
    <row r="17" spans="1:6" s="26" customFormat="1" ht="11.25">
      <c r="A17" s="315" t="s">
        <v>453</v>
      </c>
      <c r="B17" s="315"/>
      <c r="C17" s="315"/>
      <c r="D17" s="315"/>
      <c r="E17" s="315"/>
      <c r="F17" s="315"/>
    </row>
    <row r="18" spans="1:6" s="26" customFormat="1" ht="11.25">
      <c r="A18" s="315" t="s">
        <v>270</v>
      </c>
      <c r="B18" s="315"/>
      <c r="C18" s="315"/>
      <c r="D18" s="315"/>
      <c r="E18" s="315"/>
      <c r="F18" s="315"/>
    </row>
    <row r="19" spans="1:6" ht="11.25" customHeight="1">
      <c r="A19" s="16"/>
    </row>
    <row r="20" spans="1:6">
      <c r="C20" s="3"/>
      <c r="D20" s="3"/>
    </row>
  </sheetData>
  <mergeCells count="5">
    <mergeCell ref="A1:F1"/>
    <mergeCell ref="A16:F16"/>
    <mergeCell ref="A15:F15"/>
    <mergeCell ref="A17:F17"/>
    <mergeCell ref="A18:F18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zoomScaleNormal="100" workbookViewId="0">
      <pane ySplit="5" topLeftCell="A6" activePane="bottomLeft" state="frozen"/>
      <selection pane="bottomLeft" activeCell="H15" sqref="H15"/>
    </sheetView>
  </sheetViews>
  <sheetFormatPr defaultRowHeight="14.25"/>
  <cols>
    <col min="1" max="1" width="9" customWidth="1"/>
    <col min="2" max="2" width="13.25" customWidth="1"/>
    <col min="11" max="11" width="9" style="31" customWidth="1"/>
  </cols>
  <sheetData>
    <row r="1" spans="1:27" ht="57.75" customHeight="1">
      <c r="A1" s="263" t="s">
        <v>544</v>
      </c>
      <c r="B1" s="302"/>
      <c r="C1" s="302"/>
      <c r="D1" s="302"/>
      <c r="E1" s="302"/>
      <c r="F1" s="302"/>
      <c r="G1" s="302"/>
      <c r="H1" s="302"/>
      <c r="I1" s="302"/>
      <c r="J1" s="302"/>
      <c r="L1" s="3"/>
      <c r="M1" s="3"/>
    </row>
    <row r="2" spans="1:27" ht="24.95" customHeight="1">
      <c r="A2" s="257" t="s">
        <v>330</v>
      </c>
      <c r="B2" s="258"/>
      <c r="C2" s="269" t="s">
        <v>339</v>
      </c>
      <c r="D2" s="258"/>
      <c r="E2" s="331" t="s">
        <v>504</v>
      </c>
      <c r="F2" s="331"/>
      <c r="G2" s="331"/>
      <c r="H2" s="331"/>
      <c r="I2" s="331"/>
      <c r="J2" s="33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83.25" customHeight="1">
      <c r="A3" s="259"/>
      <c r="B3" s="260"/>
      <c r="C3" s="279"/>
      <c r="D3" s="281"/>
      <c r="E3" s="331" t="s">
        <v>505</v>
      </c>
      <c r="F3" s="331"/>
      <c r="G3" s="331" t="s">
        <v>506</v>
      </c>
      <c r="H3" s="331"/>
      <c r="I3" s="331" t="s">
        <v>518</v>
      </c>
      <c r="J3" s="332"/>
    </row>
    <row r="4" spans="1:27" ht="69.75" customHeight="1">
      <c r="A4" s="259"/>
      <c r="B4" s="260"/>
      <c r="C4" s="5" t="s">
        <v>351</v>
      </c>
      <c r="D4" s="5" t="s">
        <v>352</v>
      </c>
      <c r="E4" s="126" t="s">
        <v>347</v>
      </c>
      <c r="F4" s="126" t="s">
        <v>352</v>
      </c>
      <c r="G4" s="126" t="s">
        <v>347</v>
      </c>
      <c r="H4" s="126" t="s">
        <v>352</v>
      </c>
      <c r="I4" s="126" t="s">
        <v>347</v>
      </c>
      <c r="J4" s="127" t="s">
        <v>352</v>
      </c>
    </row>
    <row r="5" spans="1:27" ht="30.75" customHeight="1" thickBot="1">
      <c r="A5" s="261"/>
      <c r="B5" s="262"/>
      <c r="C5" s="237" t="s">
        <v>507</v>
      </c>
      <c r="D5" s="330"/>
      <c r="E5" s="330"/>
      <c r="F5" s="330"/>
      <c r="G5" s="330"/>
      <c r="H5" s="330"/>
      <c r="I5" s="330"/>
      <c r="J5" s="330"/>
    </row>
    <row r="6" spans="1:27" ht="18.75" customHeight="1">
      <c r="A6" s="13" t="s">
        <v>33</v>
      </c>
      <c r="B6" s="7">
        <v>2010</v>
      </c>
      <c r="C6" s="90">
        <v>183.7</v>
      </c>
      <c r="D6" s="90">
        <v>126.6</v>
      </c>
      <c r="E6" s="90">
        <v>100.2</v>
      </c>
      <c r="F6" s="90">
        <v>63</v>
      </c>
      <c r="G6" s="90">
        <v>59</v>
      </c>
      <c r="H6" s="90">
        <v>47.2</v>
      </c>
      <c r="I6" s="90">
        <v>24.5</v>
      </c>
      <c r="J6" s="91">
        <v>16.399999999999999</v>
      </c>
    </row>
    <row r="7" spans="1:27">
      <c r="A7" s="152" t="s">
        <v>23</v>
      </c>
      <c r="B7" s="50">
        <v>2015</v>
      </c>
      <c r="C7" s="83">
        <v>167.3</v>
      </c>
      <c r="D7" s="83">
        <v>119.4</v>
      </c>
      <c r="E7" s="83">
        <v>95.8</v>
      </c>
      <c r="F7" s="83">
        <v>61.5</v>
      </c>
      <c r="G7" s="83">
        <v>48.4</v>
      </c>
      <c r="H7" s="83">
        <v>39.799999999999997</v>
      </c>
      <c r="I7" s="83">
        <v>23.1</v>
      </c>
      <c r="J7" s="84">
        <v>18.100000000000001</v>
      </c>
    </row>
    <row r="8" spans="1:27">
      <c r="A8" s="164"/>
      <c r="B8" s="50">
        <v>2017</v>
      </c>
      <c r="C8" s="77">
        <v>153.80000000000001</v>
      </c>
      <c r="D8" s="77">
        <v>106.9</v>
      </c>
      <c r="E8" s="77">
        <v>83.2</v>
      </c>
      <c r="F8" s="77">
        <v>50.9</v>
      </c>
      <c r="G8" s="77">
        <v>45.8</v>
      </c>
      <c r="H8" s="77">
        <v>37.4</v>
      </c>
      <c r="I8" s="77">
        <v>24.8</v>
      </c>
      <c r="J8" s="129">
        <v>18.7</v>
      </c>
    </row>
    <row r="9" spans="1:27">
      <c r="A9" s="164"/>
      <c r="B9" s="18">
        <v>2018</v>
      </c>
      <c r="C9" s="76">
        <v>148.5</v>
      </c>
      <c r="D9" s="76">
        <v>103.7</v>
      </c>
      <c r="E9" s="76">
        <v>84.5</v>
      </c>
      <c r="F9" s="76">
        <v>53.2</v>
      </c>
      <c r="G9" s="76">
        <v>41.9</v>
      </c>
      <c r="H9" s="76">
        <v>33.299999999999997</v>
      </c>
      <c r="I9" s="76">
        <v>22.1</v>
      </c>
      <c r="J9" s="160">
        <v>17.2</v>
      </c>
    </row>
    <row r="10" spans="1:27" ht="20.25" customHeight="1">
      <c r="A10" s="307" t="s">
        <v>36</v>
      </c>
      <c r="B10" s="307"/>
      <c r="C10" s="161">
        <v>257.3</v>
      </c>
      <c r="D10" s="161">
        <v>162.69999999999999</v>
      </c>
      <c r="E10" s="161">
        <v>154.30000000000001</v>
      </c>
      <c r="F10" s="161">
        <v>86.2</v>
      </c>
      <c r="G10" s="161">
        <v>78.5</v>
      </c>
      <c r="H10" s="161">
        <v>62.5</v>
      </c>
      <c r="I10" s="161">
        <v>24.5</v>
      </c>
      <c r="J10" s="162">
        <v>14.1</v>
      </c>
    </row>
    <row r="11" spans="1:27" ht="14.25" customHeight="1">
      <c r="A11" s="310" t="s">
        <v>34</v>
      </c>
      <c r="B11" s="310"/>
      <c r="C11" s="156"/>
      <c r="D11" s="156"/>
      <c r="E11" s="156"/>
      <c r="F11" s="156"/>
      <c r="G11" s="156"/>
      <c r="H11" s="156"/>
      <c r="I11" s="156"/>
      <c r="J11" s="157"/>
    </row>
    <row r="12" spans="1:27" ht="14.25" customHeight="1">
      <c r="A12" s="307" t="s">
        <v>42</v>
      </c>
      <c r="B12" s="307"/>
      <c r="C12" s="161">
        <v>111.1</v>
      </c>
      <c r="D12" s="161">
        <v>83.4</v>
      </c>
      <c r="E12" s="161">
        <v>60.5</v>
      </c>
      <c r="F12" s="161">
        <v>41.9</v>
      </c>
      <c r="G12" s="161">
        <v>29.3</v>
      </c>
      <c r="H12" s="161">
        <v>23.2</v>
      </c>
      <c r="I12" s="161">
        <v>21.3</v>
      </c>
      <c r="J12" s="162">
        <v>18.3</v>
      </c>
    </row>
    <row r="13" spans="1:27" ht="14.25" customHeight="1">
      <c r="A13" s="310" t="s">
        <v>22</v>
      </c>
      <c r="B13" s="310"/>
      <c r="C13" s="69"/>
      <c r="D13" s="69"/>
      <c r="E13" s="69"/>
      <c r="F13" s="69"/>
      <c r="G13" s="69"/>
      <c r="H13" s="69"/>
      <c r="I13" s="69"/>
      <c r="J13" s="163"/>
    </row>
    <row r="14" spans="1:27" ht="24.95" customHeight="1">
      <c r="A14" s="322" t="s">
        <v>156</v>
      </c>
      <c r="B14" s="323"/>
      <c r="C14" s="83">
        <v>95.7</v>
      </c>
      <c r="D14" s="83">
        <v>57.7</v>
      </c>
      <c r="E14" s="83">
        <v>51.7</v>
      </c>
      <c r="F14" s="83">
        <v>30.8</v>
      </c>
      <c r="G14" s="83">
        <v>33.6</v>
      </c>
      <c r="H14" s="83">
        <v>20</v>
      </c>
      <c r="I14" s="83">
        <v>10.4</v>
      </c>
      <c r="J14" s="84">
        <v>6.8</v>
      </c>
    </row>
    <row r="15" spans="1:27" ht="15" customHeight="1">
      <c r="A15" s="316" t="s">
        <v>131</v>
      </c>
      <c r="B15" s="317"/>
      <c r="C15" s="156"/>
      <c r="D15" s="156"/>
      <c r="E15" s="156"/>
      <c r="F15" s="156"/>
      <c r="G15" s="156"/>
      <c r="H15" s="156"/>
      <c r="I15" s="156"/>
      <c r="J15" s="157"/>
    </row>
    <row r="16" spans="1:27">
      <c r="A16" s="322" t="s">
        <v>24</v>
      </c>
      <c r="B16" s="323"/>
      <c r="C16" s="83">
        <f>SUM(C18:C24)</f>
        <v>841.69999999999993</v>
      </c>
      <c r="D16" s="83">
        <f t="shared" ref="D16:J16" si="0">SUM(D18:D24)</f>
        <v>515.70000000000005</v>
      </c>
      <c r="E16" s="83">
        <f t="shared" si="0"/>
        <v>525.6</v>
      </c>
      <c r="F16" s="83">
        <f t="shared" si="0"/>
        <v>276.2</v>
      </c>
      <c r="G16" s="83">
        <f t="shared" si="0"/>
        <v>190.1</v>
      </c>
      <c r="H16" s="83">
        <f t="shared" si="0"/>
        <v>150.10000000000002</v>
      </c>
      <c r="I16" s="83">
        <f t="shared" si="0"/>
        <v>126.1</v>
      </c>
      <c r="J16" s="84">
        <f t="shared" si="0"/>
        <v>89.2</v>
      </c>
    </row>
    <row r="17" spans="1:12">
      <c r="A17" s="316" t="s">
        <v>25</v>
      </c>
      <c r="B17" s="317"/>
      <c r="C17" s="156"/>
      <c r="D17" s="156"/>
      <c r="E17" s="156"/>
      <c r="F17" s="156"/>
      <c r="G17" s="156"/>
      <c r="H17" s="156"/>
      <c r="I17" s="156"/>
      <c r="J17" s="157"/>
    </row>
    <row r="18" spans="1:12" ht="14.25" customHeight="1">
      <c r="A18" s="307" t="s">
        <v>148</v>
      </c>
      <c r="B18" s="307"/>
      <c r="C18" s="83">
        <v>459.3</v>
      </c>
      <c r="D18" s="83">
        <v>249.2</v>
      </c>
      <c r="E18" s="83">
        <v>329.7</v>
      </c>
      <c r="F18" s="83">
        <v>169.1</v>
      </c>
      <c r="G18" s="83">
        <v>82</v>
      </c>
      <c r="H18" s="83">
        <v>53.1</v>
      </c>
      <c r="I18" s="83">
        <v>47.6</v>
      </c>
      <c r="J18" s="84">
        <v>27</v>
      </c>
      <c r="L18" s="3"/>
    </row>
    <row r="19" spans="1:12" ht="19.5" customHeight="1">
      <c r="A19" s="310" t="s">
        <v>26</v>
      </c>
      <c r="B19" s="310"/>
      <c r="C19" s="156"/>
      <c r="D19" s="156"/>
      <c r="E19" s="156"/>
      <c r="F19" s="156"/>
      <c r="G19" s="156"/>
      <c r="H19" s="156"/>
      <c r="I19" s="156"/>
      <c r="J19" s="157"/>
    </row>
    <row r="20" spans="1:12" ht="15" customHeight="1">
      <c r="A20" s="307" t="s">
        <v>27</v>
      </c>
      <c r="B20" s="307"/>
      <c r="C20" s="83">
        <v>148.19999999999999</v>
      </c>
      <c r="D20" s="83">
        <v>118.8</v>
      </c>
      <c r="E20" s="83">
        <v>73</v>
      </c>
      <c r="F20" s="83">
        <v>56.3</v>
      </c>
      <c r="G20" s="83">
        <v>44.2</v>
      </c>
      <c r="H20" s="83">
        <v>35.299999999999997</v>
      </c>
      <c r="I20" s="83">
        <v>31.1</v>
      </c>
      <c r="J20" s="84">
        <v>27.1</v>
      </c>
    </row>
    <row r="21" spans="1:12" ht="19.5" customHeight="1">
      <c r="A21" s="310" t="s">
        <v>28</v>
      </c>
      <c r="B21" s="310"/>
      <c r="C21" s="83"/>
      <c r="D21" s="83"/>
      <c r="E21" s="83"/>
      <c r="F21" s="83"/>
      <c r="G21" s="83"/>
      <c r="H21" s="83"/>
      <c r="I21" s="83"/>
      <c r="J21" s="84"/>
    </row>
    <row r="22" spans="1:12" ht="35.1" customHeight="1">
      <c r="A22" s="307" t="s">
        <v>164</v>
      </c>
      <c r="B22" s="307"/>
      <c r="C22" s="83">
        <v>104.3</v>
      </c>
      <c r="D22" s="83">
        <v>36.5</v>
      </c>
      <c r="E22" s="83">
        <v>76.400000000000006</v>
      </c>
      <c r="F22" s="83">
        <v>18.600000000000001</v>
      </c>
      <c r="G22" s="83">
        <v>6.5</v>
      </c>
      <c r="H22" s="83">
        <v>6.5</v>
      </c>
      <c r="I22" s="83">
        <v>21.4</v>
      </c>
      <c r="J22" s="84">
        <v>11.3</v>
      </c>
    </row>
    <row r="23" spans="1:12" s="6" customFormat="1" ht="26.25" customHeight="1">
      <c r="A23" s="310" t="s">
        <v>132</v>
      </c>
      <c r="B23" s="310"/>
      <c r="C23" s="83"/>
      <c r="D23" s="83"/>
      <c r="E23" s="83"/>
      <c r="F23" s="83"/>
      <c r="G23" s="83"/>
      <c r="H23" s="83"/>
      <c r="I23" s="83"/>
      <c r="J23" s="84"/>
      <c r="K23" s="34"/>
    </row>
    <row r="24" spans="1:12" ht="33" customHeight="1">
      <c r="A24" s="307" t="s">
        <v>157</v>
      </c>
      <c r="B24" s="307"/>
      <c r="C24" s="83">
        <v>129.9</v>
      </c>
      <c r="D24" s="83">
        <v>111.2</v>
      </c>
      <c r="E24" s="83">
        <v>46.5</v>
      </c>
      <c r="F24" s="83">
        <v>32.200000000000003</v>
      </c>
      <c r="G24" s="83">
        <v>57.4</v>
      </c>
      <c r="H24" s="83">
        <v>55.2</v>
      </c>
      <c r="I24" s="83">
        <v>26</v>
      </c>
      <c r="J24" s="84">
        <v>23.8</v>
      </c>
    </row>
    <row r="25" spans="1:12" ht="36" customHeight="1">
      <c r="A25" s="310" t="s">
        <v>160</v>
      </c>
      <c r="B25" s="310"/>
      <c r="C25" s="83"/>
      <c r="D25" s="83"/>
      <c r="E25" s="83"/>
      <c r="F25" s="83"/>
      <c r="G25" s="83"/>
      <c r="H25" s="83"/>
      <c r="I25" s="83"/>
      <c r="J25" s="84"/>
    </row>
    <row r="26" spans="1:12" ht="14.25" customHeight="1">
      <c r="A26" s="322" t="s">
        <v>29</v>
      </c>
      <c r="B26" s="328"/>
      <c r="C26" s="83">
        <v>179</v>
      </c>
      <c r="D26" s="83">
        <v>109.7</v>
      </c>
      <c r="E26" s="83">
        <v>122.9</v>
      </c>
      <c r="F26" s="83">
        <v>64.8</v>
      </c>
      <c r="G26" s="83">
        <v>40.1</v>
      </c>
      <c r="H26" s="83">
        <v>31.9</v>
      </c>
      <c r="I26" s="83">
        <v>15.9</v>
      </c>
      <c r="J26" s="84">
        <v>12.9</v>
      </c>
    </row>
    <row r="27" spans="1:12">
      <c r="A27" s="316" t="s">
        <v>30</v>
      </c>
      <c r="B27" s="329"/>
      <c r="C27" s="83"/>
      <c r="D27" s="83"/>
      <c r="E27" s="83"/>
      <c r="F27" s="83"/>
      <c r="G27" s="83"/>
      <c r="H27" s="83"/>
      <c r="I27" s="83"/>
      <c r="J27" s="84"/>
    </row>
    <row r="28" spans="1:12" ht="24.95" customHeight="1">
      <c r="A28" s="322" t="s">
        <v>133</v>
      </c>
      <c r="B28" s="328"/>
      <c r="C28" s="83">
        <v>18.100000000000001</v>
      </c>
      <c r="D28" s="83">
        <v>14.8</v>
      </c>
      <c r="E28" s="83">
        <v>9.6</v>
      </c>
      <c r="F28" s="83">
        <v>7.4</v>
      </c>
      <c r="G28" s="83">
        <v>4.3</v>
      </c>
      <c r="H28" s="83">
        <v>4</v>
      </c>
      <c r="I28" s="83">
        <v>4.0999999999999996</v>
      </c>
      <c r="J28" s="84">
        <v>3.4</v>
      </c>
    </row>
    <row r="29" spans="1:12" ht="14.25" customHeight="1">
      <c r="A29" s="316" t="s">
        <v>467</v>
      </c>
      <c r="B29" s="329"/>
      <c r="C29" s="69"/>
      <c r="D29" s="69"/>
      <c r="E29" s="69"/>
      <c r="F29" s="69"/>
      <c r="G29" s="69"/>
      <c r="H29" s="69"/>
      <c r="I29" s="69"/>
      <c r="J29" s="163"/>
    </row>
    <row r="30" spans="1:12" ht="24.75" customHeight="1">
      <c r="A30" s="322" t="s">
        <v>134</v>
      </c>
      <c r="B30" s="328"/>
      <c r="C30" s="83">
        <v>136.1</v>
      </c>
      <c r="D30" s="83">
        <v>115.5</v>
      </c>
      <c r="E30" s="83">
        <v>18.5</v>
      </c>
      <c r="F30" s="83">
        <v>14.8</v>
      </c>
      <c r="G30" s="83">
        <v>106.5</v>
      </c>
      <c r="H30" s="83">
        <v>95</v>
      </c>
      <c r="I30" s="83">
        <v>11.1</v>
      </c>
      <c r="J30" s="84">
        <v>5.8</v>
      </c>
    </row>
    <row r="31" spans="1:12" s="6" customFormat="1" ht="14.25" customHeight="1">
      <c r="A31" s="316" t="s">
        <v>135</v>
      </c>
      <c r="B31" s="329"/>
      <c r="C31" s="165"/>
      <c r="D31" s="165"/>
      <c r="E31" s="165"/>
      <c r="F31" s="165"/>
      <c r="G31" s="165"/>
      <c r="H31" s="165"/>
      <c r="I31" s="165"/>
      <c r="J31" s="166"/>
      <c r="K31" s="34"/>
    </row>
    <row r="32" spans="1:12" ht="14.25" customHeight="1">
      <c r="A32" s="322" t="s">
        <v>136</v>
      </c>
      <c r="B32" s="328"/>
      <c r="C32" s="83">
        <v>2.4</v>
      </c>
      <c r="D32" s="83">
        <v>2.4</v>
      </c>
      <c r="E32" s="83">
        <v>1</v>
      </c>
      <c r="F32" s="83">
        <v>1</v>
      </c>
      <c r="G32" s="83">
        <v>1.4</v>
      </c>
      <c r="H32" s="83">
        <v>1.4</v>
      </c>
      <c r="I32" s="83" t="s">
        <v>37</v>
      </c>
      <c r="J32" s="84" t="s">
        <v>37</v>
      </c>
    </row>
    <row r="33" spans="1:11" ht="15" customHeight="1">
      <c r="A33" s="316" t="s">
        <v>137</v>
      </c>
      <c r="B33" s="329"/>
      <c r="C33" s="83"/>
      <c r="D33" s="83"/>
      <c r="E33" s="83"/>
      <c r="F33" s="83"/>
      <c r="G33" s="83"/>
      <c r="H33" s="83"/>
      <c r="I33" s="83"/>
      <c r="J33" s="84"/>
    </row>
    <row r="34" spans="1:11" ht="21" customHeight="1">
      <c r="A34" s="322" t="s">
        <v>154</v>
      </c>
      <c r="B34" s="328"/>
      <c r="C34" s="83">
        <v>11</v>
      </c>
      <c r="D34" s="83">
        <v>6.5</v>
      </c>
      <c r="E34" s="83">
        <v>2.2000000000000002</v>
      </c>
      <c r="F34" s="83">
        <v>0.6</v>
      </c>
      <c r="G34" s="83">
        <v>5.3</v>
      </c>
      <c r="H34" s="83">
        <v>5.3</v>
      </c>
      <c r="I34" s="83">
        <v>3.5</v>
      </c>
      <c r="J34" s="84">
        <v>0.6</v>
      </c>
    </row>
    <row r="35" spans="1:11" ht="26.25" customHeight="1">
      <c r="A35" s="316" t="s">
        <v>150</v>
      </c>
      <c r="B35" s="329"/>
      <c r="C35" s="83"/>
      <c r="D35" s="83"/>
      <c r="E35" s="83"/>
      <c r="F35" s="83"/>
      <c r="G35" s="83"/>
      <c r="H35" s="83"/>
      <c r="I35" s="83"/>
      <c r="J35" s="84"/>
    </row>
    <row r="36" spans="1:11" ht="22.15" customHeight="1">
      <c r="A36" s="322" t="s">
        <v>141</v>
      </c>
      <c r="B36" s="328"/>
      <c r="C36" s="83">
        <v>101.9</v>
      </c>
      <c r="D36" s="83">
        <v>54.1</v>
      </c>
      <c r="E36" s="83">
        <v>64.7</v>
      </c>
      <c r="F36" s="83">
        <v>34.4</v>
      </c>
      <c r="G36" s="83">
        <v>15.9</v>
      </c>
      <c r="H36" s="83">
        <v>9.4</v>
      </c>
      <c r="I36" s="83">
        <v>21.3</v>
      </c>
      <c r="J36" s="84">
        <v>10.3</v>
      </c>
    </row>
    <row r="37" spans="1:11" ht="26.25" customHeight="1">
      <c r="A37" s="316" t="s">
        <v>142</v>
      </c>
      <c r="B37" s="329"/>
      <c r="C37" s="83"/>
      <c r="D37" s="83"/>
      <c r="E37" s="83"/>
      <c r="F37" s="83"/>
      <c r="G37" s="83"/>
      <c r="H37" s="83"/>
      <c r="I37" s="83"/>
      <c r="J37" s="84"/>
    </row>
    <row r="38" spans="1:11">
      <c r="A38" s="322" t="s">
        <v>31</v>
      </c>
      <c r="B38" s="328"/>
      <c r="C38" s="83">
        <v>11.6</v>
      </c>
      <c r="D38" s="83">
        <v>8.4</v>
      </c>
      <c r="E38" s="83">
        <v>11.5</v>
      </c>
      <c r="F38" s="83">
        <v>8.4</v>
      </c>
      <c r="G38" s="83" t="s">
        <v>37</v>
      </c>
      <c r="H38" s="83" t="s">
        <v>37</v>
      </c>
      <c r="I38" s="83">
        <v>0.1</v>
      </c>
      <c r="J38" s="84">
        <v>0.1</v>
      </c>
    </row>
    <row r="39" spans="1:11">
      <c r="A39" s="316" t="s">
        <v>39</v>
      </c>
      <c r="B39" s="329"/>
      <c r="C39" s="83"/>
      <c r="D39" s="83"/>
      <c r="E39" s="83"/>
      <c r="F39" s="83"/>
      <c r="G39" s="83"/>
      <c r="H39" s="83"/>
      <c r="I39" s="83"/>
      <c r="J39" s="84"/>
    </row>
    <row r="40" spans="1:11" ht="22.5" customHeight="1">
      <c r="A40" s="322" t="s">
        <v>143</v>
      </c>
      <c r="B40" s="328"/>
      <c r="C40" s="83">
        <v>41.3</v>
      </c>
      <c r="D40" s="83">
        <v>32.799999999999997</v>
      </c>
      <c r="E40" s="83">
        <v>39.4</v>
      </c>
      <c r="F40" s="83">
        <v>30.9</v>
      </c>
      <c r="G40" s="83">
        <v>1.8</v>
      </c>
      <c r="H40" s="83">
        <v>1.8</v>
      </c>
      <c r="I40" s="83">
        <v>0.1</v>
      </c>
      <c r="J40" s="84">
        <v>0.1</v>
      </c>
    </row>
    <row r="41" spans="1:11" ht="26.25" customHeight="1">
      <c r="A41" s="316" t="s">
        <v>144</v>
      </c>
      <c r="B41" s="329"/>
      <c r="C41" s="65"/>
      <c r="D41" s="65"/>
      <c r="E41" s="65"/>
      <c r="F41" s="65"/>
      <c r="G41" s="65"/>
      <c r="H41" s="65"/>
      <c r="I41" s="65"/>
      <c r="J41" s="131"/>
    </row>
    <row r="42" spans="1:11" s="16" customFormat="1" ht="11.25" customHeight="1">
      <c r="A42" s="335" t="s">
        <v>322</v>
      </c>
      <c r="B42" s="336"/>
      <c r="C42" s="83" t="s">
        <v>37</v>
      </c>
      <c r="D42" s="83" t="s">
        <v>37</v>
      </c>
      <c r="E42" s="83" t="s">
        <v>37</v>
      </c>
      <c r="F42" s="83" t="s">
        <v>37</v>
      </c>
      <c r="G42" s="83" t="s">
        <v>37</v>
      </c>
      <c r="H42" s="83" t="s">
        <v>37</v>
      </c>
      <c r="I42" s="83" t="s">
        <v>37</v>
      </c>
      <c r="J42" s="84" t="s">
        <v>37</v>
      </c>
      <c r="K42" s="63"/>
    </row>
    <row r="43" spans="1:11" ht="11.25" customHeight="1">
      <c r="A43" s="333" t="s">
        <v>147</v>
      </c>
      <c r="B43" s="334"/>
      <c r="C43" s="77"/>
      <c r="D43" s="77"/>
      <c r="E43" s="77"/>
      <c r="F43" s="77"/>
      <c r="G43" s="77"/>
      <c r="H43" s="77"/>
      <c r="I43" s="77"/>
      <c r="J43" s="129"/>
    </row>
    <row r="44" spans="1:11" s="26" customFormat="1" ht="24.95" customHeight="1">
      <c r="A44" s="246" t="s">
        <v>545</v>
      </c>
      <c r="B44" s="246"/>
      <c r="C44" s="246"/>
      <c r="D44" s="246"/>
      <c r="E44" s="246"/>
      <c r="F44" s="246"/>
      <c r="G44" s="246"/>
      <c r="H44" s="246"/>
      <c r="I44" s="246"/>
      <c r="J44" s="246"/>
      <c r="K44" s="106"/>
    </row>
    <row r="45" spans="1:11" s="103" customFormat="1" ht="24.95" customHeight="1">
      <c r="A45" s="298" t="s">
        <v>546</v>
      </c>
      <c r="B45" s="298"/>
      <c r="C45" s="298"/>
      <c r="D45" s="298"/>
      <c r="E45" s="298"/>
      <c r="F45" s="298"/>
      <c r="G45" s="298"/>
      <c r="H45" s="298"/>
      <c r="I45" s="298"/>
      <c r="J45" s="298"/>
      <c r="K45" s="107"/>
    </row>
    <row r="46" spans="1:11" ht="11.25" customHeight="1"/>
  </sheetData>
  <mergeCells count="44">
    <mergeCell ref="A43:B43"/>
    <mergeCell ref="A42:B42"/>
    <mergeCell ref="A20:B20"/>
    <mergeCell ref="A30:B30"/>
    <mergeCell ref="A31:B31"/>
    <mergeCell ref="A32:B32"/>
    <mergeCell ref="A33:B33"/>
    <mergeCell ref="E2:J2"/>
    <mergeCell ref="C2:D3"/>
    <mergeCell ref="I3:J3"/>
    <mergeCell ref="E3:F3"/>
    <mergeCell ref="G3:H3"/>
    <mergeCell ref="A1:J1"/>
    <mergeCell ref="A2:B5"/>
    <mergeCell ref="A23:B23"/>
    <mergeCell ref="A16:B16"/>
    <mergeCell ref="A17:B17"/>
    <mergeCell ref="C5:J5"/>
    <mergeCell ref="A12:B12"/>
    <mergeCell ref="A13:B13"/>
    <mergeCell ref="A18:B18"/>
    <mergeCell ref="A22:B22"/>
    <mergeCell ref="A21:B21"/>
    <mergeCell ref="A10:B10"/>
    <mergeCell ref="A11:B11"/>
    <mergeCell ref="A19:B19"/>
    <mergeCell ref="A14:B14"/>
    <mergeCell ref="A15:B15"/>
    <mergeCell ref="A45:J45"/>
    <mergeCell ref="A24:B24"/>
    <mergeCell ref="A25:B25"/>
    <mergeCell ref="A34:B34"/>
    <mergeCell ref="A38:B38"/>
    <mergeCell ref="A37:B37"/>
    <mergeCell ref="A39:B39"/>
    <mergeCell ref="A28:B28"/>
    <mergeCell ref="A44:J44"/>
    <mergeCell ref="A36:B36"/>
    <mergeCell ref="A29:B29"/>
    <mergeCell ref="A41:B41"/>
    <mergeCell ref="A40:B40"/>
    <mergeCell ref="A35:B35"/>
    <mergeCell ref="A26:B26"/>
    <mergeCell ref="A27:B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>
      <pane ySplit="6" topLeftCell="A7" activePane="bottomLeft" state="frozen"/>
      <selection pane="bottomLeft" activeCell="A2" sqref="A2:A6"/>
    </sheetView>
  </sheetViews>
  <sheetFormatPr defaultColWidth="9" defaultRowHeight="14.25"/>
  <cols>
    <col min="1" max="1" width="20.625" style="151" customWidth="1"/>
    <col min="2" max="9" width="9.125" style="151" customWidth="1"/>
    <col min="10" max="16384" width="9" style="151"/>
  </cols>
  <sheetData>
    <row r="1" spans="1:9" ht="55.5" customHeight="1">
      <c r="A1" s="236" t="s">
        <v>521</v>
      </c>
      <c r="B1" s="236"/>
      <c r="C1" s="236"/>
      <c r="D1" s="236"/>
      <c r="E1" s="236"/>
      <c r="F1" s="236"/>
      <c r="G1" s="236"/>
      <c r="H1" s="236"/>
      <c r="I1" s="236"/>
    </row>
    <row r="2" spans="1:9" ht="22.5" customHeight="1">
      <c r="A2" s="234" t="s">
        <v>330</v>
      </c>
      <c r="B2" s="230" t="s">
        <v>366</v>
      </c>
      <c r="C2" s="230" t="s">
        <v>367</v>
      </c>
      <c r="D2" s="230"/>
      <c r="E2" s="230"/>
      <c r="F2" s="230" t="s">
        <v>368</v>
      </c>
      <c r="G2" s="230" t="s">
        <v>369</v>
      </c>
      <c r="H2" s="230" t="s">
        <v>370</v>
      </c>
      <c r="I2" s="238" t="s">
        <v>371</v>
      </c>
    </row>
    <row r="3" spans="1:9">
      <c r="A3" s="234"/>
      <c r="B3" s="230"/>
      <c r="C3" s="230"/>
      <c r="D3" s="230"/>
      <c r="E3" s="230"/>
      <c r="F3" s="230"/>
      <c r="G3" s="230"/>
      <c r="H3" s="230"/>
      <c r="I3" s="238"/>
    </row>
    <row r="4" spans="1:9" ht="22.5" customHeight="1">
      <c r="A4" s="234"/>
      <c r="B4" s="230"/>
      <c r="C4" s="230" t="s">
        <v>360</v>
      </c>
      <c r="D4" s="230" t="s">
        <v>372</v>
      </c>
      <c r="E4" s="230" t="s">
        <v>373</v>
      </c>
      <c r="F4" s="230"/>
      <c r="G4" s="230"/>
      <c r="H4" s="230"/>
      <c r="I4" s="238"/>
    </row>
    <row r="5" spans="1:9">
      <c r="A5" s="234"/>
      <c r="B5" s="230"/>
      <c r="C5" s="230"/>
      <c r="D5" s="230"/>
      <c r="E5" s="230"/>
      <c r="F5" s="230"/>
      <c r="G5" s="230"/>
      <c r="H5" s="230"/>
      <c r="I5" s="238"/>
    </row>
    <row r="6" spans="1:9" ht="15" customHeight="1" thickBot="1">
      <c r="A6" s="235"/>
      <c r="B6" s="231" t="s">
        <v>480</v>
      </c>
      <c r="C6" s="231"/>
      <c r="D6" s="231"/>
      <c r="E6" s="231"/>
      <c r="F6" s="231"/>
      <c r="G6" s="231" t="s">
        <v>374</v>
      </c>
      <c r="H6" s="231"/>
      <c r="I6" s="237"/>
    </row>
    <row r="7" spans="1:9">
      <c r="A7" s="10" t="s">
        <v>33</v>
      </c>
      <c r="B7" s="64">
        <v>3640</v>
      </c>
      <c r="C7" s="64">
        <v>1904</v>
      </c>
      <c r="D7" s="64">
        <v>1849</v>
      </c>
      <c r="E7" s="64">
        <v>55</v>
      </c>
      <c r="F7" s="64">
        <v>1736</v>
      </c>
      <c r="G7" s="74">
        <v>52.3</v>
      </c>
      <c r="H7" s="74">
        <v>50.8</v>
      </c>
      <c r="I7" s="72">
        <v>2.9</v>
      </c>
    </row>
    <row r="8" spans="1:9">
      <c r="A8" s="185" t="s">
        <v>23</v>
      </c>
      <c r="B8" s="67"/>
      <c r="C8" s="67"/>
      <c r="D8" s="67"/>
      <c r="E8" s="67"/>
      <c r="F8" s="67"/>
      <c r="G8" s="70"/>
      <c r="H8" s="70"/>
      <c r="I8" s="72"/>
    </row>
    <row r="9" spans="1:9">
      <c r="A9" s="10" t="s">
        <v>189</v>
      </c>
      <c r="B9" s="67"/>
      <c r="C9" s="67"/>
      <c r="D9" s="67"/>
      <c r="E9" s="67"/>
      <c r="F9" s="67"/>
      <c r="G9" s="70"/>
      <c r="H9" s="70"/>
      <c r="I9" s="72"/>
    </row>
    <row r="10" spans="1:9">
      <c r="A10" s="185" t="s">
        <v>190</v>
      </c>
      <c r="B10" s="67"/>
      <c r="C10" s="67"/>
      <c r="D10" s="67"/>
      <c r="E10" s="67"/>
      <c r="F10" s="67"/>
      <c r="G10" s="70"/>
      <c r="H10" s="70"/>
      <c r="I10" s="72"/>
    </row>
    <row r="11" spans="1:9" ht="22.5">
      <c r="A11" s="145" t="s">
        <v>375</v>
      </c>
      <c r="B11" s="65">
        <v>2532</v>
      </c>
      <c r="C11" s="65">
        <v>1860</v>
      </c>
      <c r="D11" s="65">
        <v>1805</v>
      </c>
      <c r="E11" s="65">
        <v>55</v>
      </c>
      <c r="F11" s="65">
        <v>672</v>
      </c>
      <c r="G11" s="69">
        <v>73.5</v>
      </c>
      <c r="H11" s="69">
        <v>71.3</v>
      </c>
      <c r="I11" s="73">
        <v>3</v>
      </c>
    </row>
    <row r="12" spans="1:9">
      <c r="A12" s="155" t="s">
        <v>376</v>
      </c>
      <c r="B12" s="156"/>
      <c r="C12" s="156"/>
      <c r="D12" s="156"/>
      <c r="E12" s="156"/>
      <c r="F12" s="156"/>
      <c r="G12" s="156"/>
      <c r="H12" s="156"/>
    </row>
    <row r="13" spans="1:9">
      <c r="A13" s="144" t="s">
        <v>8</v>
      </c>
      <c r="B13" s="65">
        <v>401</v>
      </c>
      <c r="C13" s="65">
        <v>148</v>
      </c>
      <c r="D13" s="65">
        <v>136</v>
      </c>
      <c r="E13" s="65">
        <v>11</v>
      </c>
      <c r="F13" s="65">
        <v>254</v>
      </c>
      <c r="G13" s="69">
        <v>36.9</v>
      </c>
      <c r="H13" s="69">
        <v>33.9</v>
      </c>
      <c r="I13" s="73">
        <v>7.4</v>
      </c>
    </row>
    <row r="14" spans="1:9">
      <c r="A14" s="144" t="s">
        <v>9</v>
      </c>
      <c r="B14" s="65">
        <v>583</v>
      </c>
      <c r="C14" s="65">
        <v>510</v>
      </c>
      <c r="D14" s="65">
        <v>494</v>
      </c>
      <c r="E14" s="65">
        <v>16</v>
      </c>
      <c r="F14" s="65">
        <v>73</v>
      </c>
      <c r="G14" s="69">
        <v>87.5</v>
      </c>
      <c r="H14" s="69">
        <v>84.7</v>
      </c>
      <c r="I14" s="73">
        <v>3.1</v>
      </c>
    </row>
    <row r="15" spans="1:9">
      <c r="A15" s="144" t="s">
        <v>10</v>
      </c>
      <c r="B15" s="65">
        <v>663</v>
      </c>
      <c r="C15" s="65">
        <v>574</v>
      </c>
      <c r="D15" s="65">
        <v>567</v>
      </c>
      <c r="E15" s="65">
        <v>8</v>
      </c>
      <c r="F15" s="65">
        <v>89</v>
      </c>
      <c r="G15" s="69">
        <v>86.6</v>
      </c>
      <c r="H15" s="69">
        <v>85.5</v>
      </c>
      <c r="I15" s="73">
        <v>1.4</v>
      </c>
    </row>
    <row r="16" spans="1:9">
      <c r="A16" s="144" t="s">
        <v>11</v>
      </c>
      <c r="B16" s="65">
        <v>543</v>
      </c>
      <c r="C16" s="65">
        <v>404</v>
      </c>
      <c r="D16" s="65">
        <v>390</v>
      </c>
      <c r="E16" s="65">
        <v>14</v>
      </c>
      <c r="F16" s="65">
        <v>138</v>
      </c>
      <c r="G16" s="69">
        <v>74.400000000000006</v>
      </c>
      <c r="H16" s="69">
        <v>71.8</v>
      </c>
      <c r="I16" s="73">
        <v>3.5</v>
      </c>
    </row>
    <row r="17" spans="1:9">
      <c r="A17" s="144" t="s">
        <v>191</v>
      </c>
      <c r="B17" s="65">
        <v>1450</v>
      </c>
      <c r="C17" s="65">
        <v>268</v>
      </c>
      <c r="D17" s="65">
        <v>261</v>
      </c>
      <c r="E17" s="65">
        <v>7</v>
      </c>
      <c r="F17" s="65">
        <v>1182</v>
      </c>
      <c r="G17" s="69">
        <v>18.5</v>
      </c>
      <c r="H17" s="69">
        <v>18</v>
      </c>
      <c r="I17" s="73">
        <v>2.6</v>
      </c>
    </row>
    <row r="18" spans="1:9">
      <c r="A18" s="186" t="s">
        <v>12</v>
      </c>
      <c r="B18" s="65"/>
      <c r="C18" s="65"/>
      <c r="D18" s="65"/>
      <c r="E18" s="65"/>
      <c r="F18" s="65"/>
      <c r="G18" s="69"/>
      <c r="H18" s="69"/>
      <c r="I18" s="73"/>
    </row>
    <row r="19" spans="1:9" ht="22.5">
      <c r="A19" s="10" t="s">
        <v>193</v>
      </c>
      <c r="B19" s="65"/>
      <c r="C19" s="65"/>
      <c r="D19" s="65"/>
      <c r="E19" s="65"/>
      <c r="F19" s="65"/>
      <c r="G19" s="69"/>
      <c r="H19" s="69"/>
      <c r="I19" s="73"/>
    </row>
    <row r="20" spans="1:9">
      <c r="A20" s="185" t="s">
        <v>192</v>
      </c>
      <c r="B20" s="156"/>
      <c r="C20" s="156"/>
      <c r="D20" s="156"/>
      <c r="E20" s="156"/>
      <c r="F20" s="156"/>
      <c r="G20" s="156"/>
      <c r="H20" s="156"/>
    </row>
    <row r="21" spans="1:9" s="187" customFormat="1">
      <c r="A21" s="144" t="s">
        <v>13</v>
      </c>
      <c r="B21" s="65">
        <v>830</v>
      </c>
      <c r="C21" s="65">
        <v>654</v>
      </c>
      <c r="D21" s="65">
        <v>647</v>
      </c>
      <c r="E21" s="65">
        <v>7</v>
      </c>
      <c r="F21" s="65">
        <v>176</v>
      </c>
      <c r="G21" s="69">
        <v>78.8</v>
      </c>
      <c r="H21" s="69">
        <v>78</v>
      </c>
      <c r="I21" s="73">
        <v>1.1000000000000001</v>
      </c>
    </row>
    <row r="22" spans="1:9">
      <c r="A22" s="174" t="s">
        <v>14</v>
      </c>
      <c r="B22" s="65"/>
      <c r="C22" s="65"/>
      <c r="D22" s="65"/>
      <c r="E22" s="65"/>
      <c r="F22" s="65"/>
      <c r="G22" s="69"/>
      <c r="H22" s="69"/>
      <c r="I22" s="73"/>
    </row>
    <row r="23" spans="1:9" s="187" customFormat="1">
      <c r="A23" s="144" t="s">
        <v>15</v>
      </c>
      <c r="B23" s="65">
        <v>1008</v>
      </c>
      <c r="C23" s="65">
        <v>603</v>
      </c>
      <c r="D23" s="65">
        <v>592</v>
      </c>
      <c r="E23" s="65">
        <v>11</v>
      </c>
      <c r="F23" s="65">
        <v>405</v>
      </c>
      <c r="G23" s="69">
        <v>59.8</v>
      </c>
      <c r="H23" s="69">
        <v>58.7</v>
      </c>
      <c r="I23" s="73">
        <v>1.8</v>
      </c>
    </row>
    <row r="24" spans="1:9" ht="22.5">
      <c r="A24" s="174" t="s">
        <v>16</v>
      </c>
      <c r="B24" s="65"/>
      <c r="C24" s="65"/>
      <c r="D24" s="65"/>
      <c r="E24" s="65"/>
      <c r="F24" s="65"/>
      <c r="G24" s="69"/>
      <c r="H24" s="69"/>
      <c r="I24" s="73"/>
    </row>
    <row r="25" spans="1:9" s="187" customFormat="1">
      <c r="A25" s="144" t="s">
        <v>17</v>
      </c>
      <c r="B25" s="65">
        <v>321</v>
      </c>
      <c r="C25" s="65">
        <v>156</v>
      </c>
      <c r="D25" s="65">
        <v>149</v>
      </c>
      <c r="E25" s="65">
        <v>7</v>
      </c>
      <c r="F25" s="65">
        <v>165</v>
      </c>
      <c r="G25" s="69">
        <v>48.6</v>
      </c>
      <c r="H25" s="69">
        <v>46.4</v>
      </c>
      <c r="I25" s="73">
        <v>4.5</v>
      </c>
    </row>
    <row r="26" spans="1:9">
      <c r="A26" s="174" t="s">
        <v>18</v>
      </c>
      <c r="B26" s="65"/>
      <c r="C26" s="65"/>
      <c r="D26" s="65"/>
      <c r="E26" s="65"/>
      <c r="F26" s="65"/>
      <c r="G26" s="69"/>
      <c r="H26" s="69"/>
      <c r="I26" s="73"/>
    </row>
    <row r="27" spans="1:9" s="187" customFormat="1">
      <c r="A27" s="144" t="s">
        <v>79</v>
      </c>
      <c r="B27" s="65">
        <v>970</v>
      </c>
      <c r="C27" s="65">
        <v>429</v>
      </c>
      <c r="D27" s="65">
        <v>408</v>
      </c>
      <c r="E27" s="65">
        <v>21</v>
      </c>
      <c r="F27" s="65">
        <v>541</v>
      </c>
      <c r="G27" s="69">
        <v>44.2</v>
      </c>
      <c r="H27" s="69">
        <v>42.1</v>
      </c>
      <c r="I27" s="73">
        <v>4.9000000000000004</v>
      </c>
    </row>
    <row r="28" spans="1:9">
      <c r="A28" s="174" t="s">
        <v>19</v>
      </c>
      <c r="B28" s="65"/>
      <c r="C28" s="65"/>
      <c r="D28" s="65"/>
      <c r="E28" s="65"/>
      <c r="F28" s="65"/>
      <c r="G28" s="69"/>
      <c r="H28" s="69"/>
      <c r="I28" s="73"/>
    </row>
    <row r="29" spans="1:9" ht="22.5">
      <c r="A29" s="96" t="s">
        <v>303</v>
      </c>
      <c r="B29" s="65">
        <v>511</v>
      </c>
      <c r="C29" s="65">
        <v>62</v>
      </c>
      <c r="D29" s="65">
        <v>53</v>
      </c>
      <c r="E29" s="65">
        <v>10</v>
      </c>
      <c r="F29" s="65">
        <v>449</v>
      </c>
      <c r="G29" s="69">
        <v>12.1</v>
      </c>
      <c r="H29" s="69">
        <v>10.4</v>
      </c>
      <c r="I29" s="73">
        <v>16.100000000000001</v>
      </c>
    </row>
    <row r="30" spans="1:9" ht="22.5">
      <c r="A30" s="174" t="s">
        <v>324</v>
      </c>
      <c r="B30" s="102"/>
      <c r="C30" s="102"/>
      <c r="D30" s="102"/>
      <c r="E30" s="102"/>
      <c r="F30" s="102"/>
      <c r="G30" s="102"/>
      <c r="H30" s="102"/>
      <c r="I30" s="101"/>
    </row>
    <row r="31" spans="1:9" ht="11.25" customHeight="1">
      <c r="A31" s="96"/>
      <c r="B31" s="101"/>
      <c r="C31" s="101"/>
      <c r="D31" s="101"/>
      <c r="E31" s="101"/>
      <c r="F31" s="101"/>
      <c r="G31" s="101"/>
      <c r="H31" s="101"/>
      <c r="I31" s="101"/>
    </row>
    <row r="32" spans="1:9" s="26" customFormat="1" ht="11.25" customHeight="1">
      <c r="A32" s="240" t="s">
        <v>439</v>
      </c>
      <c r="B32" s="240"/>
      <c r="C32" s="240"/>
      <c r="D32" s="240"/>
      <c r="E32" s="240"/>
      <c r="F32" s="240"/>
      <c r="G32" s="240"/>
      <c r="H32" s="240"/>
      <c r="I32" s="240"/>
    </row>
    <row r="33" spans="1:9" s="103" customFormat="1" ht="11.25" customHeight="1">
      <c r="A33" s="239" t="s">
        <v>440</v>
      </c>
      <c r="B33" s="239"/>
      <c r="C33" s="239"/>
      <c r="D33" s="239"/>
      <c r="E33" s="239"/>
      <c r="F33" s="239"/>
      <c r="G33" s="239"/>
      <c r="H33" s="239"/>
      <c r="I33" s="239"/>
    </row>
    <row r="34" spans="1:9" ht="11.25" customHeight="1">
      <c r="A34" s="188"/>
      <c r="B34" s="188"/>
      <c r="C34" s="188"/>
      <c r="D34" s="188"/>
      <c r="E34" s="188"/>
      <c r="F34" s="188"/>
      <c r="G34" s="188"/>
      <c r="H34" s="188"/>
      <c r="I34" s="188"/>
    </row>
  </sheetData>
  <mergeCells count="15">
    <mergeCell ref="A33:I33"/>
    <mergeCell ref="A2:A6"/>
    <mergeCell ref="B2:B5"/>
    <mergeCell ref="C2:E3"/>
    <mergeCell ref="C4:C5"/>
    <mergeCell ref="D4:D5"/>
    <mergeCell ref="F2:F5"/>
    <mergeCell ref="A32:I32"/>
    <mergeCell ref="A1:I1"/>
    <mergeCell ref="B6:F6"/>
    <mergeCell ref="G6:I6"/>
    <mergeCell ref="E4:E5"/>
    <mergeCell ref="G2:G5"/>
    <mergeCell ref="H2:H5"/>
    <mergeCell ref="I2:I5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zoomScaleNormal="100" workbookViewId="0">
      <pane ySplit="5" topLeftCell="A6" activePane="bottomLeft" state="frozen"/>
      <selection pane="bottomLeft" sqref="A1:F1"/>
    </sheetView>
  </sheetViews>
  <sheetFormatPr defaultColWidth="9" defaultRowHeight="14.25"/>
  <cols>
    <col min="1" max="1" width="31.125" style="16" customWidth="1"/>
    <col min="2" max="5" width="10.375" style="16" customWidth="1"/>
    <col min="6" max="6" width="12.75" style="16" customWidth="1"/>
    <col min="7" max="16384" width="9" style="16"/>
  </cols>
  <sheetData>
    <row r="1" spans="1:6" ht="50.25" customHeight="1">
      <c r="A1" s="263" t="s">
        <v>547</v>
      </c>
      <c r="B1" s="324"/>
      <c r="C1" s="324"/>
      <c r="D1" s="324"/>
      <c r="E1" s="324"/>
      <c r="F1" s="324"/>
    </row>
    <row r="2" spans="1:6" ht="51" customHeight="1">
      <c r="A2" s="234" t="s">
        <v>330</v>
      </c>
      <c r="B2" s="230" t="s">
        <v>432</v>
      </c>
      <c r="C2" s="230" t="s">
        <v>502</v>
      </c>
      <c r="D2" s="230" t="s">
        <v>433</v>
      </c>
      <c r="E2" s="230"/>
      <c r="F2" s="238"/>
    </row>
    <row r="3" spans="1:6" ht="56.25" customHeight="1">
      <c r="A3" s="234"/>
      <c r="B3" s="230"/>
      <c r="C3" s="230"/>
      <c r="D3" s="117" t="s">
        <v>353</v>
      </c>
      <c r="E3" s="117" t="s">
        <v>434</v>
      </c>
      <c r="F3" s="121" t="s">
        <v>435</v>
      </c>
    </row>
    <row r="4" spans="1:6" ht="14.25" customHeight="1">
      <c r="A4" s="234"/>
      <c r="B4" s="269" t="s">
        <v>503</v>
      </c>
      <c r="C4" s="257"/>
      <c r="D4" s="257"/>
      <c r="E4" s="257"/>
      <c r="F4" s="257"/>
    </row>
    <row r="5" spans="1:6" ht="15" customHeight="1" thickBot="1">
      <c r="A5" s="235"/>
      <c r="B5" s="231"/>
      <c r="C5" s="231"/>
      <c r="D5" s="231"/>
      <c r="E5" s="231"/>
      <c r="F5" s="237"/>
    </row>
    <row r="6" spans="1:6" ht="20.100000000000001" customHeight="1">
      <c r="A6" s="41" t="s">
        <v>33</v>
      </c>
      <c r="B6" s="93">
        <v>406.6</v>
      </c>
      <c r="C6" s="93">
        <v>247</v>
      </c>
      <c r="D6" s="93">
        <v>111.8</v>
      </c>
      <c r="E6" s="93">
        <v>111.6</v>
      </c>
      <c r="F6" s="92">
        <v>180.1</v>
      </c>
    </row>
    <row r="7" spans="1:6">
      <c r="A7" s="172" t="s">
        <v>23</v>
      </c>
      <c r="B7" s="83"/>
      <c r="C7" s="83"/>
      <c r="D7" s="83"/>
      <c r="E7" s="83"/>
      <c r="F7" s="81"/>
    </row>
    <row r="8" spans="1:6">
      <c r="A8" s="128" t="s">
        <v>293</v>
      </c>
      <c r="B8" s="69">
        <v>468.7</v>
      </c>
      <c r="C8" s="69">
        <v>349.9</v>
      </c>
      <c r="D8" s="69">
        <v>188.3</v>
      </c>
      <c r="E8" s="69">
        <v>150.4</v>
      </c>
      <c r="F8" s="73">
        <v>277.89999999999998</v>
      </c>
    </row>
    <row r="9" spans="1:6">
      <c r="A9" s="173" t="s">
        <v>294</v>
      </c>
      <c r="B9" s="83"/>
      <c r="C9" s="83"/>
      <c r="D9" s="83"/>
      <c r="E9" s="83"/>
      <c r="F9" s="81"/>
    </row>
    <row r="10" spans="1:6">
      <c r="A10" s="128" t="s">
        <v>295</v>
      </c>
      <c r="B10" s="69">
        <v>385.3</v>
      </c>
      <c r="C10" s="69">
        <v>211.6</v>
      </c>
      <c r="D10" s="69">
        <v>85.4</v>
      </c>
      <c r="E10" s="69">
        <v>98.2</v>
      </c>
      <c r="F10" s="73">
        <v>146.5</v>
      </c>
    </row>
    <row r="11" spans="1:6">
      <c r="A11" s="173" t="s">
        <v>296</v>
      </c>
      <c r="B11" s="83"/>
      <c r="C11" s="83"/>
      <c r="D11" s="83"/>
      <c r="E11" s="83"/>
      <c r="F11" s="81"/>
    </row>
    <row r="12" spans="1:6">
      <c r="A12" s="100" t="s">
        <v>203</v>
      </c>
      <c r="B12" s="69">
        <v>233.1</v>
      </c>
      <c r="C12" s="69">
        <v>140.6</v>
      </c>
      <c r="D12" s="69">
        <v>50.5</v>
      </c>
      <c r="E12" s="69">
        <v>51.7</v>
      </c>
      <c r="F12" s="73">
        <v>135.80000000000001</v>
      </c>
    </row>
    <row r="13" spans="1:6">
      <c r="A13" s="174" t="s">
        <v>131</v>
      </c>
      <c r="B13" s="83"/>
      <c r="C13" s="83"/>
      <c r="D13" s="83"/>
      <c r="E13" s="83"/>
      <c r="F13" s="81"/>
    </row>
    <row r="14" spans="1:6">
      <c r="A14" s="100" t="s">
        <v>24</v>
      </c>
      <c r="B14" s="69">
        <v>484.5</v>
      </c>
      <c r="C14" s="69">
        <v>304.5</v>
      </c>
      <c r="D14" s="69">
        <v>156.4</v>
      </c>
      <c r="E14" s="69">
        <v>140</v>
      </c>
      <c r="F14" s="73">
        <v>220.2</v>
      </c>
    </row>
    <row r="15" spans="1:6">
      <c r="A15" s="174" t="s">
        <v>25</v>
      </c>
      <c r="B15" s="83"/>
      <c r="C15" s="83"/>
      <c r="D15" s="83"/>
      <c r="E15" s="83"/>
      <c r="F15" s="81"/>
    </row>
    <row r="16" spans="1:6">
      <c r="A16" s="128" t="s">
        <v>297</v>
      </c>
      <c r="B16" s="69">
        <v>733</v>
      </c>
      <c r="C16" s="69">
        <v>597.6</v>
      </c>
      <c r="D16" s="69">
        <v>409.8</v>
      </c>
      <c r="E16" s="69">
        <v>315.5</v>
      </c>
      <c r="F16" s="73">
        <v>453.6</v>
      </c>
    </row>
    <row r="17" spans="1:6">
      <c r="A17" s="173" t="s">
        <v>298</v>
      </c>
      <c r="B17" s="83"/>
      <c r="C17" s="83"/>
      <c r="D17" s="83"/>
      <c r="E17" s="83"/>
      <c r="F17" s="81"/>
    </row>
    <row r="18" spans="1:6">
      <c r="A18" s="128" t="s">
        <v>299</v>
      </c>
      <c r="B18" s="69">
        <v>437</v>
      </c>
      <c r="C18" s="69">
        <v>240.4</v>
      </c>
      <c r="D18" s="69">
        <v>100.2</v>
      </c>
      <c r="E18" s="69">
        <v>100</v>
      </c>
      <c r="F18" s="73">
        <v>169.2</v>
      </c>
    </row>
    <row r="19" spans="1:6">
      <c r="A19" s="173" t="s">
        <v>300</v>
      </c>
      <c r="B19" s="83"/>
      <c r="C19" s="83"/>
      <c r="D19" s="83"/>
      <c r="E19" s="83"/>
      <c r="F19" s="81"/>
    </row>
    <row r="20" spans="1:6" ht="22.5">
      <c r="A20" s="128" t="s">
        <v>311</v>
      </c>
      <c r="B20" s="69">
        <v>278.3</v>
      </c>
      <c r="C20" s="69">
        <v>171.1</v>
      </c>
      <c r="D20" s="69">
        <v>50.9</v>
      </c>
      <c r="E20" s="69">
        <v>70.5</v>
      </c>
      <c r="F20" s="73">
        <v>94.3</v>
      </c>
    </row>
    <row r="21" spans="1:6" ht="22.5">
      <c r="A21" s="173" t="s">
        <v>301</v>
      </c>
      <c r="B21" s="83"/>
      <c r="C21" s="83"/>
      <c r="D21" s="83"/>
      <c r="E21" s="83"/>
      <c r="F21" s="81"/>
    </row>
    <row r="22" spans="1:6" ht="22.5">
      <c r="A22" s="128" t="s">
        <v>310</v>
      </c>
      <c r="B22" s="69">
        <v>356.1</v>
      </c>
      <c r="C22" s="69">
        <v>217.2</v>
      </c>
      <c r="D22" s="69">
        <v>87.2</v>
      </c>
      <c r="E22" s="69">
        <v>107.4</v>
      </c>
      <c r="F22" s="73">
        <v>160.30000000000001</v>
      </c>
    </row>
    <row r="23" spans="1:6" ht="22.5">
      <c r="A23" s="173" t="s">
        <v>302</v>
      </c>
      <c r="B23" s="83"/>
      <c r="C23" s="83"/>
      <c r="D23" s="83"/>
      <c r="E23" s="83"/>
      <c r="F23" s="81"/>
    </row>
    <row r="24" spans="1:6">
      <c r="A24" s="100" t="s">
        <v>29</v>
      </c>
      <c r="B24" s="69">
        <v>412.5</v>
      </c>
      <c r="C24" s="69">
        <v>284.5</v>
      </c>
      <c r="D24" s="69">
        <v>113.5</v>
      </c>
      <c r="E24" s="69">
        <v>136.30000000000001</v>
      </c>
      <c r="F24" s="73">
        <v>235.6</v>
      </c>
    </row>
    <row r="25" spans="1:6">
      <c r="A25" s="174" t="s">
        <v>38</v>
      </c>
      <c r="B25" s="83"/>
      <c r="C25" s="83"/>
      <c r="D25" s="83"/>
      <c r="E25" s="83"/>
      <c r="F25" s="81"/>
    </row>
    <row r="26" spans="1:6">
      <c r="A26" s="100" t="s">
        <v>291</v>
      </c>
      <c r="B26" s="69">
        <v>243.3</v>
      </c>
      <c r="C26" s="69">
        <v>106.4</v>
      </c>
      <c r="D26" s="69">
        <v>30</v>
      </c>
      <c r="E26" s="69">
        <v>63</v>
      </c>
      <c r="F26" s="73">
        <v>53.4</v>
      </c>
    </row>
    <row r="27" spans="1:6">
      <c r="A27" s="174" t="s">
        <v>468</v>
      </c>
      <c r="B27" s="83"/>
      <c r="C27" s="83"/>
      <c r="D27" s="83"/>
      <c r="E27" s="83"/>
      <c r="F27" s="81"/>
    </row>
    <row r="28" spans="1:6">
      <c r="A28" s="100" t="s">
        <v>196</v>
      </c>
      <c r="B28" s="69">
        <v>353.1</v>
      </c>
      <c r="C28" s="69">
        <v>180.3</v>
      </c>
      <c r="D28" s="69">
        <v>51.9</v>
      </c>
      <c r="E28" s="69">
        <v>64.8</v>
      </c>
      <c r="F28" s="73">
        <v>144.9</v>
      </c>
    </row>
    <row r="29" spans="1:6">
      <c r="A29" s="174" t="s">
        <v>199</v>
      </c>
      <c r="B29" s="83"/>
      <c r="C29" s="83"/>
      <c r="D29" s="83"/>
      <c r="E29" s="83"/>
      <c r="F29" s="81"/>
    </row>
    <row r="30" spans="1:6">
      <c r="A30" s="100" t="s">
        <v>136</v>
      </c>
      <c r="B30" s="69">
        <v>276</v>
      </c>
      <c r="C30" s="69">
        <v>164.9</v>
      </c>
      <c r="D30" s="69">
        <v>21.2</v>
      </c>
      <c r="E30" s="69">
        <v>105.8</v>
      </c>
      <c r="F30" s="73">
        <v>60.1</v>
      </c>
    </row>
    <row r="31" spans="1:6">
      <c r="A31" s="174" t="s">
        <v>137</v>
      </c>
      <c r="B31" s="83"/>
      <c r="C31" s="83"/>
      <c r="D31" s="83"/>
      <c r="E31" s="83"/>
      <c r="F31" s="81"/>
    </row>
    <row r="32" spans="1:6">
      <c r="A32" s="100" t="s">
        <v>271</v>
      </c>
      <c r="B32" s="69">
        <v>347.3</v>
      </c>
      <c r="C32" s="69">
        <v>245</v>
      </c>
      <c r="D32" s="69">
        <v>27.8</v>
      </c>
      <c r="E32" s="69">
        <v>28</v>
      </c>
      <c r="F32" s="73">
        <v>233.7</v>
      </c>
    </row>
    <row r="33" spans="1:6">
      <c r="A33" s="174" t="s">
        <v>150</v>
      </c>
      <c r="B33" s="83"/>
      <c r="C33" s="83"/>
      <c r="D33" s="83"/>
      <c r="E33" s="83"/>
      <c r="F33" s="81"/>
    </row>
    <row r="34" spans="1:6">
      <c r="A34" s="100" t="s">
        <v>308</v>
      </c>
      <c r="B34" s="69">
        <v>497.5</v>
      </c>
      <c r="C34" s="69">
        <v>299.3</v>
      </c>
      <c r="D34" s="69">
        <v>46.5</v>
      </c>
      <c r="E34" s="69">
        <v>120.8</v>
      </c>
      <c r="F34" s="73">
        <v>232.2</v>
      </c>
    </row>
    <row r="35" spans="1:6">
      <c r="A35" s="174" t="s">
        <v>142</v>
      </c>
      <c r="B35" s="83"/>
      <c r="C35" s="83"/>
      <c r="D35" s="83"/>
      <c r="E35" s="83"/>
      <c r="F35" s="81"/>
    </row>
    <row r="36" spans="1:6">
      <c r="A36" s="100" t="s">
        <v>31</v>
      </c>
      <c r="B36" s="69">
        <v>53.5</v>
      </c>
      <c r="C36" s="69">
        <v>15.5</v>
      </c>
      <c r="D36" s="69">
        <v>5.2</v>
      </c>
      <c r="E36" s="69">
        <v>7.8</v>
      </c>
      <c r="F36" s="73">
        <v>7.9</v>
      </c>
    </row>
    <row r="37" spans="1:6">
      <c r="A37" s="174" t="s">
        <v>39</v>
      </c>
      <c r="B37" s="83"/>
      <c r="C37" s="83"/>
      <c r="D37" s="83"/>
      <c r="E37" s="83"/>
      <c r="F37" s="81"/>
    </row>
    <row r="38" spans="1:6">
      <c r="A38" s="100" t="s">
        <v>151</v>
      </c>
      <c r="B38" s="69">
        <v>294.7</v>
      </c>
      <c r="C38" s="69">
        <v>180.7</v>
      </c>
      <c r="D38" s="69">
        <v>52</v>
      </c>
      <c r="E38" s="69">
        <v>55</v>
      </c>
      <c r="F38" s="73">
        <v>153.5</v>
      </c>
    </row>
    <row r="39" spans="1:6">
      <c r="A39" s="174" t="s">
        <v>144</v>
      </c>
      <c r="B39" s="83"/>
      <c r="C39" s="83"/>
      <c r="D39" s="83"/>
      <c r="E39" s="83"/>
      <c r="F39" s="81"/>
    </row>
    <row r="40" spans="1:6">
      <c r="A40" s="100" t="s">
        <v>322</v>
      </c>
      <c r="B40" s="83">
        <v>77.400000000000006</v>
      </c>
      <c r="C40" s="83">
        <v>77.400000000000006</v>
      </c>
      <c r="D40" s="83" t="s">
        <v>37</v>
      </c>
      <c r="E40" s="83" t="s">
        <v>37</v>
      </c>
      <c r="F40" s="81">
        <v>77.400000000000006</v>
      </c>
    </row>
    <row r="41" spans="1:6">
      <c r="A41" s="174" t="s">
        <v>147</v>
      </c>
      <c r="B41" s="83"/>
      <c r="C41" s="83"/>
      <c r="D41" s="83"/>
      <c r="E41" s="83"/>
      <c r="F41" s="81"/>
    </row>
    <row r="42" spans="1:6" s="26" customFormat="1" ht="26.25" customHeight="1">
      <c r="A42" s="246" t="s">
        <v>548</v>
      </c>
      <c r="B42" s="246"/>
      <c r="C42" s="246"/>
      <c r="D42" s="246"/>
      <c r="E42" s="246"/>
      <c r="F42" s="246"/>
    </row>
    <row r="43" spans="1:6" s="103" customFormat="1" ht="25.5" customHeight="1">
      <c r="A43" s="274" t="s">
        <v>549</v>
      </c>
      <c r="B43" s="239"/>
      <c r="C43" s="239"/>
      <c r="D43" s="239"/>
      <c r="E43" s="239"/>
      <c r="F43" s="239"/>
    </row>
  </sheetData>
  <mergeCells count="8">
    <mergeCell ref="B4:F5"/>
    <mergeCell ref="A42:F42"/>
    <mergeCell ref="A43:F43"/>
    <mergeCell ref="A1:F1"/>
    <mergeCell ref="A2:A5"/>
    <mergeCell ref="B2:B3"/>
    <mergeCell ref="C2:C3"/>
    <mergeCell ref="D2:F2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Normal="100" workbookViewId="0">
      <pane ySplit="5" topLeftCell="A6" activePane="bottomLeft" state="frozen"/>
      <selection pane="bottomLeft" sqref="A1:E1"/>
    </sheetView>
  </sheetViews>
  <sheetFormatPr defaultRowHeight="14.25"/>
  <cols>
    <col min="1" max="2" width="12.625" customWidth="1"/>
    <col min="3" max="4" width="10.625" customWidth="1"/>
    <col min="5" max="5" width="24.625" customWidth="1"/>
  </cols>
  <sheetData>
    <row r="1" spans="1:5" ht="29.25" customHeight="1">
      <c r="A1" s="255" t="s">
        <v>550</v>
      </c>
      <c r="B1" s="255"/>
      <c r="C1" s="255"/>
      <c r="D1" s="255"/>
      <c r="E1" s="255"/>
    </row>
    <row r="2" spans="1:5" ht="14.25" customHeight="1">
      <c r="A2" s="234" t="s">
        <v>2</v>
      </c>
      <c r="B2" s="230"/>
      <c r="C2" s="230" t="s">
        <v>354</v>
      </c>
      <c r="D2" s="230"/>
      <c r="E2" s="232" t="s">
        <v>3</v>
      </c>
    </row>
    <row r="3" spans="1:5">
      <c r="A3" s="234"/>
      <c r="B3" s="230"/>
      <c r="C3" s="230"/>
      <c r="D3" s="230"/>
      <c r="E3" s="232"/>
    </row>
    <row r="4" spans="1:5" ht="45" customHeight="1">
      <c r="A4" s="234"/>
      <c r="B4" s="230"/>
      <c r="C4" s="230" t="s">
        <v>355</v>
      </c>
      <c r="D4" s="230" t="s">
        <v>519</v>
      </c>
      <c r="E4" s="232"/>
    </row>
    <row r="5" spans="1:5" ht="15" thickBot="1">
      <c r="A5" s="235"/>
      <c r="B5" s="231"/>
      <c r="C5" s="231"/>
      <c r="D5" s="231"/>
      <c r="E5" s="233"/>
    </row>
    <row r="6" spans="1:5">
      <c r="A6" s="21" t="s">
        <v>33</v>
      </c>
      <c r="B6" s="101">
        <v>2010</v>
      </c>
      <c r="C6" s="94">
        <v>1005</v>
      </c>
      <c r="D6" s="95">
        <v>79.7</v>
      </c>
      <c r="E6" s="176" t="s">
        <v>23</v>
      </c>
    </row>
    <row r="7" spans="1:5">
      <c r="A7" s="21"/>
      <c r="B7" s="101">
        <v>2015</v>
      </c>
      <c r="C7" s="65">
        <v>437</v>
      </c>
      <c r="D7" s="69">
        <v>34.799999999999997</v>
      </c>
      <c r="E7" s="176"/>
    </row>
    <row r="8" spans="1:5">
      <c r="A8" s="21"/>
      <c r="B8" s="101">
        <v>2017</v>
      </c>
      <c r="C8" s="77">
        <v>369</v>
      </c>
      <c r="D8" s="83">
        <v>28.4</v>
      </c>
      <c r="E8" s="176"/>
    </row>
    <row r="9" spans="1:5">
      <c r="A9" s="21"/>
      <c r="B9" s="19">
        <v>2018</v>
      </c>
      <c r="C9" s="76">
        <v>391</v>
      </c>
      <c r="D9" s="93">
        <v>29.4</v>
      </c>
      <c r="E9" s="176"/>
    </row>
    <row r="10" spans="1:5">
      <c r="A10" s="322" t="s">
        <v>319</v>
      </c>
      <c r="B10" s="323"/>
      <c r="C10" s="65"/>
      <c r="D10" s="69"/>
      <c r="E10" s="177" t="s">
        <v>320</v>
      </c>
    </row>
    <row r="11" spans="1:5">
      <c r="A11" s="322" t="s">
        <v>112</v>
      </c>
      <c r="B11" s="323"/>
      <c r="C11" s="77">
        <v>223</v>
      </c>
      <c r="D11" s="83">
        <v>16.8</v>
      </c>
      <c r="E11" s="170" t="s">
        <v>113</v>
      </c>
    </row>
    <row r="12" spans="1:5" ht="23.25" customHeight="1">
      <c r="A12" s="322" t="s">
        <v>114</v>
      </c>
      <c r="B12" s="323"/>
      <c r="C12" s="77">
        <v>2</v>
      </c>
      <c r="D12" s="83">
        <v>0.2</v>
      </c>
      <c r="E12" s="170" t="s">
        <v>115</v>
      </c>
    </row>
    <row r="13" spans="1:5" s="16" customFormat="1" ht="13.5" customHeight="1">
      <c r="A13" s="322" t="s">
        <v>116</v>
      </c>
      <c r="B13" s="323"/>
      <c r="C13" s="77">
        <v>2</v>
      </c>
      <c r="D13" s="83">
        <v>0.2</v>
      </c>
      <c r="E13" s="170" t="s">
        <v>117</v>
      </c>
    </row>
    <row r="14" spans="1:5" ht="23.25" customHeight="1">
      <c r="A14" s="322" t="s">
        <v>264</v>
      </c>
      <c r="B14" s="323"/>
      <c r="C14" s="83" t="s">
        <v>37</v>
      </c>
      <c r="D14" s="83" t="s">
        <v>37</v>
      </c>
      <c r="E14" s="170" t="s">
        <v>265</v>
      </c>
    </row>
    <row r="15" spans="1:5" ht="36" customHeight="1">
      <c r="A15" s="322" t="s">
        <v>267</v>
      </c>
      <c r="B15" s="323"/>
      <c r="C15" s="77">
        <v>28</v>
      </c>
      <c r="D15" s="83">
        <v>2.1</v>
      </c>
      <c r="E15" s="170" t="s">
        <v>286</v>
      </c>
    </row>
    <row r="16" spans="1:5" ht="47.25" customHeight="1">
      <c r="A16" s="322" t="s">
        <v>469</v>
      </c>
      <c r="B16" s="323"/>
      <c r="C16" s="77">
        <v>9</v>
      </c>
      <c r="D16" s="83">
        <v>0.7</v>
      </c>
      <c r="E16" s="170" t="s">
        <v>118</v>
      </c>
    </row>
    <row r="17" spans="1:5">
      <c r="A17" s="322" t="s">
        <v>119</v>
      </c>
      <c r="B17" s="323"/>
      <c r="C17" s="77">
        <v>4</v>
      </c>
      <c r="D17" s="83">
        <v>0.3</v>
      </c>
      <c r="E17" s="170" t="s">
        <v>120</v>
      </c>
    </row>
    <row r="18" spans="1:5" ht="35.25" customHeight="1">
      <c r="A18" s="322" t="s">
        <v>121</v>
      </c>
      <c r="B18" s="323"/>
      <c r="C18" s="77">
        <v>19</v>
      </c>
      <c r="D18" s="83">
        <v>1.4</v>
      </c>
      <c r="E18" s="170" t="s">
        <v>127</v>
      </c>
    </row>
    <row r="19" spans="1:5" ht="37.5" customHeight="1">
      <c r="A19" s="322" t="s">
        <v>122</v>
      </c>
      <c r="B19" s="323"/>
      <c r="C19" s="77">
        <v>47</v>
      </c>
      <c r="D19" s="83">
        <v>3.5</v>
      </c>
      <c r="E19" s="170" t="s">
        <v>123</v>
      </c>
    </row>
    <row r="20" spans="1:5" ht="38.1" customHeight="1">
      <c r="A20" s="322" t="s">
        <v>508</v>
      </c>
      <c r="B20" s="323"/>
      <c r="C20" s="77">
        <v>22</v>
      </c>
      <c r="D20" s="83">
        <v>1.7</v>
      </c>
      <c r="E20" s="178" t="s">
        <v>166</v>
      </c>
    </row>
    <row r="21" spans="1:5" ht="14.25" customHeight="1">
      <c r="A21" s="322" t="s">
        <v>124</v>
      </c>
      <c r="B21" s="323"/>
      <c r="C21" s="77">
        <v>2</v>
      </c>
      <c r="D21" s="83">
        <v>0.2</v>
      </c>
      <c r="E21" s="170" t="s">
        <v>125</v>
      </c>
    </row>
    <row r="22" spans="1:5" ht="27" customHeight="1">
      <c r="A22" s="322" t="s">
        <v>266</v>
      </c>
      <c r="B22" s="323"/>
      <c r="C22" s="77">
        <v>29</v>
      </c>
      <c r="D22" s="83">
        <v>2.2000000000000002</v>
      </c>
      <c r="E22" s="170" t="s">
        <v>126</v>
      </c>
    </row>
    <row r="23" spans="1:5" s="16" customFormat="1" ht="11.25" customHeight="1">
      <c r="A23" s="33"/>
      <c r="B23" s="32"/>
      <c r="C23" s="50"/>
      <c r="D23" s="50"/>
      <c r="E23" s="25"/>
    </row>
    <row r="24" spans="1:5" s="26" customFormat="1" ht="14.25" customHeight="1">
      <c r="A24" s="301" t="s">
        <v>268</v>
      </c>
      <c r="B24" s="301"/>
      <c r="C24" s="301"/>
      <c r="D24" s="301"/>
      <c r="E24" s="301"/>
    </row>
    <row r="25" spans="1:5" s="103" customFormat="1" ht="14.25" customHeight="1">
      <c r="A25" s="239" t="s">
        <v>470</v>
      </c>
      <c r="B25" s="239"/>
      <c r="C25" s="239"/>
      <c r="D25" s="239"/>
      <c r="E25" s="239"/>
    </row>
    <row r="26" spans="1:5" ht="11.25" customHeight="1"/>
  </sheetData>
  <mergeCells count="21">
    <mergeCell ref="A18:B18"/>
    <mergeCell ref="A25:E25"/>
    <mergeCell ref="A19:B19"/>
    <mergeCell ref="A20:B20"/>
    <mergeCell ref="A21:B21"/>
    <mergeCell ref="A22:B22"/>
    <mergeCell ref="A24:E24"/>
    <mergeCell ref="A13:B13"/>
    <mergeCell ref="A14:B14"/>
    <mergeCell ref="A15:B15"/>
    <mergeCell ref="A16:B16"/>
    <mergeCell ref="A17:B17"/>
    <mergeCell ref="A1:E1"/>
    <mergeCell ref="A11:B11"/>
    <mergeCell ref="A12:B12"/>
    <mergeCell ref="A2:B5"/>
    <mergeCell ref="E2:E5"/>
    <mergeCell ref="C2:D3"/>
    <mergeCell ref="C4:C5"/>
    <mergeCell ref="D4:D5"/>
    <mergeCell ref="A10:B10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>
      <pane ySplit="2" topLeftCell="A3" activePane="bottomLeft" state="frozen"/>
      <selection pane="bottomLeft" sqref="A1:I1"/>
    </sheetView>
  </sheetViews>
  <sheetFormatPr defaultRowHeight="14.25"/>
  <cols>
    <col min="2" max="2" width="14.75" customWidth="1"/>
    <col min="3" max="7" width="10.125" customWidth="1"/>
    <col min="8" max="8" width="10.125" style="16" customWidth="1"/>
    <col min="9" max="9" width="10.125" customWidth="1"/>
  </cols>
  <sheetData>
    <row r="1" spans="1:9" ht="73.900000000000006" customHeight="1">
      <c r="A1" s="263" t="s">
        <v>551</v>
      </c>
      <c r="B1" s="299"/>
      <c r="C1" s="299"/>
      <c r="D1" s="299"/>
      <c r="E1" s="299"/>
      <c r="F1" s="299"/>
      <c r="G1" s="299"/>
      <c r="H1" s="299"/>
      <c r="I1" s="299"/>
    </row>
    <row r="2" spans="1:9" ht="127.5" customHeight="1" thickBot="1">
      <c r="A2" s="330" t="s">
        <v>330</v>
      </c>
      <c r="B2" s="235"/>
      <c r="C2" s="118" t="s">
        <v>471</v>
      </c>
      <c r="D2" s="118" t="s">
        <v>356</v>
      </c>
      <c r="E2" s="118" t="s">
        <v>357</v>
      </c>
      <c r="F2" s="118" t="s">
        <v>436</v>
      </c>
      <c r="G2" s="119" t="s">
        <v>437</v>
      </c>
      <c r="H2" s="118" t="s">
        <v>358</v>
      </c>
      <c r="I2" s="120" t="s">
        <v>509</v>
      </c>
    </row>
    <row r="3" spans="1:9">
      <c r="A3" s="13" t="s">
        <v>33</v>
      </c>
      <c r="B3" s="9">
        <v>2010</v>
      </c>
      <c r="C3" s="8">
        <v>163794</v>
      </c>
      <c r="D3" s="8">
        <v>178379</v>
      </c>
      <c r="E3" s="8">
        <v>47790</v>
      </c>
      <c r="F3" s="8">
        <v>142359</v>
      </c>
      <c r="G3" s="8">
        <v>12380</v>
      </c>
      <c r="H3" s="62">
        <v>71849</v>
      </c>
      <c r="I3" s="62">
        <v>3491</v>
      </c>
    </row>
    <row r="4" spans="1:9">
      <c r="A4" s="152" t="s">
        <v>23</v>
      </c>
      <c r="B4" s="50">
        <v>2015</v>
      </c>
      <c r="C4" s="44">
        <v>122698</v>
      </c>
      <c r="D4" s="44">
        <v>143301</v>
      </c>
      <c r="E4" s="44">
        <v>39265</v>
      </c>
      <c r="F4" s="44">
        <v>104266</v>
      </c>
      <c r="G4" s="44">
        <v>14743</v>
      </c>
      <c r="H4" s="49">
        <v>46707</v>
      </c>
      <c r="I4" s="49">
        <v>2990</v>
      </c>
    </row>
    <row r="5" spans="1:9">
      <c r="A5" s="164"/>
      <c r="B5" s="50">
        <v>2017</v>
      </c>
      <c r="C5" s="77">
        <v>118252</v>
      </c>
      <c r="D5" s="77">
        <v>137551</v>
      </c>
      <c r="E5" s="77">
        <v>21542</v>
      </c>
      <c r="F5" s="77">
        <v>79270</v>
      </c>
      <c r="G5" s="77">
        <v>14606</v>
      </c>
      <c r="H5" s="129">
        <v>52293</v>
      </c>
      <c r="I5" s="129">
        <v>1956</v>
      </c>
    </row>
    <row r="6" spans="1:9">
      <c r="A6" s="164"/>
      <c r="B6" s="18">
        <v>2018</v>
      </c>
      <c r="C6" s="76">
        <v>118907</v>
      </c>
      <c r="D6" s="76">
        <v>134319</v>
      </c>
      <c r="E6" s="76">
        <v>17055</v>
      </c>
      <c r="F6" s="76">
        <v>89475</v>
      </c>
      <c r="G6" s="76">
        <v>16788</v>
      </c>
      <c r="H6" s="160">
        <v>51310</v>
      </c>
      <c r="I6" s="160">
        <v>4170</v>
      </c>
    </row>
    <row r="7" spans="1:9" ht="14.25" customHeight="1">
      <c r="A7" s="307" t="s">
        <v>36</v>
      </c>
      <c r="B7" s="307"/>
      <c r="C7" s="77">
        <v>78017</v>
      </c>
      <c r="D7" s="77">
        <v>64491</v>
      </c>
      <c r="E7" s="77">
        <v>8609</v>
      </c>
      <c r="F7" s="77">
        <v>76496</v>
      </c>
      <c r="G7" s="77">
        <v>13688</v>
      </c>
      <c r="H7" s="129">
        <v>48853</v>
      </c>
      <c r="I7" s="129">
        <v>3276</v>
      </c>
    </row>
    <row r="8" spans="1:9" ht="14.25" customHeight="1">
      <c r="A8" s="310" t="s">
        <v>34</v>
      </c>
      <c r="B8" s="310"/>
      <c r="C8" s="156"/>
      <c r="D8" s="156"/>
      <c r="E8" s="156"/>
      <c r="F8" s="156"/>
      <c r="G8" s="156"/>
      <c r="H8" s="157"/>
      <c r="I8" s="129"/>
    </row>
    <row r="9" spans="1:9" ht="14.25" customHeight="1">
      <c r="A9" s="307" t="s">
        <v>42</v>
      </c>
      <c r="B9" s="307"/>
      <c r="C9" s="77">
        <v>40890</v>
      </c>
      <c r="D9" s="77">
        <v>69828</v>
      </c>
      <c r="E9" s="77">
        <v>8446</v>
      </c>
      <c r="F9" s="77">
        <v>12979</v>
      </c>
      <c r="G9" s="77">
        <v>3100</v>
      </c>
      <c r="H9" s="129">
        <v>2457</v>
      </c>
      <c r="I9" s="129">
        <v>894</v>
      </c>
    </row>
    <row r="10" spans="1:9" ht="14.25" customHeight="1">
      <c r="A10" s="310" t="s">
        <v>22</v>
      </c>
      <c r="B10" s="310"/>
      <c r="C10" s="77"/>
      <c r="D10" s="77"/>
      <c r="E10" s="77"/>
      <c r="F10" s="77"/>
      <c r="G10" s="77"/>
      <c r="H10" s="129"/>
      <c r="I10" s="129"/>
    </row>
    <row r="11" spans="1:9" ht="27.75" customHeight="1">
      <c r="A11" s="323" t="s">
        <v>156</v>
      </c>
      <c r="B11" s="328"/>
      <c r="C11" s="77">
        <v>788</v>
      </c>
      <c r="D11" s="77">
        <v>576</v>
      </c>
      <c r="E11" s="77">
        <v>5</v>
      </c>
      <c r="F11" s="77" t="s">
        <v>37</v>
      </c>
      <c r="G11" s="77">
        <v>1</v>
      </c>
      <c r="H11" s="129">
        <v>2</v>
      </c>
      <c r="I11" s="129" t="s">
        <v>37</v>
      </c>
    </row>
    <row r="12" spans="1:9" ht="14.25" customHeight="1">
      <c r="A12" s="317" t="s">
        <v>131</v>
      </c>
      <c r="B12" s="329"/>
      <c r="C12" s="77"/>
      <c r="D12" s="77"/>
      <c r="E12" s="77"/>
      <c r="F12" s="77"/>
      <c r="G12" s="77"/>
      <c r="H12" s="129"/>
      <c r="I12" s="129"/>
    </row>
    <row r="13" spans="1:9" ht="15" customHeight="1">
      <c r="A13" s="323" t="s">
        <v>24</v>
      </c>
      <c r="B13" s="328"/>
      <c r="C13" s="77">
        <f>SUM(C15:C21)</f>
        <v>96946</v>
      </c>
      <c r="D13" s="77">
        <f t="shared" ref="D13:I13" si="0">SUM(D15:D21)</f>
        <v>105938</v>
      </c>
      <c r="E13" s="77">
        <f t="shared" si="0"/>
        <v>16811</v>
      </c>
      <c r="F13" s="77">
        <f t="shared" si="0"/>
        <v>72960</v>
      </c>
      <c r="G13" s="77">
        <f t="shared" si="0"/>
        <v>14268</v>
      </c>
      <c r="H13" s="77">
        <f t="shared" si="0"/>
        <v>44204</v>
      </c>
      <c r="I13" s="129">
        <f t="shared" si="0"/>
        <v>1479</v>
      </c>
    </row>
    <row r="14" spans="1:9">
      <c r="A14" s="317" t="s">
        <v>25</v>
      </c>
      <c r="B14" s="329"/>
      <c r="C14" s="77"/>
      <c r="D14" s="77"/>
      <c r="E14" s="77"/>
      <c r="F14" s="77"/>
      <c r="G14" s="77"/>
      <c r="H14" s="129"/>
      <c r="I14" s="129"/>
    </row>
    <row r="15" spans="1:9" ht="14.25" customHeight="1">
      <c r="A15" s="307" t="s">
        <v>148</v>
      </c>
      <c r="B15" s="307"/>
      <c r="C15" s="77">
        <v>68071</v>
      </c>
      <c r="D15" s="77">
        <v>45409</v>
      </c>
      <c r="E15" s="77">
        <v>9134</v>
      </c>
      <c r="F15" s="77">
        <v>58766</v>
      </c>
      <c r="G15" s="77">
        <v>13452</v>
      </c>
      <c r="H15" s="129">
        <v>41260</v>
      </c>
      <c r="I15" s="129">
        <v>966</v>
      </c>
    </row>
    <row r="16" spans="1:9" ht="14.25" customHeight="1">
      <c r="A16" s="310" t="s">
        <v>26</v>
      </c>
      <c r="B16" s="310"/>
      <c r="C16" s="77"/>
      <c r="D16" s="77"/>
      <c r="E16" s="77"/>
      <c r="F16" s="77"/>
      <c r="G16" s="77"/>
      <c r="H16" s="129"/>
      <c r="I16" s="129"/>
    </row>
    <row r="17" spans="1:9" ht="14.25" customHeight="1">
      <c r="A17" s="307" t="s">
        <v>27</v>
      </c>
      <c r="B17" s="307"/>
      <c r="C17" s="77">
        <v>21768</v>
      </c>
      <c r="D17" s="77">
        <v>49863</v>
      </c>
      <c r="E17" s="77">
        <v>7098</v>
      </c>
      <c r="F17" s="77">
        <v>9248</v>
      </c>
      <c r="G17" s="77">
        <v>670</v>
      </c>
      <c r="H17" s="129">
        <v>2816</v>
      </c>
      <c r="I17" s="129">
        <v>399</v>
      </c>
    </row>
    <row r="18" spans="1:9" ht="14.25" customHeight="1">
      <c r="A18" s="310" t="s">
        <v>28</v>
      </c>
      <c r="B18" s="310"/>
      <c r="C18" s="77"/>
      <c r="D18" s="77"/>
      <c r="E18" s="77"/>
      <c r="F18" s="77"/>
      <c r="G18" s="77"/>
      <c r="H18" s="129"/>
      <c r="I18" s="129"/>
    </row>
    <row r="19" spans="1:9" ht="35.25" customHeight="1">
      <c r="A19" s="307" t="s">
        <v>165</v>
      </c>
      <c r="B19" s="307"/>
      <c r="C19" s="77">
        <v>2962</v>
      </c>
      <c r="D19" s="77">
        <v>4845</v>
      </c>
      <c r="E19" s="77">
        <v>107</v>
      </c>
      <c r="F19" s="77">
        <v>3575</v>
      </c>
      <c r="G19" s="77" t="s">
        <v>37</v>
      </c>
      <c r="H19" s="129">
        <v>107</v>
      </c>
      <c r="I19" s="129">
        <v>99</v>
      </c>
    </row>
    <row r="20" spans="1:9" ht="27" customHeight="1">
      <c r="A20" s="310" t="s">
        <v>132</v>
      </c>
      <c r="B20" s="310"/>
      <c r="C20" s="77"/>
      <c r="D20" s="77"/>
      <c r="E20" s="77"/>
      <c r="F20" s="77"/>
      <c r="G20" s="77"/>
      <c r="H20" s="129"/>
      <c r="I20" s="129"/>
    </row>
    <row r="21" spans="1:9" ht="29.1" customHeight="1">
      <c r="A21" s="307" t="s">
        <v>287</v>
      </c>
      <c r="B21" s="307"/>
      <c r="C21" s="179">
        <v>4145</v>
      </c>
      <c r="D21" s="179">
        <v>5821</v>
      </c>
      <c r="E21" s="179">
        <v>472</v>
      </c>
      <c r="F21" s="179">
        <v>1371</v>
      </c>
      <c r="G21" s="179">
        <v>146</v>
      </c>
      <c r="H21" s="48">
        <v>21</v>
      </c>
      <c r="I21" s="129">
        <v>15</v>
      </c>
    </row>
    <row r="22" spans="1:9" ht="36" customHeight="1">
      <c r="A22" s="310" t="s">
        <v>160</v>
      </c>
      <c r="B22" s="310"/>
      <c r="C22" s="77"/>
      <c r="D22" s="77"/>
      <c r="E22" s="77"/>
      <c r="F22" s="77"/>
      <c r="G22" s="77"/>
      <c r="H22" s="129"/>
      <c r="I22" s="129"/>
    </row>
    <row r="23" spans="1:9" ht="14.25" customHeight="1">
      <c r="A23" s="323" t="s">
        <v>29</v>
      </c>
      <c r="B23" s="328"/>
      <c r="C23" s="77">
        <v>10481</v>
      </c>
      <c r="D23" s="77">
        <v>12192</v>
      </c>
      <c r="E23" s="77">
        <v>12</v>
      </c>
      <c r="F23" s="77">
        <v>3387</v>
      </c>
      <c r="G23" s="77">
        <v>2165</v>
      </c>
      <c r="H23" s="129">
        <v>1636</v>
      </c>
      <c r="I23" s="129">
        <v>356</v>
      </c>
    </row>
    <row r="24" spans="1:9" ht="14.25" customHeight="1">
      <c r="A24" s="317" t="s">
        <v>30</v>
      </c>
      <c r="B24" s="329"/>
      <c r="C24" s="77"/>
      <c r="D24" s="77"/>
      <c r="E24" s="77"/>
      <c r="F24" s="77"/>
      <c r="G24" s="77"/>
      <c r="H24" s="129"/>
      <c r="I24" s="129"/>
    </row>
    <row r="25" spans="1:9" ht="24.95" customHeight="1">
      <c r="A25" s="323" t="s">
        <v>288</v>
      </c>
      <c r="B25" s="328"/>
      <c r="C25" s="77">
        <v>1598</v>
      </c>
      <c r="D25" s="77">
        <v>2895</v>
      </c>
      <c r="E25" s="77">
        <v>111</v>
      </c>
      <c r="F25" s="77">
        <v>392</v>
      </c>
      <c r="G25" s="77">
        <v>18</v>
      </c>
      <c r="H25" s="129">
        <v>8</v>
      </c>
      <c r="I25" s="129">
        <v>16</v>
      </c>
    </row>
    <row r="26" spans="1:9" ht="14.25" customHeight="1">
      <c r="A26" s="317" t="s">
        <v>359</v>
      </c>
      <c r="B26" s="329"/>
      <c r="C26" s="65"/>
      <c r="D26" s="65"/>
      <c r="E26" s="65"/>
      <c r="F26" s="65"/>
      <c r="G26" s="65"/>
      <c r="H26" s="131"/>
      <c r="I26" s="129"/>
    </row>
    <row r="27" spans="1:9" ht="14.25" customHeight="1">
      <c r="A27" s="323" t="s">
        <v>134</v>
      </c>
      <c r="B27" s="328"/>
      <c r="C27" s="77">
        <v>7747</v>
      </c>
      <c r="D27" s="77">
        <v>7824</v>
      </c>
      <c r="E27" s="77">
        <v>46</v>
      </c>
      <c r="F27" s="77">
        <v>11124</v>
      </c>
      <c r="G27" s="77">
        <v>39</v>
      </c>
      <c r="H27" s="129">
        <v>5304</v>
      </c>
      <c r="I27" s="129">
        <v>1900</v>
      </c>
    </row>
    <row r="28" spans="1:9" ht="14.25" customHeight="1">
      <c r="A28" s="317" t="s">
        <v>135</v>
      </c>
      <c r="B28" s="329"/>
      <c r="C28" s="77"/>
      <c r="D28" s="77"/>
      <c r="E28" s="77"/>
      <c r="F28" s="77"/>
      <c r="G28" s="77"/>
      <c r="H28" s="129"/>
      <c r="I28" s="129"/>
    </row>
    <row r="29" spans="1:9" ht="14.25" customHeight="1">
      <c r="A29" s="323" t="s">
        <v>136</v>
      </c>
      <c r="B29" s="328"/>
      <c r="C29" s="77">
        <v>183</v>
      </c>
      <c r="D29" s="77">
        <v>155</v>
      </c>
      <c r="E29" s="77" t="s">
        <v>37</v>
      </c>
      <c r="F29" s="77">
        <v>19</v>
      </c>
      <c r="G29" s="77">
        <v>2</v>
      </c>
      <c r="H29" s="129" t="s">
        <v>37</v>
      </c>
      <c r="I29" s="129" t="s">
        <v>37</v>
      </c>
    </row>
    <row r="30" spans="1:9" ht="14.25" customHeight="1">
      <c r="A30" s="317" t="s">
        <v>137</v>
      </c>
      <c r="B30" s="329"/>
      <c r="C30" s="77"/>
      <c r="D30" s="77"/>
      <c r="E30" s="77"/>
      <c r="F30" s="77"/>
      <c r="G30" s="77"/>
      <c r="H30" s="129"/>
      <c r="I30" s="129"/>
    </row>
    <row r="31" spans="1:9" ht="25.5" customHeight="1">
      <c r="A31" s="323" t="s">
        <v>139</v>
      </c>
      <c r="B31" s="328"/>
      <c r="C31" s="77">
        <v>45</v>
      </c>
      <c r="D31" s="77">
        <v>114</v>
      </c>
      <c r="E31" s="77" t="s">
        <v>37</v>
      </c>
      <c r="F31" s="77">
        <v>401</v>
      </c>
      <c r="G31" s="77" t="s">
        <v>37</v>
      </c>
      <c r="H31" s="129" t="s">
        <v>37</v>
      </c>
      <c r="I31" s="129">
        <v>1</v>
      </c>
    </row>
    <row r="32" spans="1:9" ht="24" customHeight="1">
      <c r="A32" s="317" t="s">
        <v>140</v>
      </c>
      <c r="B32" s="329"/>
      <c r="C32" s="77"/>
      <c r="D32" s="77"/>
      <c r="E32" s="77"/>
      <c r="F32" s="77"/>
      <c r="G32" s="77"/>
      <c r="H32" s="129"/>
      <c r="I32" s="129"/>
    </row>
    <row r="33" spans="1:9" ht="25.5" customHeight="1">
      <c r="A33" s="323" t="s">
        <v>289</v>
      </c>
      <c r="B33" s="328"/>
      <c r="C33" s="77">
        <v>814</v>
      </c>
      <c r="D33" s="77">
        <v>392</v>
      </c>
      <c r="E33" s="77" t="s">
        <v>37</v>
      </c>
      <c r="F33" s="77" t="s">
        <v>37</v>
      </c>
      <c r="G33" s="77">
        <v>1</v>
      </c>
      <c r="H33" s="129">
        <v>3</v>
      </c>
      <c r="I33" s="129">
        <v>9</v>
      </c>
    </row>
    <row r="34" spans="1:9" ht="24.75" customHeight="1">
      <c r="A34" s="317" t="s">
        <v>142</v>
      </c>
      <c r="B34" s="329"/>
      <c r="C34" s="77"/>
      <c r="D34" s="77"/>
      <c r="E34" s="77"/>
      <c r="F34" s="77"/>
      <c r="G34" s="77"/>
      <c r="H34" s="129"/>
      <c r="I34" s="129"/>
    </row>
    <row r="35" spans="1:9" ht="14.25" customHeight="1">
      <c r="A35" s="323" t="s">
        <v>31</v>
      </c>
      <c r="B35" s="328"/>
      <c r="C35" s="77">
        <v>16</v>
      </c>
      <c r="D35" s="77">
        <v>291</v>
      </c>
      <c r="E35" s="77" t="s">
        <v>37</v>
      </c>
      <c r="F35" s="77">
        <v>510</v>
      </c>
      <c r="G35" s="77" t="s">
        <v>37</v>
      </c>
      <c r="H35" s="129" t="s">
        <v>37</v>
      </c>
      <c r="I35" s="129" t="s">
        <v>37</v>
      </c>
    </row>
    <row r="36" spans="1:9" ht="14.25" customHeight="1">
      <c r="A36" s="317" t="s">
        <v>32</v>
      </c>
      <c r="B36" s="329"/>
      <c r="C36" s="77"/>
      <c r="D36" s="77"/>
      <c r="E36" s="77"/>
      <c r="F36" s="77"/>
      <c r="G36" s="77"/>
      <c r="H36" s="129"/>
      <c r="I36" s="129"/>
    </row>
    <row r="37" spans="1:9" ht="14.25" customHeight="1">
      <c r="A37" s="323" t="s">
        <v>143</v>
      </c>
      <c r="B37" s="328"/>
      <c r="C37" s="77">
        <v>289</v>
      </c>
      <c r="D37" s="77">
        <v>3942</v>
      </c>
      <c r="E37" s="77">
        <v>70</v>
      </c>
      <c r="F37" s="77">
        <v>682</v>
      </c>
      <c r="G37" s="77">
        <v>294</v>
      </c>
      <c r="H37" s="129">
        <v>153</v>
      </c>
      <c r="I37" s="129">
        <v>409</v>
      </c>
    </row>
    <row r="38" spans="1:9" ht="24.6" customHeight="1">
      <c r="A38" s="317" t="s">
        <v>144</v>
      </c>
      <c r="B38" s="329"/>
      <c r="C38" s="77"/>
      <c r="D38" s="77"/>
      <c r="E38" s="77"/>
      <c r="F38" s="77"/>
      <c r="G38" s="77"/>
      <c r="H38" s="129"/>
      <c r="I38" s="129"/>
    </row>
    <row r="39" spans="1:9" s="16" customFormat="1" ht="11.25" customHeight="1">
      <c r="A39" s="323" t="s">
        <v>322</v>
      </c>
      <c r="B39" s="328"/>
      <c r="C39" s="77" t="s">
        <v>37</v>
      </c>
      <c r="D39" s="77" t="s">
        <v>37</v>
      </c>
      <c r="E39" s="77" t="s">
        <v>37</v>
      </c>
      <c r="F39" s="77" t="s">
        <v>37</v>
      </c>
      <c r="G39" s="77" t="s">
        <v>37</v>
      </c>
      <c r="H39" s="129" t="s">
        <v>37</v>
      </c>
      <c r="I39" s="129" t="s">
        <v>37</v>
      </c>
    </row>
    <row r="40" spans="1:9" s="16" customFormat="1" ht="11.25" customHeight="1">
      <c r="A40" s="317" t="s">
        <v>147</v>
      </c>
      <c r="B40" s="329"/>
      <c r="C40" s="77"/>
      <c r="D40" s="77"/>
      <c r="E40" s="77"/>
      <c r="F40" s="77"/>
      <c r="G40" s="77"/>
      <c r="H40" s="129"/>
      <c r="I40" s="129"/>
    </row>
    <row r="41" spans="1:9" s="26" customFormat="1" ht="24" customHeight="1">
      <c r="A41" s="266" t="s">
        <v>552</v>
      </c>
      <c r="B41" s="246"/>
      <c r="C41" s="246"/>
      <c r="D41" s="246"/>
      <c r="E41" s="246"/>
      <c r="F41" s="246"/>
      <c r="G41" s="246"/>
      <c r="H41" s="246"/>
      <c r="I41" s="246"/>
    </row>
    <row r="42" spans="1:9" s="103" customFormat="1" ht="24.95" customHeight="1">
      <c r="A42" s="298" t="s">
        <v>553</v>
      </c>
      <c r="B42" s="298"/>
      <c r="C42" s="298"/>
      <c r="D42" s="298"/>
      <c r="E42" s="298"/>
      <c r="F42" s="298"/>
      <c r="G42" s="298"/>
      <c r="H42" s="298"/>
      <c r="I42" s="298"/>
    </row>
    <row r="43" spans="1:9" ht="11.25" customHeight="1"/>
  </sheetData>
  <mergeCells count="38">
    <mergeCell ref="A37:B37"/>
    <mergeCell ref="A33:B33"/>
    <mergeCell ref="A34:B34"/>
    <mergeCell ref="A39:B39"/>
    <mergeCell ref="A40:B40"/>
    <mergeCell ref="A38:B38"/>
    <mergeCell ref="A35:B35"/>
    <mergeCell ref="A36:B36"/>
    <mergeCell ref="A11:B11"/>
    <mergeCell ref="A31:B31"/>
    <mergeCell ref="A32:B32"/>
    <mergeCell ref="A12:B12"/>
    <mergeCell ref="A13:B13"/>
    <mergeCell ref="A14:B14"/>
    <mergeCell ref="A18:B18"/>
    <mergeCell ref="A19:B19"/>
    <mergeCell ref="A20:B20"/>
    <mergeCell ref="A21:B21"/>
    <mergeCell ref="A15:B15"/>
    <mergeCell ref="A22:B22"/>
    <mergeCell ref="A24:B24"/>
    <mergeCell ref="A17:B17"/>
    <mergeCell ref="A1:I1"/>
    <mergeCell ref="A41:I41"/>
    <mergeCell ref="A42:I42"/>
    <mergeCell ref="A29:B29"/>
    <mergeCell ref="A30:B30"/>
    <mergeCell ref="A23:B23"/>
    <mergeCell ref="A25:B25"/>
    <mergeCell ref="A26:B26"/>
    <mergeCell ref="A27:B27"/>
    <mergeCell ref="A28:B28"/>
    <mergeCell ref="A2:B2"/>
    <mergeCell ref="A16:B16"/>
    <mergeCell ref="A7:B7"/>
    <mergeCell ref="A8:B8"/>
    <mergeCell ref="A9:B9"/>
    <mergeCell ref="A10:B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zoomScaleNormal="100" workbookViewId="0">
      <pane ySplit="10" topLeftCell="A11" activePane="bottomLeft" state="frozen"/>
      <selection pane="bottomLeft" activeCell="J52" sqref="J52"/>
    </sheetView>
  </sheetViews>
  <sheetFormatPr defaultColWidth="9" defaultRowHeight="14.25"/>
  <cols>
    <col min="1" max="1" width="29.875" style="151" customWidth="1"/>
    <col min="2" max="16384" width="9" style="151"/>
  </cols>
  <sheetData>
    <row r="1" spans="1:6">
      <c r="A1" s="229" t="s">
        <v>20</v>
      </c>
      <c r="B1" s="229"/>
      <c r="C1" s="229"/>
      <c r="D1" s="229"/>
      <c r="E1" s="229"/>
    </row>
    <row r="2" spans="1:6">
      <c r="A2" s="227" t="s">
        <v>21</v>
      </c>
      <c r="B2" s="227"/>
      <c r="C2" s="227"/>
      <c r="D2" s="227"/>
      <c r="E2" s="227"/>
    </row>
    <row r="3" spans="1:6">
      <c r="A3" s="241"/>
      <c r="B3" s="241"/>
      <c r="C3" s="241"/>
      <c r="D3" s="241"/>
      <c r="E3" s="241"/>
    </row>
    <row r="4" spans="1:6" ht="14.25" customHeight="1">
      <c r="A4" s="242" t="s">
        <v>522</v>
      </c>
      <c r="B4" s="242"/>
      <c r="C4" s="242"/>
      <c r="D4" s="242"/>
      <c r="E4" s="242"/>
      <c r="F4" s="242"/>
    </row>
    <row r="5" spans="1:6">
      <c r="A5" s="242"/>
      <c r="B5" s="242"/>
      <c r="C5" s="242"/>
      <c r="D5" s="242"/>
      <c r="E5" s="242"/>
      <c r="F5" s="242"/>
    </row>
    <row r="6" spans="1:6">
      <c r="A6" s="242"/>
      <c r="B6" s="242"/>
      <c r="C6" s="242"/>
      <c r="D6" s="242"/>
      <c r="E6" s="242"/>
      <c r="F6" s="242"/>
    </row>
    <row r="7" spans="1:6" ht="18" customHeight="1">
      <c r="A7" s="242"/>
      <c r="B7" s="242"/>
      <c r="C7" s="242"/>
      <c r="D7" s="242"/>
      <c r="E7" s="242"/>
      <c r="F7" s="242"/>
    </row>
    <row r="8" spans="1:6" ht="23.25" customHeight="1">
      <c r="A8" s="234" t="s">
        <v>330</v>
      </c>
      <c r="B8" s="243">
        <v>2010</v>
      </c>
      <c r="C8" s="230">
        <v>2015</v>
      </c>
      <c r="D8" s="230">
        <v>2017</v>
      </c>
      <c r="E8" s="230">
        <v>2018</v>
      </c>
      <c r="F8" s="238"/>
    </row>
    <row r="9" spans="1:6" ht="67.5" customHeight="1">
      <c r="A9" s="234"/>
      <c r="B9" s="244"/>
      <c r="C9" s="230"/>
      <c r="D9" s="230"/>
      <c r="E9" s="230" t="s">
        <v>360</v>
      </c>
      <c r="F9" s="238" t="s">
        <v>377</v>
      </c>
    </row>
    <row r="10" spans="1:6" ht="15" thickBot="1">
      <c r="A10" s="235"/>
      <c r="B10" s="245"/>
      <c r="C10" s="231"/>
      <c r="D10" s="231"/>
      <c r="E10" s="231"/>
      <c r="F10" s="237"/>
    </row>
    <row r="11" spans="1:6" ht="11.25" customHeight="1">
      <c r="A11" s="180"/>
      <c r="B11" s="36"/>
      <c r="C11" s="36"/>
      <c r="D11" s="36"/>
      <c r="E11" s="35"/>
      <c r="F11" s="55"/>
    </row>
    <row r="12" spans="1:6">
      <c r="A12" s="1" t="s">
        <v>33</v>
      </c>
      <c r="B12" s="98">
        <v>1637275</v>
      </c>
      <c r="C12" s="98">
        <v>1671978</v>
      </c>
      <c r="D12" s="98">
        <v>1744897</v>
      </c>
      <c r="E12" s="98">
        <v>1763709</v>
      </c>
      <c r="F12" s="213">
        <v>807515</v>
      </c>
    </row>
    <row r="13" spans="1:6">
      <c r="A13" s="152" t="s">
        <v>23</v>
      </c>
      <c r="B13" s="98"/>
      <c r="C13" s="98"/>
      <c r="D13" s="76"/>
      <c r="E13" s="156"/>
      <c r="F13" s="160"/>
    </row>
    <row r="14" spans="1:6">
      <c r="A14" s="138" t="s">
        <v>36</v>
      </c>
      <c r="B14" s="44">
        <v>466283</v>
      </c>
      <c r="C14" s="44">
        <v>413932</v>
      </c>
      <c r="D14" s="77">
        <v>410355</v>
      </c>
      <c r="E14" s="77">
        <v>410927</v>
      </c>
      <c r="F14" s="129">
        <v>240790</v>
      </c>
    </row>
    <row r="15" spans="1:6">
      <c r="A15" s="154" t="s">
        <v>34</v>
      </c>
      <c r="B15" s="44"/>
      <c r="C15" s="44"/>
      <c r="D15" s="77"/>
      <c r="E15" s="156"/>
      <c r="F15" s="129"/>
    </row>
    <row r="16" spans="1:6">
      <c r="A16" s="138" t="s">
        <v>42</v>
      </c>
      <c r="B16" s="44">
        <v>1170992</v>
      </c>
      <c r="C16" s="44">
        <v>1258046</v>
      </c>
      <c r="D16" s="77">
        <v>1334542</v>
      </c>
      <c r="E16" s="77">
        <v>1352782</v>
      </c>
      <c r="F16" s="129">
        <v>566725</v>
      </c>
    </row>
    <row r="17" spans="1:6">
      <c r="A17" s="154" t="s">
        <v>22</v>
      </c>
      <c r="B17" s="44"/>
      <c r="C17" s="44"/>
      <c r="D17" s="77"/>
      <c r="E17" s="156"/>
      <c r="F17" s="129"/>
    </row>
    <row r="18" spans="1:6">
      <c r="A18" s="137" t="s">
        <v>378</v>
      </c>
      <c r="B18" s="44">
        <v>102514</v>
      </c>
      <c r="C18" s="44">
        <v>102191</v>
      </c>
      <c r="D18" s="77">
        <v>102554</v>
      </c>
      <c r="E18" s="77">
        <v>102136</v>
      </c>
      <c r="F18" s="129">
        <v>51767</v>
      </c>
    </row>
    <row r="19" spans="1:6">
      <c r="A19" s="153" t="s">
        <v>379</v>
      </c>
      <c r="B19" s="44"/>
      <c r="C19" s="44"/>
      <c r="D19" s="77"/>
      <c r="E19" s="156"/>
      <c r="F19" s="129"/>
    </row>
    <row r="20" spans="1:6">
      <c r="A20" s="137" t="s">
        <v>24</v>
      </c>
      <c r="B20" s="44">
        <v>488654</v>
      </c>
      <c r="C20" s="44">
        <v>484509</v>
      </c>
      <c r="D20" s="77">
        <v>500854</v>
      </c>
      <c r="E20" s="77">
        <v>506846</v>
      </c>
      <c r="F20" s="129">
        <v>145195</v>
      </c>
    </row>
    <row r="21" spans="1:6">
      <c r="A21" s="153" t="s">
        <v>25</v>
      </c>
      <c r="B21" s="44"/>
      <c r="C21" s="44"/>
      <c r="D21" s="77"/>
      <c r="E21" s="156"/>
      <c r="F21" s="157"/>
    </row>
    <row r="22" spans="1:6">
      <c r="A22" s="138" t="s">
        <v>194</v>
      </c>
      <c r="B22" s="44">
        <v>330204</v>
      </c>
      <c r="C22" s="44">
        <v>350258</v>
      </c>
      <c r="D22" s="77">
        <v>378672</v>
      </c>
      <c r="E22" s="77">
        <v>384599</v>
      </c>
      <c r="F22" s="129">
        <v>128208</v>
      </c>
    </row>
    <row r="23" spans="1:6">
      <c r="A23" s="154" t="s">
        <v>195</v>
      </c>
      <c r="B23" s="98"/>
      <c r="C23" s="44"/>
      <c r="D23" s="77"/>
      <c r="E23" s="156"/>
      <c r="F23" s="129"/>
    </row>
    <row r="24" spans="1:6">
      <c r="A24" s="137" t="s">
        <v>29</v>
      </c>
      <c r="B24" s="44">
        <v>112127</v>
      </c>
      <c r="C24" s="44">
        <v>102159</v>
      </c>
      <c r="D24" s="77">
        <v>106108</v>
      </c>
      <c r="E24" s="77">
        <v>110016</v>
      </c>
      <c r="F24" s="129">
        <v>12298</v>
      </c>
    </row>
    <row r="25" spans="1:6">
      <c r="A25" s="153" t="s">
        <v>30</v>
      </c>
      <c r="B25" s="44"/>
      <c r="C25" s="44"/>
      <c r="D25" s="77"/>
      <c r="E25" s="156"/>
      <c r="F25" s="129"/>
    </row>
    <row r="26" spans="1:6" ht="18" customHeight="1">
      <c r="A26" s="137" t="s">
        <v>304</v>
      </c>
      <c r="B26" s="44">
        <v>275436</v>
      </c>
      <c r="C26" s="44">
        <v>275401</v>
      </c>
      <c r="D26" s="77">
        <v>279327</v>
      </c>
      <c r="E26" s="77">
        <v>277610</v>
      </c>
      <c r="F26" s="129">
        <v>146359</v>
      </c>
    </row>
    <row r="27" spans="1:6">
      <c r="A27" s="153" t="s">
        <v>359</v>
      </c>
      <c r="B27" s="99"/>
      <c r="C27" s="44"/>
      <c r="D27" s="77"/>
      <c r="E27" s="156"/>
      <c r="F27" s="129"/>
    </row>
    <row r="28" spans="1:6">
      <c r="A28" s="137" t="s">
        <v>196</v>
      </c>
      <c r="B28" s="44">
        <v>93009</v>
      </c>
      <c r="C28" s="44">
        <v>95440</v>
      </c>
      <c r="D28" s="77">
        <v>108101</v>
      </c>
      <c r="E28" s="77">
        <v>111830</v>
      </c>
      <c r="F28" s="129">
        <v>27997</v>
      </c>
    </row>
    <row r="29" spans="1:6">
      <c r="A29" s="153" t="s">
        <v>135</v>
      </c>
      <c r="B29" s="44"/>
      <c r="C29" s="44"/>
      <c r="D29" s="77"/>
      <c r="E29" s="156"/>
      <c r="F29" s="129"/>
    </row>
    <row r="30" spans="1:6">
      <c r="A30" s="137" t="s">
        <v>305</v>
      </c>
      <c r="B30" s="44">
        <v>28623</v>
      </c>
      <c r="C30" s="44">
        <v>28904</v>
      </c>
      <c r="D30" s="77">
        <v>32476</v>
      </c>
      <c r="E30" s="77">
        <v>31689</v>
      </c>
      <c r="F30" s="129">
        <v>20435</v>
      </c>
    </row>
    <row r="31" spans="1:6">
      <c r="A31" s="153" t="s">
        <v>380</v>
      </c>
      <c r="B31" s="99"/>
      <c r="C31" s="44"/>
      <c r="D31" s="77"/>
      <c r="E31" s="156"/>
      <c r="F31" s="129"/>
    </row>
    <row r="32" spans="1:6">
      <c r="A32" s="137" t="s">
        <v>136</v>
      </c>
      <c r="B32" s="44">
        <v>24080</v>
      </c>
      <c r="C32" s="44">
        <v>32406</v>
      </c>
      <c r="D32" s="77">
        <v>37922</v>
      </c>
      <c r="E32" s="77">
        <v>38945</v>
      </c>
      <c r="F32" s="129">
        <v>12608</v>
      </c>
    </row>
    <row r="33" spans="1:6">
      <c r="A33" s="153" t="s">
        <v>137</v>
      </c>
      <c r="B33" s="44"/>
      <c r="C33" s="44"/>
      <c r="D33" s="77"/>
      <c r="E33" s="156"/>
      <c r="F33" s="129"/>
    </row>
    <row r="34" spans="1:6">
      <c r="A34" s="137" t="s">
        <v>197</v>
      </c>
      <c r="B34" s="44">
        <v>37140</v>
      </c>
      <c r="C34" s="44">
        <v>36897</v>
      </c>
      <c r="D34" s="77">
        <v>35234</v>
      </c>
      <c r="E34" s="77">
        <v>33965</v>
      </c>
      <c r="F34" s="129">
        <v>22332</v>
      </c>
    </row>
    <row r="35" spans="1:6">
      <c r="A35" s="153" t="s">
        <v>138</v>
      </c>
      <c r="B35" s="99"/>
      <c r="C35" s="44"/>
      <c r="D35" s="77"/>
      <c r="E35" s="156"/>
      <c r="F35" s="129"/>
    </row>
    <row r="36" spans="1:6">
      <c r="A36" s="137" t="s">
        <v>277</v>
      </c>
      <c r="B36" s="44">
        <v>25842</v>
      </c>
      <c r="C36" s="44">
        <v>26338</v>
      </c>
      <c r="D36" s="77">
        <v>27962</v>
      </c>
      <c r="E36" s="77">
        <v>28107</v>
      </c>
      <c r="F36" s="129">
        <v>15444</v>
      </c>
    </row>
    <row r="37" spans="1:6">
      <c r="A37" s="153" t="s">
        <v>149</v>
      </c>
      <c r="B37" s="99"/>
      <c r="C37" s="44"/>
      <c r="D37" s="77"/>
      <c r="E37" s="156"/>
      <c r="F37" s="129"/>
    </row>
    <row r="38" spans="1:6" ht="22.5">
      <c r="A38" s="137" t="s">
        <v>158</v>
      </c>
      <c r="B38" s="44">
        <v>56419</v>
      </c>
      <c r="C38" s="44">
        <v>69334</v>
      </c>
      <c r="D38" s="77">
        <v>74063</v>
      </c>
      <c r="E38" s="77">
        <v>77682</v>
      </c>
      <c r="F38" s="129">
        <v>40736</v>
      </c>
    </row>
    <row r="39" spans="1:6" ht="15" customHeight="1">
      <c r="A39" s="153" t="s">
        <v>150</v>
      </c>
      <c r="B39" s="44"/>
      <c r="C39" s="44"/>
      <c r="D39" s="77"/>
      <c r="E39" s="156"/>
      <c r="F39" s="129"/>
    </row>
    <row r="40" spans="1:6">
      <c r="A40" s="137" t="s">
        <v>292</v>
      </c>
      <c r="B40" s="44">
        <v>63589</v>
      </c>
      <c r="C40" s="44">
        <v>71177</v>
      </c>
      <c r="D40" s="77">
        <v>79627</v>
      </c>
      <c r="E40" s="77">
        <v>77974</v>
      </c>
      <c r="F40" s="129">
        <v>34124</v>
      </c>
    </row>
    <row r="41" spans="1:6">
      <c r="A41" s="153" t="s">
        <v>142</v>
      </c>
      <c r="B41" s="44"/>
      <c r="C41" s="44"/>
      <c r="D41" s="77"/>
      <c r="E41" s="156"/>
      <c r="F41" s="129"/>
    </row>
    <row r="42" spans="1:6" ht="22.5">
      <c r="A42" s="137" t="s">
        <v>200</v>
      </c>
      <c r="B42" s="44">
        <v>62590</v>
      </c>
      <c r="C42" s="44">
        <v>63801</v>
      </c>
      <c r="D42" s="77">
        <v>64149</v>
      </c>
      <c r="E42" s="77">
        <v>64450</v>
      </c>
      <c r="F42" s="129">
        <v>43563</v>
      </c>
    </row>
    <row r="43" spans="1:6" ht="22.5">
      <c r="A43" s="153" t="s">
        <v>35</v>
      </c>
      <c r="B43" s="44"/>
      <c r="C43" s="44"/>
      <c r="D43" s="77"/>
      <c r="E43" s="156"/>
      <c r="F43" s="129"/>
    </row>
    <row r="44" spans="1:6">
      <c r="A44" s="137" t="s">
        <v>31</v>
      </c>
      <c r="B44" s="44">
        <v>125392</v>
      </c>
      <c r="C44" s="44">
        <v>129116</v>
      </c>
      <c r="D44" s="77">
        <v>133423</v>
      </c>
      <c r="E44" s="77">
        <v>135064</v>
      </c>
      <c r="F44" s="129">
        <v>108622</v>
      </c>
    </row>
    <row r="45" spans="1:6">
      <c r="A45" s="153" t="s">
        <v>32</v>
      </c>
      <c r="B45" s="99"/>
      <c r="C45" s="44"/>
      <c r="D45" s="77"/>
      <c r="E45" s="156"/>
      <c r="F45" s="129"/>
    </row>
    <row r="46" spans="1:6">
      <c r="A46" s="137" t="s">
        <v>151</v>
      </c>
      <c r="B46" s="44">
        <v>96637</v>
      </c>
      <c r="C46" s="44">
        <v>104684</v>
      </c>
      <c r="D46" s="77">
        <v>110071</v>
      </c>
      <c r="E46" s="77">
        <v>113100</v>
      </c>
      <c r="F46" s="129">
        <v>91245</v>
      </c>
    </row>
    <row r="47" spans="1:6">
      <c r="A47" s="153" t="s">
        <v>198</v>
      </c>
      <c r="B47" s="99"/>
      <c r="C47" s="44"/>
      <c r="D47" s="77"/>
      <c r="E47" s="156"/>
      <c r="F47" s="129"/>
    </row>
    <row r="48" spans="1:6" ht="22.5">
      <c r="A48" s="137" t="s">
        <v>454</v>
      </c>
      <c r="B48" s="44">
        <v>21032</v>
      </c>
      <c r="C48" s="44">
        <v>18942</v>
      </c>
      <c r="D48" s="77">
        <v>19324</v>
      </c>
      <c r="E48" s="77">
        <v>19773</v>
      </c>
      <c r="F48" s="129">
        <v>11825</v>
      </c>
    </row>
    <row r="49" spans="1:6">
      <c r="A49" s="153" t="s">
        <v>145</v>
      </c>
      <c r="B49" s="99"/>
      <c r="C49" s="44"/>
      <c r="D49" s="77"/>
      <c r="E49" s="156"/>
      <c r="F49" s="129"/>
    </row>
    <row r="50" spans="1:6">
      <c r="A50" s="137" t="s">
        <v>153</v>
      </c>
      <c r="B50" s="44">
        <v>24191</v>
      </c>
      <c r="C50" s="44">
        <v>30679</v>
      </c>
      <c r="D50" s="77">
        <v>33702</v>
      </c>
      <c r="E50" s="77">
        <v>34522</v>
      </c>
      <c r="F50" s="129">
        <v>22965</v>
      </c>
    </row>
    <row r="51" spans="1:6">
      <c r="A51" s="153" t="s">
        <v>381</v>
      </c>
      <c r="B51" s="102"/>
      <c r="C51" s="102"/>
      <c r="D51" s="20"/>
      <c r="E51" s="20"/>
      <c r="F51" s="57"/>
    </row>
    <row r="53" spans="1:6" s="26" customFormat="1" ht="23.25" customHeight="1">
      <c r="A53" s="246" t="s">
        <v>523</v>
      </c>
      <c r="B53" s="246"/>
      <c r="C53" s="246"/>
      <c r="D53" s="246"/>
      <c r="E53" s="246"/>
      <c r="F53" s="246"/>
    </row>
    <row r="54" spans="1:6" s="103" customFormat="1" ht="22.5" customHeight="1">
      <c r="A54" s="239" t="s">
        <v>524</v>
      </c>
      <c r="B54" s="239"/>
      <c r="C54" s="239"/>
      <c r="D54" s="239"/>
      <c r="E54" s="239"/>
      <c r="F54" s="239"/>
    </row>
  </sheetData>
  <mergeCells count="13">
    <mergeCell ref="A54:F54"/>
    <mergeCell ref="A1:E1"/>
    <mergeCell ref="A2:E2"/>
    <mergeCell ref="A3:E3"/>
    <mergeCell ref="A4:F7"/>
    <mergeCell ref="B8:B10"/>
    <mergeCell ref="A8:A10"/>
    <mergeCell ref="E9:E10"/>
    <mergeCell ref="F9:F10"/>
    <mergeCell ref="C8:C10"/>
    <mergeCell ref="E8:F8"/>
    <mergeCell ref="A53:F53"/>
    <mergeCell ref="D8:D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pane ySplit="6" topLeftCell="A7" activePane="bottomLeft" state="frozen"/>
      <selection pane="bottomLeft" activeCell="K14" sqref="K14"/>
    </sheetView>
  </sheetViews>
  <sheetFormatPr defaultColWidth="9" defaultRowHeight="14.25"/>
  <cols>
    <col min="1" max="1" width="9" style="151"/>
    <col min="2" max="2" width="18.875" style="151" customWidth="1"/>
    <col min="3" max="6" width="11.375" style="151" customWidth="1"/>
    <col min="7" max="16384" width="9" style="151"/>
  </cols>
  <sheetData>
    <row r="1" spans="1:7" ht="54.75" customHeight="1">
      <c r="A1" s="255" t="s">
        <v>525</v>
      </c>
      <c r="B1" s="256"/>
      <c r="C1" s="256"/>
      <c r="D1" s="256"/>
      <c r="E1" s="256"/>
      <c r="F1" s="256"/>
    </row>
    <row r="2" spans="1:7" ht="15.75" customHeight="1">
      <c r="A2" s="257" t="s">
        <v>330</v>
      </c>
      <c r="B2" s="258"/>
      <c r="C2" s="230" t="s">
        <v>331</v>
      </c>
      <c r="D2" s="230" t="s">
        <v>340</v>
      </c>
      <c r="E2" s="230"/>
      <c r="F2" s="238"/>
    </row>
    <row r="3" spans="1:7" ht="95.1" customHeight="1">
      <c r="A3" s="259"/>
      <c r="B3" s="260"/>
      <c r="C3" s="230"/>
      <c r="D3" s="230" t="s">
        <v>382</v>
      </c>
      <c r="E3" s="230" t="s">
        <v>383</v>
      </c>
      <c r="F3" s="238" t="s">
        <v>455</v>
      </c>
    </row>
    <row r="4" spans="1:7">
      <c r="A4" s="259"/>
      <c r="B4" s="260"/>
      <c r="C4" s="230"/>
      <c r="D4" s="230"/>
      <c r="E4" s="230"/>
      <c r="F4" s="238"/>
    </row>
    <row r="5" spans="1:7">
      <c r="A5" s="259"/>
      <c r="B5" s="260"/>
      <c r="C5" s="230"/>
      <c r="D5" s="230"/>
      <c r="E5" s="230"/>
      <c r="F5" s="238"/>
    </row>
    <row r="6" spans="1:7" ht="19.5" customHeight="1" thickBot="1">
      <c r="A6" s="261"/>
      <c r="B6" s="262"/>
      <c r="C6" s="231"/>
      <c r="D6" s="231"/>
      <c r="E6" s="231"/>
      <c r="F6" s="237"/>
    </row>
    <row r="7" spans="1:7" ht="11.25" customHeight="1">
      <c r="A7" s="180"/>
      <c r="B7" s="181"/>
      <c r="C7" s="36"/>
      <c r="D7" s="36"/>
      <c r="E7" s="36"/>
      <c r="F7" s="51"/>
    </row>
    <row r="8" spans="1:7">
      <c r="A8" s="1" t="s">
        <v>33</v>
      </c>
      <c r="B8" s="50">
        <v>2010</v>
      </c>
      <c r="C8" s="44">
        <v>1078500</v>
      </c>
      <c r="D8" s="44">
        <v>1065404</v>
      </c>
      <c r="E8" s="42">
        <v>280</v>
      </c>
      <c r="F8" s="50">
        <v>10514</v>
      </c>
      <c r="G8" s="224"/>
    </row>
    <row r="9" spans="1:7">
      <c r="A9" s="152" t="s">
        <v>23</v>
      </c>
      <c r="B9" s="50">
        <v>2015</v>
      </c>
      <c r="C9" s="44">
        <v>1076362</v>
      </c>
      <c r="D9" s="44">
        <v>1066029</v>
      </c>
      <c r="E9" s="42">
        <v>114</v>
      </c>
      <c r="F9" s="2">
        <v>8234</v>
      </c>
      <c r="G9" s="224"/>
    </row>
    <row r="10" spans="1:7">
      <c r="A10" s="21"/>
      <c r="B10" s="50">
        <v>2017</v>
      </c>
      <c r="C10" s="42">
        <v>1126632</v>
      </c>
      <c r="D10" s="42">
        <v>1117510</v>
      </c>
      <c r="E10" s="42">
        <v>65</v>
      </c>
      <c r="F10" s="12">
        <v>7519</v>
      </c>
      <c r="G10" s="224"/>
    </row>
    <row r="11" spans="1:7">
      <c r="A11" s="21"/>
      <c r="B11" s="18">
        <v>2018</v>
      </c>
      <c r="C11" s="214">
        <v>1143021</v>
      </c>
      <c r="D11" s="214">
        <v>1134806</v>
      </c>
      <c r="E11" s="214">
        <v>49</v>
      </c>
      <c r="F11" s="215">
        <v>6716</v>
      </c>
      <c r="G11" s="224"/>
    </row>
    <row r="12" spans="1:7" ht="14.25" customHeight="1">
      <c r="A12" s="251" t="s">
        <v>36</v>
      </c>
      <c r="B12" s="252"/>
      <c r="C12" s="216">
        <v>384836</v>
      </c>
      <c r="D12" s="216">
        <v>384836</v>
      </c>
      <c r="E12" s="222" t="s">
        <v>511</v>
      </c>
      <c r="F12" s="225" t="s">
        <v>511</v>
      </c>
      <c r="G12" s="224"/>
    </row>
    <row r="13" spans="1:7" ht="14.25" customHeight="1">
      <c r="A13" s="253" t="s">
        <v>34</v>
      </c>
      <c r="B13" s="254"/>
      <c r="C13" s="77"/>
      <c r="D13" s="77"/>
      <c r="E13" s="77"/>
      <c r="F13" s="129"/>
      <c r="G13" s="224"/>
    </row>
    <row r="14" spans="1:7" ht="14.25" customHeight="1">
      <c r="A14" s="251" t="s">
        <v>42</v>
      </c>
      <c r="B14" s="252" t="s">
        <v>42</v>
      </c>
      <c r="C14" s="216">
        <v>758185</v>
      </c>
      <c r="D14" s="216">
        <v>749970</v>
      </c>
      <c r="E14" s="216">
        <v>49</v>
      </c>
      <c r="F14" s="217">
        <v>6716</v>
      </c>
      <c r="G14" s="224"/>
    </row>
    <row r="15" spans="1:7" ht="14.25" customHeight="1">
      <c r="A15" s="253" t="s">
        <v>22</v>
      </c>
      <c r="B15" s="254" t="s">
        <v>22</v>
      </c>
      <c r="C15" s="67"/>
      <c r="D15" s="67"/>
      <c r="E15" s="67"/>
      <c r="F15" s="218"/>
      <c r="G15" s="224"/>
    </row>
    <row r="16" spans="1:7" ht="25.5" customHeight="1">
      <c r="A16" s="249" t="s">
        <v>472</v>
      </c>
      <c r="B16" s="250"/>
      <c r="C16" s="216">
        <v>4537</v>
      </c>
      <c r="D16" s="216">
        <v>3780</v>
      </c>
      <c r="E16" s="222" t="s">
        <v>511</v>
      </c>
      <c r="F16" s="217">
        <v>46</v>
      </c>
      <c r="G16" s="224"/>
    </row>
    <row r="17" spans="1:7" ht="14.25" customHeight="1">
      <c r="A17" s="247" t="s">
        <v>473</v>
      </c>
      <c r="B17" s="248"/>
      <c r="C17" s="77"/>
      <c r="D17" s="77"/>
      <c r="E17" s="77"/>
      <c r="F17" s="129"/>
      <c r="G17" s="224"/>
    </row>
    <row r="18" spans="1:7">
      <c r="A18" s="249" t="s">
        <v>24</v>
      </c>
      <c r="B18" s="250" t="s">
        <v>24</v>
      </c>
      <c r="C18" s="216">
        <v>466528</v>
      </c>
      <c r="D18" s="216">
        <v>464096</v>
      </c>
      <c r="E18" s="216">
        <v>45</v>
      </c>
      <c r="F18" s="217">
        <v>2357</v>
      </c>
      <c r="G18" s="224"/>
    </row>
    <row r="19" spans="1:7">
      <c r="A19" s="247" t="s">
        <v>25</v>
      </c>
      <c r="B19" s="248" t="s">
        <v>25</v>
      </c>
      <c r="C19" s="77"/>
      <c r="D19" s="77"/>
      <c r="E19" s="77"/>
      <c r="F19" s="129"/>
      <c r="G19" s="224"/>
    </row>
    <row r="20" spans="1:7" ht="14.25" customHeight="1">
      <c r="A20" s="251" t="s">
        <v>194</v>
      </c>
      <c r="B20" s="252"/>
      <c r="C20" s="216">
        <v>349305</v>
      </c>
      <c r="D20" s="216">
        <v>346926</v>
      </c>
      <c r="E20" s="216">
        <v>45</v>
      </c>
      <c r="F20" s="217">
        <v>2304</v>
      </c>
      <c r="G20" s="224"/>
    </row>
    <row r="21" spans="1:7" ht="14.25" customHeight="1">
      <c r="A21" s="253" t="s">
        <v>195</v>
      </c>
      <c r="B21" s="254"/>
      <c r="C21" s="77"/>
      <c r="D21" s="77"/>
      <c r="E21" s="77"/>
      <c r="F21" s="129"/>
      <c r="G21" s="224"/>
    </row>
    <row r="22" spans="1:7" ht="14.25" customHeight="1">
      <c r="A22" s="249" t="s">
        <v>29</v>
      </c>
      <c r="B22" s="250" t="s">
        <v>29</v>
      </c>
      <c r="C22" s="216">
        <v>57745</v>
      </c>
      <c r="D22" s="216">
        <v>56959</v>
      </c>
      <c r="E22" s="42" t="s">
        <v>481</v>
      </c>
      <c r="F22" s="217">
        <v>761</v>
      </c>
      <c r="G22" s="224"/>
    </row>
    <row r="23" spans="1:7">
      <c r="A23" s="247" t="s">
        <v>30</v>
      </c>
      <c r="B23" s="248" t="s">
        <v>30</v>
      </c>
      <c r="C23" s="77"/>
      <c r="D23" s="77"/>
      <c r="E23" s="77"/>
      <c r="F23" s="129"/>
      <c r="G23" s="224"/>
    </row>
    <row r="24" spans="1:7" ht="22.5" customHeight="1">
      <c r="A24" s="249" t="s">
        <v>304</v>
      </c>
      <c r="B24" s="250" t="s">
        <v>304</v>
      </c>
      <c r="C24" s="216">
        <v>116856</v>
      </c>
      <c r="D24" s="216">
        <v>115107</v>
      </c>
      <c r="E24" s="222" t="s">
        <v>511</v>
      </c>
      <c r="F24" s="217">
        <v>1718</v>
      </c>
      <c r="G24" s="224"/>
    </row>
    <row r="25" spans="1:7" ht="14.25" customHeight="1">
      <c r="A25" s="247" t="s">
        <v>359</v>
      </c>
      <c r="B25" s="248" t="s">
        <v>359</v>
      </c>
      <c r="C25" s="77"/>
      <c r="D25" s="77"/>
      <c r="E25" s="77"/>
      <c r="F25" s="129"/>
      <c r="G25" s="224"/>
    </row>
    <row r="26" spans="1:7" ht="14.25" customHeight="1">
      <c r="A26" s="249" t="s">
        <v>196</v>
      </c>
      <c r="B26" s="250" t="s">
        <v>196</v>
      </c>
      <c r="C26" s="216">
        <v>53619</v>
      </c>
      <c r="D26" s="216">
        <v>53183</v>
      </c>
      <c r="E26" s="222" t="s">
        <v>511</v>
      </c>
      <c r="F26" s="217">
        <v>435</v>
      </c>
      <c r="G26" s="224"/>
    </row>
    <row r="27" spans="1:7" ht="14.25" customHeight="1">
      <c r="A27" s="247" t="s">
        <v>135</v>
      </c>
      <c r="B27" s="248" t="s">
        <v>135</v>
      </c>
      <c r="C27" s="77"/>
      <c r="D27" s="77"/>
      <c r="E27" s="77"/>
      <c r="F27" s="129"/>
      <c r="G27" s="224"/>
    </row>
    <row r="28" spans="1:7" ht="14.25" customHeight="1">
      <c r="A28" s="249" t="s">
        <v>305</v>
      </c>
      <c r="B28" s="250" t="s">
        <v>305</v>
      </c>
      <c r="C28" s="216">
        <v>14079</v>
      </c>
      <c r="D28" s="216">
        <v>13760</v>
      </c>
      <c r="E28" s="222" t="s">
        <v>511</v>
      </c>
      <c r="F28" s="217">
        <v>319</v>
      </c>
      <c r="G28" s="224"/>
    </row>
    <row r="29" spans="1:7" ht="14.25" customHeight="1">
      <c r="A29" s="247" t="s">
        <v>380</v>
      </c>
      <c r="B29" s="248" t="s">
        <v>380</v>
      </c>
      <c r="C29" s="77"/>
      <c r="D29" s="77"/>
      <c r="E29" s="77"/>
      <c r="F29" s="129"/>
      <c r="G29" s="224"/>
    </row>
    <row r="30" spans="1:7" ht="14.25" customHeight="1">
      <c r="A30" s="249" t="s">
        <v>136</v>
      </c>
      <c r="B30" s="250" t="s">
        <v>136</v>
      </c>
      <c r="C30" s="216">
        <v>18604</v>
      </c>
      <c r="D30" s="216">
        <v>18556</v>
      </c>
      <c r="E30" s="222" t="s">
        <v>511</v>
      </c>
      <c r="F30" s="217">
        <v>48</v>
      </c>
      <c r="G30" s="224"/>
    </row>
    <row r="31" spans="1:7" ht="14.25" customHeight="1">
      <c r="A31" s="247" t="s">
        <v>137</v>
      </c>
      <c r="B31" s="248" t="s">
        <v>137</v>
      </c>
      <c r="C31" s="77"/>
      <c r="D31" s="77"/>
      <c r="E31" s="77"/>
      <c r="F31" s="129"/>
      <c r="G31" s="224"/>
    </row>
    <row r="32" spans="1:7" ht="14.25" customHeight="1">
      <c r="A32" s="249" t="s">
        <v>197</v>
      </c>
      <c r="B32" s="250" t="s">
        <v>197</v>
      </c>
      <c r="C32" s="216">
        <v>16234</v>
      </c>
      <c r="D32" s="216">
        <v>15553</v>
      </c>
      <c r="E32" s="222" t="s">
        <v>511</v>
      </c>
      <c r="F32" s="217">
        <v>26</v>
      </c>
      <c r="G32" s="224"/>
    </row>
    <row r="33" spans="1:7" ht="14.25" customHeight="1">
      <c r="A33" s="247" t="s">
        <v>138</v>
      </c>
      <c r="B33" s="248" t="s">
        <v>138</v>
      </c>
      <c r="C33" s="77"/>
      <c r="D33" s="77"/>
      <c r="E33" s="77"/>
      <c r="F33" s="129"/>
      <c r="G33" s="224"/>
    </row>
    <row r="34" spans="1:7" ht="14.25" customHeight="1">
      <c r="A34" s="249" t="s">
        <v>277</v>
      </c>
      <c r="B34" s="250" t="s">
        <v>277</v>
      </c>
      <c r="C34" s="216">
        <v>18420</v>
      </c>
      <c r="D34" s="216">
        <v>18386</v>
      </c>
      <c r="E34" s="222" t="s">
        <v>511</v>
      </c>
      <c r="F34" s="217">
        <v>34</v>
      </c>
      <c r="G34" s="224"/>
    </row>
    <row r="35" spans="1:7" ht="14.25" customHeight="1">
      <c r="A35" s="247" t="s">
        <v>149</v>
      </c>
      <c r="B35" s="248" t="s">
        <v>149</v>
      </c>
      <c r="C35" s="77"/>
      <c r="D35" s="77"/>
      <c r="E35" s="77"/>
      <c r="F35" s="129"/>
      <c r="G35" s="224"/>
    </row>
    <row r="36" spans="1:7" ht="23.45" customHeight="1">
      <c r="A36" s="249" t="s">
        <v>158</v>
      </c>
      <c r="B36" s="250" t="s">
        <v>271</v>
      </c>
      <c r="C36" s="216">
        <v>30724</v>
      </c>
      <c r="D36" s="216">
        <v>30529</v>
      </c>
      <c r="E36" s="222" t="s">
        <v>511</v>
      </c>
      <c r="F36" s="217">
        <v>195</v>
      </c>
      <c r="G36" s="224"/>
    </row>
    <row r="37" spans="1:7" ht="21" customHeight="1">
      <c r="A37" s="247" t="s">
        <v>150</v>
      </c>
      <c r="B37" s="248" t="s">
        <v>150</v>
      </c>
      <c r="C37" s="77"/>
      <c r="D37" s="77"/>
      <c r="E37" s="77"/>
      <c r="F37" s="129"/>
      <c r="G37" s="224"/>
    </row>
    <row r="38" spans="1:7" ht="21" customHeight="1">
      <c r="A38" s="249" t="s">
        <v>292</v>
      </c>
      <c r="B38" s="250" t="s">
        <v>292</v>
      </c>
      <c r="C38" s="216">
        <v>47822</v>
      </c>
      <c r="D38" s="216">
        <v>47660</v>
      </c>
      <c r="E38" s="42" t="s">
        <v>481</v>
      </c>
      <c r="F38" s="217">
        <v>161</v>
      </c>
      <c r="G38" s="224"/>
    </row>
    <row r="39" spans="1:7" ht="21" customHeight="1">
      <c r="A39" s="247" t="s">
        <v>142</v>
      </c>
      <c r="B39" s="248" t="s">
        <v>142</v>
      </c>
      <c r="C39" s="77"/>
      <c r="D39" s="77"/>
      <c r="E39" s="77"/>
      <c r="F39" s="129"/>
      <c r="G39" s="224"/>
    </row>
    <row r="40" spans="1:7" ht="26.45" customHeight="1">
      <c r="A40" s="249" t="s">
        <v>200</v>
      </c>
      <c r="B40" s="250" t="s">
        <v>200</v>
      </c>
      <c r="C40" s="216">
        <v>63884</v>
      </c>
      <c r="D40" s="216">
        <v>63880</v>
      </c>
      <c r="E40" s="222" t="s">
        <v>511</v>
      </c>
      <c r="F40" s="217">
        <v>4</v>
      </c>
      <c r="G40" s="224"/>
    </row>
    <row r="41" spans="1:7" ht="22.5" customHeight="1">
      <c r="A41" s="247" t="s">
        <v>35</v>
      </c>
      <c r="B41" s="248" t="s">
        <v>35</v>
      </c>
      <c r="C41" s="77"/>
      <c r="D41" s="77"/>
      <c r="E41" s="77"/>
      <c r="F41" s="129"/>
      <c r="G41" s="224"/>
    </row>
    <row r="42" spans="1:7">
      <c r="A42" s="249" t="s">
        <v>31</v>
      </c>
      <c r="B42" s="250" t="s">
        <v>31</v>
      </c>
      <c r="C42" s="216">
        <v>127733</v>
      </c>
      <c r="D42" s="216">
        <v>127439</v>
      </c>
      <c r="E42" s="222" t="s">
        <v>511</v>
      </c>
      <c r="F42" s="217">
        <v>294</v>
      </c>
      <c r="G42" s="224"/>
    </row>
    <row r="43" spans="1:7">
      <c r="A43" s="247" t="s">
        <v>32</v>
      </c>
      <c r="B43" s="248" t="s">
        <v>32</v>
      </c>
      <c r="C43" s="77"/>
      <c r="D43" s="77"/>
      <c r="E43" s="77"/>
      <c r="F43" s="129"/>
      <c r="G43" s="224"/>
    </row>
    <row r="44" spans="1:7" ht="14.25" customHeight="1">
      <c r="A44" s="249" t="s">
        <v>151</v>
      </c>
      <c r="B44" s="250" t="s">
        <v>151</v>
      </c>
      <c r="C44" s="216">
        <v>87655</v>
      </c>
      <c r="D44" s="216">
        <v>87390</v>
      </c>
      <c r="E44" s="222" t="s">
        <v>511</v>
      </c>
      <c r="F44" s="217">
        <v>265</v>
      </c>
      <c r="G44" s="224"/>
    </row>
    <row r="45" spans="1:7" ht="14.25" customHeight="1">
      <c r="A45" s="247" t="s">
        <v>198</v>
      </c>
      <c r="B45" s="248" t="s">
        <v>198</v>
      </c>
      <c r="C45" s="77"/>
      <c r="D45" s="77"/>
      <c r="E45" s="77"/>
      <c r="F45" s="129"/>
      <c r="G45" s="224"/>
    </row>
    <row r="46" spans="1:7" ht="23.45" customHeight="1">
      <c r="A46" s="249" t="s">
        <v>454</v>
      </c>
      <c r="B46" s="250" t="s">
        <v>201</v>
      </c>
      <c r="C46" s="216">
        <v>16819</v>
      </c>
      <c r="D46" s="216">
        <v>16814</v>
      </c>
      <c r="E46" s="222" t="s">
        <v>511</v>
      </c>
      <c r="F46" s="217">
        <v>5</v>
      </c>
      <c r="G46" s="224"/>
    </row>
    <row r="47" spans="1:7" ht="14.25" customHeight="1">
      <c r="A47" s="247" t="s">
        <v>145</v>
      </c>
      <c r="B47" s="248" t="s">
        <v>145</v>
      </c>
      <c r="C47" s="77"/>
      <c r="D47" s="77"/>
      <c r="E47" s="77"/>
      <c r="F47" s="129"/>
      <c r="G47" s="224"/>
    </row>
    <row r="48" spans="1:7" ht="14.25" customHeight="1">
      <c r="A48" s="249" t="s">
        <v>153</v>
      </c>
      <c r="B48" s="250" t="s">
        <v>153</v>
      </c>
      <c r="C48" s="42">
        <v>1762</v>
      </c>
      <c r="D48" s="42">
        <v>1714</v>
      </c>
      <c r="E48" s="222" t="s">
        <v>511</v>
      </c>
      <c r="F48" s="225" t="s">
        <v>511</v>
      </c>
      <c r="G48" s="224"/>
    </row>
    <row r="49" spans="1:7" ht="14.25" customHeight="1">
      <c r="A49" s="247" t="s">
        <v>381</v>
      </c>
      <c r="B49" s="248" t="s">
        <v>381</v>
      </c>
      <c r="C49" s="102"/>
      <c r="D49" s="102"/>
      <c r="E49" s="102"/>
      <c r="F49" s="17"/>
      <c r="G49" s="224"/>
    </row>
    <row r="51" spans="1:7" s="26" customFormat="1" ht="11.25" customHeight="1">
      <c r="A51" s="246" t="s">
        <v>325</v>
      </c>
      <c r="B51" s="246"/>
      <c r="C51" s="246"/>
      <c r="D51" s="246"/>
      <c r="E51" s="246"/>
      <c r="F51" s="246"/>
      <c r="G51" s="246"/>
    </row>
    <row r="52" spans="1:7" s="26" customFormat="1" ht="11.25" customHeight="1">
      <c r="A52" s="239" t="s">
        <v>441</v>
      </c>
      <c r="B52" s="239"/>
      <c r="C52" s="239"/>
      <c r="D52" s="239"/>
      <c r="E52" s="239"/>
      <c r="F52" s="239"/>
    </row>
  </sheetData>
  <mergeCells count="47">
    <mergeCell ref="A18:B18"/>
    <mergeCell ref="A1:F1"/>
    <mergeCell ref="A51:G51"/>
    <mergeCell ref="A52:F52"/>
    <mergeCell ref="A2:B6"/>
    <mergeCell ref="C2:C6"/>
    <mergeCell ref="D3:D6"/>
    <mergeCell ref="E3:E6"/>
    <mergeCell ref="F3:F6"/>
    <mergeCell ref="A12:B12"/>
    <mergeCell ref="A13:B13"/>
    <mergeCell ref="A14:B14"/>
    <mergeCell ref="A15:B15"/>
    <mergeCell ref="A16:B16"/>
    <mergeCell ref="D2:F2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3:B43"/>
    <mergeCell ref="A44:B44"/>
    <mergeCell ref="A47:B47"/>
    <mergeCell ref="A48:B48"/>
    <mergeCell ref="A49:B49"/>
    <mergeCell ref="A45:B45"/>
    <mergeCell ref="A46:B4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zoomScaleNormal="100" workbookViewId="0">
      <pane ySplit="3" topLeftCell="A4" activePane="bottomLeft" state="frozen"/>
      <selection pane="bottomLeft" activeCell="A2" sqref="A2:A3"/>
    </sheetView>
  </sheetViews>
  <sheetFormatPr defaultColWidth="9" defaultRowHeight="14.25"/>
  <cols>
    <col min="1" max="1" width="23.875" style="151" customWidth="1"/>
    <col min="2" max="4" width="9" style="151"/>
    <col min="5" max="5" width="9" style="151" customWidth="1"/>
    <col min="6" max="6" width="9" style="151"/>
    <col min="7" max="7" width="23.875" style="151" customWidth="1"/>
    <col min="8" max="16384" width="9" style="151"/>
  </cols>
  <sheetData>
    <row r="1" spans="1:8" ht="29.25" customHeight="1">
      <c r="A1" s="263" t="s">
        <v>526</v>
      </c>
      <c r="B1" s="263"/>
      <c r="C1" s="263"/>
      <c r="D1" s="263"/>
      <c r="E1" s="263"/>
      <c r="F1" s="263"/>
      <c r="G1" s="263"/>
    </row>
    <row r="2" spans="1:8">
      <c r="A2" s="234" t="s">
        <v>2</v>
      </c>
      <c r="B2" s="243">
        <v>2010</v>
      </c>
      <c r="C2" s="230">
        <v>2015</v>
      </c>
      <c r="D2" s="230">
        <v>2017</v>
      </c>
      <c r="E2" s="230">
        <v>2018</v>
      </c>
      <c r="F2" s="230"/>
      <c r="G2" s="232" t="s">
        <v>3</v>
      </c>
      <c r="H2" s="46"/>
    </row>
    <row r="3" spans="1:8" ht="128.25" customHeight="1" thickBot="1">
      <c r="A3" s="235"/>
      <c r="B3" s="245"/>
      <c r="C3" s="231"/>
      <c r="D3" s="231"/>
      <c r="E3" s="133" t="s">
        <v>360</v>
      </c>
      <c r="F3" s="133" t="s">
        <v>384</v>
      </c>
      <c r="G3" s="233"/>
      <c r="H3" s="46"/>
    </row>
    <row r="4" spans="1:8">
      <c r="A4" s="1" t="s">
        <v>33</v>
      </c>
      <c r="B4" s="14">
        <v>1219187</v>
      </c>
      <c r="C4" s="38">
        <v>1183257</v>
      </c>
      <c r="D4" s="37">
        <v>1235747</v>
      </c>
      <c r="E4" s="219">
        <v>1248785</v>
      </c>
      <c r="F4" s="219">
        <v>1070522</v>
      </c>
      <c r="G4" s="168" t="s">
        <v>23</v>
      </c>
      <c r="H4" s="45"/>
    </row>
    <row r="5" spans="1:8" ht="22.5">
      <c r="A5" s="137" t="s">
        <v>156</v>
      </c>
      <c r="B5" s="44">
        <v>6755</v>
      </c>
      <c r="C5" s="42">
        <v>6490</v>
      </c>
      <c r="D5" s="42">
        <v>6785</v>
      </c>
      <c r="E5" s="216">
        <v>6777</v>
      </c>
      <c r="F5" s="216">
        <v>3176</v>
      </c>
      <c r="G5" s="170" t="s">
        <v>131</v>
      </c>
      <c r="H5" s="45"/>
    </row>
    <row r="6" spans="1:8">
      <c r="A6" s="137" t="s">
        <v>24</v>
      </c>
      <c r="B6" s="44">
        <v>466140</v>
      </c>
      <c r="C6" s="42">
        <v>449147</v>
      </c>
      <c r="D6" s="42">
        <v>461577</v>
      </c>
      <c r="E6" s="216">
        <v>468453</v>
      </c>
      <c r="F6" s="216">
        <v>442013</v>
      </c>
      <c r="G6" s="170" t="s">
        <v>25</v>
      </c>
      <c r="H6" s="45"/>
    </row>
    <row r="7" spans="1:8" ht="22.5">
      <c r="A7" s="138" t="s">
        <v>272</v>
      </c>
      <c r="B7" s="44">
        <v>307544</v>
      </c>
      <c r="C7" s="42">
        <v>318853</v>
      </c>
      <c r="D7" s="42">
        <v>345025</v>
      </c>
      <c r="E7" s="216">
        <v>353592</v>
      </c>
      <c r="F7" s="216">
        <v>328673</v>
      </c>
      <c r="G7" s="171" t="s">
        <v>195</v>
      </c>
      <c r="H7" s="138"/>
    </row>
    <row r="8" spans="1:8">
      <c r="A8" s="137" t="s">
        <v>29</v>
      </c>
      <c r="B8" s="44">
        <v>88824</v>
      </c>
      <c r="C8" s="42">
        <v>76120</v>
      </c>
      <c r="D8" s="42">
        <v>75342</v>
      </c>
      <c r="E8" s="216">
        <v>77343</v>
      </c>
      <c r="F8" s="216">
        <v>53274</v>
      </c>
      <c r="G8" s="170" t="s">
        <v>38</v>
      </c>
      <c r="H8" s="45"/>
    </row>
    <row r="9" spans="1:8" ht="22.5">
      <c r="A9" s="137" t="s">
        <v>276</v>
      </c>
      <c r="B9" s="44">
        <v>157449</v>
      </c>
      <c r="C9" s="42">
        <v>152885</v>
      </c>
      <c r="D9" s="42">
        <v>159810</v>
      </c>
      <c r="E9" s="216">
        <v>160898</v>
      </c>
      <c r="F9" s="216">
        <v>106622</v>
      </c>
      <c r="G9" s="178" t="s">
        <v>385</v>
      </c>
      <c r="H9" s="45"/>
    </row>
    <row r="10" spans="1:8">
      <c r="A10" s="137" t="s">
        <v>196</v>
      </c>
      <c r="B10" s="44">
        <v>50918</v>
      </c>
      <c r="C10" s="42">
        <v>54500</v>
      </c>
      <c r="D10" s="42">
        <v>61605</v>
      </c>
      <c r="E10" s="216">
        <v>63723</v>
      </c>
      <c r="F10" s="216">
        <v>50561</v>
      </c>
      <c r="G10" s="178" t="s">
        <v>199</v>
      </c>
      <c r="H10" s="45"/>
    </row>
    <row r="11" spans="1:8">
      <c r="A11" s="137" t="s">
        <v>305</v>
      </c>
      <c r="B11" s="44">
        <v>17318</v>
      </c>
      <c r="C11" s="42">
        <v>16136</v>
      </c>
      <c r="D11" s="42">
        <v>18762</v>
      </c>
      <c r="E11" s="216">
        <v>18238</v>
      </c>
      <c r="F11" s="216">
        <v>11446</v>
      </c>
      <c r="G11" s="170" t="s">
        <v>386</v>
      </c>
      <c r="H11" s="45"/>
    </row>
    <row r="12" spans="1:8">
      <c r="A12" s="137" t="s">
        <v>136</v>
      </c>
      <c r="B12" s="44">
        <v>12574</v>
      </c>
      <c r="C12" s="42">
        <v>16224</v>
      </c>
      <c r="D12" s="42">
        <v>19291</v>
      </c>
      <c r="E12" s="216">
        <v>20359</v>
      </c>
      <c r="F12" s="216">
        <v>17069</v>
      </c>
      <c r="G12" s="170" t="s">
        <v>137</v>
      </c>
      <c r="H12" s="45"/>
    </row>
    <row r="13" spans="1:8" ht="22.5">
      <c r="A13" s="137" t="s">
        <v>456</v>
      </c>
      <c r="B13" s="44">
        <v>23367</v>
      </c>
      <c r="C13" s="42">
        <v>21920</v>
      </c>
      <c r="D13" s="42">
        <v>19850</v>
      </c>
      <c r="E13" s="216">
        <v>17613</v>
      </c>
      <c r="F13" s="216">
        <v>14789</v>
      </c>
      <c r="G13" s="170" t="s">
        <v>138</v>
      </c>
      <c r="H13" s="45"/>
    </row>
    <row r="14" spans="1:8">
      <c r="A14" s="137" t="s">
        <v>274</v>
      </c>
      <c r="B14" s="44">
        <v>20755</v>
      </c>
      <c r="C14" s="42">
        <v>20399</v>
      </c>
      <c r="D14" s="42">
        <v>21144</v>
      </c>
      <c r="E14" s="216">
        <v>20795</v>
      </c>
      <c r="F14" s="216">
        <v>16745</v>
      </c>
      <c r="G14" s="170" t="s">
        <v>149</v>
      </c>
      <c r="H14" s="45"/>
    </row>
    <row r="15" spans="1:8" ht="22.5">
      <c r="A15" s="144" t="s">
        <v>158</v>
      </c>
      <c r="B15" s="44">
        <v>37975</v>
      </c>
      <c r="C15" s="42">
        <v>36972</v>
      </c>
      <c r="D15" s="42">
        <v>39499</v>
      </c>
      <c r="E15" s="216">
        <v>42000</v>
      </c>
      <c r="F15" s="216">
        <v>28471</v>
      </c>
      <c r="G15" s="170" t="s">
        <v>150</v>
      </c>
      <c r="H15" s="45"/>
    </row>
    <row r="16" spans="1:8" ht="22.5">
      <c r="A16" s="137" t="s">
        <v>292</v>
      </c>
      <c r="B16" s="44">
        <v>41405</v>
      </c>
      <c r="C16" s="42">
        <v>40464</v>
      </c>
      <c r="D16" s="42">
        <v>49768</v>
      </c>
      <c r="E16" s="216">
        <v>50273</v>
      </c>
      <c r="F16" s="216">
        <v>45532</v>
      </c>
      <c r="G16" s="178" t="s">
        <v>142</v>
      </c>
      <c r="H16" s="45"/>
    </row>
    <row r="17" spans="1:8" ht="33.75">
      <c r="A17" s="137" t="s">
        <v>200</v>
      </c>
      <c r="B17" s="44">
        <v>61515</v>
      </c>
      <c r="C17" s="42">
        <v>60248</v>
      </c>
      <c r="D17" s="42">
        <v>60776</v>
      </c>
      <c r="E17" s="216">
        <v>60670</v>
      </c>
      <c r="F17" s="216">
        <v>60670</v>
      </c>
      <c r="G17" s="178" t="s">
        <v>35</v>
      </c>
      <c r="H17" s="45"/>
    </row>
    <row r="18" spans="1:8">
      <c r="A18" s="137" t="s">
        <v>31</v>
      </c>
      <c r="B18" s="44">
        <v>119272</v>
      </c>
      <c r="C18" s="42">
        <v>119143</v>
      </c>
      <c r="D18" s="42">
        <v>124148</v>
      </c>
      <c r="E18" s="216">
        <v>123043</v>
      </c>
      <c r="F18" s="216">
        <v>121262</v>
      </c>
      <c r="G18" s="170" t="s">
        <v>39</v>
      </c>
      <c r="H18" s="45"/>
    </row>
    <row r="19" spans="1:8" ht="23.25" customHeight="1">
      <c r="A19" s="137" t="s">
        <v>151</v>
      </c>
      <c r="B19" s="44">
        <v>85201</v>
      </c>
      <c r="C19" s="42">
        <v>83734</v>
      </c>
      <c r="D19" s="42">
        <v>87416</v>
      </c>
      <c r="E19" s="216">
        <v>87990</v>
      </c>
      <c r="F19" s="216">
        <v>82011</v>
      </c>
      <c r="G19" s="170" t="s">
        <v>144</v>
      </c>
      <c r="H19" s="45"/>
    </row>
    <row r="20" spans="1:8" ht="22.5">
      <c r="A20" s="137" t="s">
        <v>201</v>
      </c>
      <c r="B20" s="44">
        <v>18523</v>
      </c>
      <c r="C20" s="42">
        <v>15939</v>
      </c>
      <c r="D20" s="42">
        <v>15950</v>
      </c>
      <c r="E20" s="216">
        <v>16153</v>
      </c>
      <c r="F20" s="216">
        <v>15394</v>
      </c>
      <c r="G20" s="170" t="s">
        <v>152</v>
      </c>
      <c r="H20" s="45"/>
    </row>
    <row r="21" spans="1:8">
      <c r="A21" s="137" t="s">
        <v>153</v>
      </c>
      <c r="B21" s="44">
        <v>11196</v>
      </c>
      <c r="C21" s="42">
        <v>12936</v>
      </c>
      <c r="D21" s="42">
        <v>14024</v>
      </c>
      <c r="E21" s="216">
        <v>14456</v>
      </c>
      <c r="F21" s="216">
        <v>1486</v>
      </c>
      <c r="G21" s="170" t="s">
        <v>147</v>
      </c>
      <c r="H21" s="45"/>
    </row>
    <row r="22" spans="1:8">
      <c r="G22" s="104"/>
    </row>
    <row r="23" spans="1:8" s="26" customFormat="1" ht="11.25">
      <c r="A23" s="246" t="s">
        <v>326</v>
      </c>
      <c r="B23" s="246"/>
      <c r="C23" s="246"/>
      <c r="D23" s="246"/>
      <c r="E23" s="246"/>
      <c r="F23" s="246"/>
      <c r="G23" s="246"/>
    </row>
    <row r="24" spans="1:8" s="26" customFormat="1" ht="11.25" customHeight="1">
      <c r="A24" s="239" t="s">
        <v>442</v>
      </c>
      <c r="B24" s="239"/>
      <c r="C24" s="239"/>
      <c r="D24" s="239"/>
      <c r="E24" s="239"/>
      <c r="F24" s="239"/>
      <c r="G24" s="239"/>
    </row>
  </sheetData>
  <mergeCells count="9">
    <mergeCell ref="A23:G23"/>
    <mergeCell ref="A24:G24"/>
    <mergeCell ref="A1:G1"/>
    <mergeCell ref="G2:G3"/>
    <mergeCell ref="A2:A3"/>
    <mergeCell ref="B2:B3"/>
    <mergeCell ref="C2:C3"/>
    <mergeCell ref="E2:F2"/>
    <mergeCell ref="D2:D3"/>
  </mergeCells>
  <pageMargins left="0.7" right="0.7" top="0.75" bottom="0.75" header="0.3" footer="0.3"/>
  <pageSetup paperSize="9" scale="8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4" topLeftCell="A5" activePane="bottomLeft" state="frozen"/>
      <selection pane="bottomLeft" activeCell="K20" sqref="K20"/>
    </sheetView>
  </sheetViews>
  <sheetFormatPr defaultColWidth="9" defaultRowHeight="14.25"/>
  <cols>
    <col min="1" max="1" width="9" style="151"/>
    <col min="2" max="2" width="18.875" style="151" customWidth="1"/>
    <col min="3" max="16384" width="9" style="151"/>
  </cols>
  <sheetData>
    <row r="1" spans="1:7" ht="55.5" customHeight="1">
      <c r="A1" s="255" t="s">
        <v>527</v>
      </c>
      <c r="B1" s="264"/>
      <c r="C1" s="264"/>
      <c r="D1" s="264"/>
      <c r="E1" s="264"/>
      <c r="F1" s="264"/>
    </row>
    <row r="2" spans="1:7" ht="14.25" customHeight="1">
      <c r="A2" s="234" t="s">
        <v>330</v>
      </c>
      <c r="B2" s="230"/>
      <c r="C2" s="230" t="s">
        <v>387</v>
      </c>
      <c r="D2" s="230"/>
      <c r="E2" s="230" t="s">
        <v>388</v>
      </c>
      <c r="F2" s="238"/>
      <c r="G2" s="265"/>
    </row>
    <row r="3" spans="1:7">
      <c r="A3" s="234"/>
      <c r="B3" s="230"/>
      <c r="C3" s="230"/>
      <c r="D3" s="230"/>
      <c r="E3" s="230"/>
      <c r="F3" s="238"/>
      <c r="G3" s="265"/>
    </row>
    <row r="4" spans="1:7" ht="45" customHeight="1" thickBot="1">
      <c r="A4" s="235"/>
      <c r="B4" s="231"/>
      <c r="C4" s="136" t="s">
        <v>360</v>
      </c>
      <c r="D4" s="136" t="s">
        <v>389</v>
      </c>
      <c r="E4" s="136" t="s">
        <v>360</v>
      </c>
      <c r="F4" s="141" t="s">
        <v>389</v>
      </c>
      <c r="G4" s="140"/>
    </row>
    <row r="5" spans="1:7">
      <c r="A5" s="21" t="s">
        <v>33</v>
      </c>
      <c r="B5" s="101">
        <v>2010</v>
      </c>
      <c r="C5" s="36">
        <v>986410</v>
      </c>
      <c r="D5" s="36">
        <v>419640</v>
      </c>
      <c r="E5" s="36">
        <v>78994</v>
      </c>
      <c r="F5" s="58">
        <v>47291</v>
      </c>
      <c r="G5" s="46"/>
    </row>
    <row r="6" spans="1:7">
      <c r="A6" s="176" t="s">
        <v>23</v>
      </c>
      <c r="B6" s="101">
        <v>2015</v>
      </c>
      <c r="C6" s="102">
        <v>993265</v>
      </c>
      <c r="D6" s="102">
        <v>438704</v>
      </c>
      <c r="E6" s="102">
        <v>72764</v>
      </c>
      <c r="F6" s="59">
        <v>46583</v>
      </c>
      <c r="G6" s="46"/>
    </row>
    <row r="7" spans="1:7">
      <c r="A7" s="21"/>
      <c r="B7" s="101">
        <v>2017</v>
      </c>
      <c r="C7" s="27">
        <v>1044515</v>
      </c>
      <c r="D7" s="27">
        <v>464737</v>
      </c>
      <c r="E7" s="27">
        <v>72995</v>
      </c>
      <c r="F7" s="56">
        <v>46393</v>
      </c>
      <c r="G7" s="46"/>
    </row>
    <row r="8" spans="1:7">
      <c r="A8" s="21"/>
      <c r="B8" s="19">
        <v>2018</v>
      </c>
      <c r="C8" s="220">
        <v>1061465</v>
      </c>
      <c r="D8" s="220">
        <v>473267</v>
      </c>
      <c r="E8" s="220">
        <v>73341</v>
      </c>
      <c r="F8" s="221">
        <v>46400</v>
      </c>
      <c r="G8" s="46"/>
    </row>
    <row r="9" spans="1:7" ht="14.25" customHeight="1">
      <c r="A9" s="251" t="s">
        <v>36</v>
      </c>
      <c r="B9" s="252"/>
      <c r="C9" s="216">
        <v>357211</v>
      </c>
      <c r="D9" s="216">
        <v>207797</v>
      </c>
      <c r="E9" s="216">
        <v>27625</v>
      </c>
      <c r="F9" s="217">
        <v>19408</v>
      </c>
      <c r="G9" s="46"/>
    </row>
    <row r="10" spans="1:7" ht="14.25" customHeight="1">
      <c r="A10" s="253" t="s">
        <v>34</v>
      </c>
      <c r="B10" s="254"/>
      <c r="C10" s="42"/>
      <c r="D10" s="42"/>
      <c r="E10" s="42"/>
      <c r="F10" s="48"/>
      <c r="G10" s="46"/>
    </row>
    <row r="11" spans="1:7" ht="14.25" customHeight="1">
      <c r="A11" s="251" t="s">
        <v>42</v>
      </c>
      <c r="B11" s="252" t="s">
        <v>42</v>
      </c>
      <c r="C11" s="216">
        <v>704254</v>
      </c>
      <c r="D11" s="216">
        <v>265470</v>
      </c>
      <c r="E11" s="216">
        <v>45716</v>
      </c>
      <c r="F11" s="217">
        <v>26992</v>
      </c>
      <c r="G11" s="46"/>
    </row>
    <row r="12" spans="1:7" ht="14.25" customHeight="1">
      <c r="A12" s="253" t="s">
        <v>22</v>
      </c>
      <c r="B12" s="254" t="s">
        <v>22</v>
      </c>
      <c r="C12" s="42"/>
      <c r="D12" s="42"/>
      <c r="E12" s="37"/>
      <c r="F12" s="78"/>
      <c r="G12" s="46"/>
    </row>
    <row r="13" spans="1:7" ht="26.25" customHeight="1">
      <c r="A13" s="249" t="s">
        <v>472</v>
      </c>
      <c r="B13" s="250"/>
      <c r="C13" s="216">
        <v>3086</v>
      </c>
      <c r="D13" s="216">
        <v>810</v>
      </c>
      <c r="E13" s="216">
        <v>694</v>
      </c>
      <c r="F13" s="217">
        <v>497</v>
      </c>
      <c r="G13" s="46"/>
    </row>
    <row r="14" spans="1:7" ht="14.25" customHeight="1">
      <c r="A14" s="247" t="s">
        <v>473</v>
      </c>
      <c r="B14" s="248"/>
      <c r="C14" s="42"/>
      <c r="D14" s="42"/>
      <c r="E14" s="42"/>
      <c r="F14" s="12"/>
      <c r="G14" s="46"/>
    </row>
    <row r="15" spans="1:7">
      <c r="A15" s="249" t="s">
        <v>24</v>
      </c>
      <c r="B15" s="250" t="s">
        <v>24</v>
      </c>
      <c r="C15" s="216">
        <v>452266</v>
      </c>
      <c r="D15" s="216">
        <v>128914</v>
      </c>
      <c r="E15" s="216">
        <v>11830</v>
      </c>
      <c r="F15" s="217">
        <v>5824</v>
      </c>
      <c r="G15" s="46"/>
    </row>
    <row r="16" spans="1:7">
      <c r="A16" s="247" t="s">
        <v>25</v>
      </c>
      <c r="B16" s="248" t="s">
        <v>25</v>
      </c>
      <c r="C16" s="42"/>
      <c r="D16" s="42"/>
      <c r="E16" s="42"/>
      <c r="F16" s="12"/>
      <c r="G16" s="46"/>
    </row>
    <row r="17" spans="1:7" ht="14.25" customHeight="1">
      <c r="A17" s="251" t="s">
        <v>194</v>
      </c>
      <c r="B17" s="252"/>
      <c r="C17" s="216">
        <v>336591</v>
      </c>
      <c r="D17" s="216">
        <v>113812</v>
      </c>
      <c r="E17" s="216">
        <v>10335</v>
      </c>
      <c r="F17" s="217">
        <v>5205</v>
      </c>
      <c r="G17" s="46"/>
    </row>
    <row r="18" spans="1:7" ht="14.25" customHeight="1">
      <c r="A18" s="253" t="s">
        <v>195</v>
      </c>
      <c r="B18" s="254"/>
      <c r="C18" s="42"/>
      <c r="D18" s="42"/>
      <c r="E18" s="42"/>
      <c r="F18" s="12"/>
      <c r="G18" s="46"/>
    </row>
    <row r="19" spans="1:7" ht="14.25" customHeight="1">
      <c r="A19" s="249" t="s">
        <v>29</v>
      </c>
      <c r="B19" s="250" t="s">
        <v>29</v>
      </c>
      <c r="C19" s="216">
        <v>53161</v>
      </c>
      <c r="D19" s="216">
        <v>6157</v>
      </c>
      <c r="E19" s="216">
        <v>3798</v>
      </c>
      <c r="F19" s="217">
        <v>964</v>
      </c>
      <c r="G19" s="46"/>
    </row>
    <row r="20" spans="1:7">
      <c r="A20" s="247" t="s">
        <v>30</v>
      </c>
      <c r="B20" s="248" t="s">
        <v>30</v>
      </c>
      <c r="C20" s="42"/>
      <c r="D20" s="42"/>
      <c r="E20" s="42"/>
      <c r="F20" s="12"/>
      <c r="G20" s="46"/>
    </row>
    <row r="21" spans="1:7" ht="24" customHeight="1">
      <c r="A21" s="249" t="s">
        <v>304</v>
      </c>
      <c r="B21" s="250" t="s">
        <v>304</v>
      </c>
      <c r="C21" s="216">
        <v>106482</v>
      </c>
      <c r="D21" s="216">
        <v>52323</v>
      </c>
      <c r="E21" s="216">
        <v>8625</v>
      </c>
      <c r="F21" s="217">
        <v>6214</v>
      </c>
      <c r="G21" s="46"/>
    </row>
    <row r="22" spans="1:7" ht="14.25" customHeight="1">
      <c r="A22" s="247" t="s">
        <v>359</v>
      </c>
      <c r="B22" s="248" t="s">
        <v>359</v>
      </c>
      <c r="C22" s="42"/>
      <c r="D22" s="42"/>
      <c r="E22" s="42"/>
      <c r="F22" s="12"/>
      <c r="G22" s="46"/>
    </row>
    <row r="23" spans="1:7" ht="14.25" customHeight="1">
      <c r="A23" s="249" t="s">
        <v>196</v>
      </c>
      <c r="B23" s="250" t="s">
        <v>196</v>
      </c>
      <c r="C23" s="216">
        <v>51731</v>
      </c>
      <c r="D23" s="216">
        <v>10321</v>
      </c>
      <c r="E23" s="216">
        <v>1452</v>
      </c>
      <c r="F23" s="217">
        <v>530</v>
      </c>
      <c r="G23" s="46"/>
    </row>
    <row r="24" spans="1:7" ht="14.25" customHeight="1">
      <c r="A24" s="247" t="s">
        <v>135</v>
      </c>
      <c r="B24" s="248" t="s">
        <v>135</v>
      </c>
      <c r="C24" s="42"/>
      <c r="D24" s="42"/>
      <c r="E24" s="42"/>
      <c r="F24" s="12"/>
      <c r="G24" s="46"/>
    </row>
    <row r="25" spans="1:7" ht="14.25" customHeight="1">
      <c r="A25" s="249" t="s">
        <v>305</v>
      </c>
      <c r="B25" s="250" t="s">
        <v>305</v>
      </c>
      <c r="C25" s="216">
        <v>9988</v>
      </c>
      <c r="D25" s="216">
        <v>6852</v>
      </c>
      <c r="E25" s="216">
        <v>3772</v>
      </c>
      <c r="F25" s="217">
        <v>2612</v>
      </c>
      <c r="G25" s="46"/>
    </row>
    <row r="26" spans="1:7" ht="14.25" customHeight="1">
      <c r="A26" s="247" t="s">
        <v>380</v>
      </c>
      <c r="B26" s="248" t="s">
        <v>380</v>
      </c>
      <c r="C26" s="42"/>
      <c r="D26" s="42"/>
      <c r="E26" s="42"/>
      <c r="F26" s="12"/>
      <c r="G26" s="46"/>
    </row>
    <row r="27" spans="1:7" ht="14.25" customHeight="1">
      <c r="A27" s="249" t="s">
        <v>136</v>
      </c>
      <c r="B27" s="250" t="s">
        <v>136</v>
      </c>
      <c r="C27" s="216">
        <v>17407</v>
      </c>
      <c r="D27" s="216">
        <v>6480</v>
      </c>
      <c r="E27" s="216">
        <v>1149</v>
      </c>
      <c r="F27" s="217">
        <v>574</v>
      </c>
      <c r="G27" s="46"/>
    </row>
    <row r="28" spans="1:7" ht="14.25" customHeight="1">
      <c r="A28" s="247" t="s">
        <v>137</v>
      </c>
      <c r="B28" s="248" t="s">
        <v>137</v>
      </c>
      <c r="C28" s="42"/>
      <c r="D28" s="42"/>
      <c r="E28" s="42"/>
      <c r="F28" s="12"/>
      <c r="G28" s="46"/>
    </row>
    <row r="29" spans="1:7" ht="14.25" customHeight="1">
      <c r="A29" s="249" t="s">
        <v>197</v>
      </c>
      <c r="B29" s="250" t="s">
        <v>197</v>
      </c>
      <c r="C29" s="216">
        <v>14986</v>
      </c>
      <c r="D29" s="216">
        <v>11155</v>
      </c>
      <c r="E29" s="216">
        <v>567</v>
      </c>
      <c r="F29" s="217">
        <v>417</v>
      </c>
      <c r="G29" s="46"/>
    </row>
    <row r="30" spans="1:7" ht="14.25" customHeight="1">
      <c r="A30" s="247" t="s">
        <v>138</v>
      </c>
      <c r="B30" s="248" t="s">
        <v>138</v>
      </c>
      <c r="C30" s="42"/>
      <c r="D30" s="42"/>
      <c r="E30" s="42"/>
      <c r="F30" s="12"/>
      <c r="G30" s="46"/>
    </row>
    <row r="31" spans="1:7" ht="14.25" customHeight="1">
      <c r="A31" s="249" t="s">
        <v>277</v>
      </c>
      <c r="B31" s="250" t="s">
        <v>277</v>
      </c>
      <c r="C31" s="216">
        <v>15943</v>
      </c>
      <c r="D31" s="216">
        <v>9227</v>
      </c>
      <c r="E31" s="216">
        <v>2443</v>
      </c>
      <c r="F31" s="217">
        <v>1698</v>
      </c>
      <c r="G31" s="46"/>
    </row>
    <row r="32" spans="1:7" ht="14.25" customHeight="1">
      <c r="A32" s="247" t="s">
        <v>149</v>
      </c>
      <c r="B32" s="248" t="s">
        <v>149</v>
      </c>
      <c r="C32" s="42"/>
      <c r="D32" s="42"/>
      <c r="E32" s="42"/>
      <c r="F32" s="12"/>
      <c r="G32" s="46"/>
    </row>
    <row r="33" spans="1:7" ht="21" customHeight="1">
      <c r="A33" s="249" t="s">
        <v>158</v>
      </c>
      <c r="B33" s="250" t="s">
        <v>271</v>
      </c>
      <c r="C33" s="216">
        <v>28574</v>
      </c>
      <c r="D33" s="216">
        <v>14900</v>
      </c>
      <c r="E33" s="216">
        <v>1955</v>
      </c>
      <c r="F33" s="217">
        <v>1105</v>
      </c>
      <c r="G33" s="46"/>
    </row>
    <row r="34" spans="1:7" ht="23.25" customHeight="1">
      <c r="A34" s="247" t="s">
        <v>150</v>
      </c>
      <c r="B34" s="248" t="s">
        <v>150</v>
      </c>
      <c r="C34" s="42"/>
      <c r="D34" s="42"/>
      <c r="E34" s="42"/>
      <c r="F34" s="12"/>
      <c r="G34" s="46"/>
    </row>
    <row r="35" spans="1:7" ht="14.25" customHeight="1">
      <c r="A35" s="249" t="s">
        <v>292</v>
      </c>
      <c r="B35" s="250" t="s">
        <v>292</v>
      </c>
      <c r="C35" s="216">
        <v>41875</v>
      </c>
      <c r="D35" s="216">
        <v>16919</v>
      </c>
      <c r="E35" s="216">
        <v>5785</v>
      </c>
      <c r="F35" s="217">
        <v>3067</v>
      </c>
      <c r="G35" s="46"/>
    </row>
    <row r="36" spans="1:7" ht="15" customHeight="1">
      <c r="A36" s="247" t="s">
        <v>142</v>
      </c>
      <c r="B36" s="248" t="s">
        <v>142</v>
      </c>
      <c r="C36" s="42"/>
      <c r="D36" s="42"/>
      <c r="E36" s="42"/>
      <c r="F36" s="12"/>
      <c r="G36" s="46"/>
    </row>
    <row r="37" spans="1:7" ht="24" customHeight="1">
      <c r="A37" s="249" t="s">
        <v>200</v>
      </c>
      <c r="B37" s="250" t="s">
        <v>200</v>
      </c>
      <c r="C37" s="216">
        <v>61633</v>
      </c>
      <c r="D37" s="216">
        <v>42070</v>
      </c>
      <c r="E37" s="216">
        <v>2247</v>
      </c>
      <c r="F37" s="217">
        <v>1348</v>
      </c>
      <c r="G37" s="46"/>
    </row>
    <row r="38" spans="1:7" ht="21.6" customHeight="1">
      <c r="A38" s="247" t="s">
        <v>35</v>
      </c>
      <c r="B38" s="248" t="s">
        <v>35</v>
      </c>
      <c r="C38" s="42"/>
      <c r="D38" s="42"/>
      <c r="E38" s="42"/>
      <c r="F38" s="12"/>
      <c r="G38" s="46"/>
    </row>
    <row r="39" spans="1:7">
      <c r="A39" s="249" t="s">
        <v>31</v>
      </c>
      <c r="B39" s="250" t="s">
        <v>31</v>
      </c>
      <c r="C39" s="216">
        <v>108810</v>
      </c>
      <c r="D39" s="216">
        <v>90235</v>
      </c>
      <c r="E39" s="216">
        <v>18629</v>
      </c>
      <c r="F39" s="217">
        <v>13723</v>
      </c>
      <c r="G39" s="46"/>
    </row>
    <row r="40" spans="1:7">
      <c r="A40" s="247" t="s">
        <v>32</v>
      </c>
      <c r="B40" s="248" t="s">
        <v>32</v>
      </c>
      <c r="C40" s="42"/>
      <c r="D40" s="42"/>
      <c r="E40" s="42"/>
      <c r="F40" s="12"/>
      <c r="G40" s="46"/>
    </row>
    <row r="41" spans="1:7" ht="14.25" customHeight="1">
      <c r="A41" s="249" t="s">
        <v>151</v>
      </c>
      <c r="B41" s="250" t="s">
        <v>151</v>
      </c>
      <c r="C41" s="216">
        <v>79935</v>
      </c>
      <c r="D41" s="216">
        <v>67212</v>
      </c>
      <c r="E41" s="216">
        <v>7455</v>
      </c>
      <c r="F41" s="217">
        <v>5709</v>
      </c>
      <c r="G41" s="46"/>
    </row>
    <row r="42" spans="1:7" ht="14.25" customHeight="1">
      <c r="A42" s="247" t="s">
        <v>198</v>
      </c>
      <c r="B42" s="248" t="s">
        <v>198</v>
      </c>
      <c r="C42" s="42"/>
      <c r="D42" s="42"/>
      <c r="E42" s="42"/>
      <c r="F42" s="12"/>
      <c r="G42" s="46"/>
    </row>
    <row r="43" spans="1:7" ht="22.9" customHeight="1">
      <c r="A43" s="249" t="s">
        <v>454</v>
      </c>
      <c r="B43" s="250" t="s">
        <v>201</v>
      </c>
      <c r="C43" s="216">
        <v>14264</v>
      </c>
      <c r="D43" s="216">
        <v>8935</v>
      </c>
      <c r="E43" s="216">
        <v>2550</v>
      </c>
      <c r="F43" s="217">
        <v>1807</v>
      </c>
      <c r="G43" s="46"/>
    </row>
    <row r="44" spans="1:7" ht="14.25" customHeight="1">
      <c r="A44" s="247" t="s">
        <v>145</v>
      </c>
      <c r="B44" s="248" t="s">
        <v>145</v>
      </c>
      <c r="C44" s="42"/>
      <c r="D44" s="42"/>
      <c r="E44" s="42"/>
      <c r="F44" s="43"/>
      <c r="G44" s="46"/>
    </row>
    <row r="45" spans="1:7" ht="14.25" customHeight="1">
      <c r="A45" s="249" t="s">
        <v>153</v>
      </c>
      <c r="B45" s="250" t="s">
        <v>153</v>
      </c>
      <c r="C45" s="216">
        <v>1324</v>
      </c>
      <c r="D45" s="216">
        <v>757</v>
      </c>
      <c r="E45" s="42">
        <v>390</v>
      </c>
      <c r="F45" s="48">
        <v>311</v>
      </c>
      <c r="G45" s="46"/>
    </row>
    <row r="46" spans="1:7" ht="14.25" customHeight="1">
      <c r="A46" s="247" t="s">
        <v>381</v>
      </c>
      <c r="B46" s="248" t="s">
        <v>381</v>
      </c>
      <c r="C46" s="102"/>
      <c r="D46" s="102"/>
      <c r="E46" s="102"/>
      <c r="F46" s="101"/>
      <c r="G46" s="46"/>
    </row>
    <row r="48" spans="1:7" s="26" customFormat="1" ht="21.75" customHeight="1">
      <c r="A48" s="246" t="s">
        <v>443</v>
      </c>
      <c r="B48" s="246"/>
      <c r="C48" s="246"/>
      <c r="D48" s="246"/>
      <c r="E48" s="246"/>
      <c r="F48" s="246"/>
    </row>
    <row r="49" spans="1:6" s="103" customFormat="1" ht="24" customHeight="1">
      <c r="A49" s="239" t="s">
        <v>444</v>
      </c>
      <c r="B49" s="239"/>
      <c r="C49" s="239"/>
      <c r="D49" s="239"/>
      <c r="E49" s="239"/>
      <c r="F49" s="239"/>
    </row>
  </sheetData>
  <mergeCells count="45">
    <mergeCell ref="A14:B14"/>
    <mergeCell ref="A48:F48"/>
    <mergeCell ref="A49:F49"/>
    <mergeCell ref="C2:D3"/>
    <mergeCell ref="E2:F3"/>
    <mergeCell ref="A9:B9"/>
    <mergeCell ref="A10:B10"/>
    <mergeCell ref="A11:B11"/>
    <mergeCell ref="A15:B15"/>
    <mergeCell ref="A16:B16"/>
    <mergeCell ref="A17:B17"/>
    <mergeCell ref="A29:B29"/>
    <mergeCell ref="A18:B18"/>
    <mergeCell ref="A19:B19"/>
    <mergeCell ref="A20:B20"/>
    <mergeCell ref="A21:B21"/>
    <mergeCell ref="A1:F1"/>
    <mergeCell ref="G2:G3"/>
    <mergeCell ref="A2:B4"/>
    <mergeCell ref="A12:B12"/>
    <mergeCell ref="A13:B13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5:B35"/>
    <mergeCell ref="A34:B34"/>
    <mergeCell ref="A36:B36"/>
    <mergeCell ref="A37:B37"/>
    <mergeCell ref="A38:B38"/>
    <mergeCell ref="A39:B39"/>
    <mergeCell ref="A40:B40"/>
    <mergeCell ref="A44:B44"/>
    <mergeCell ref="A45:B45"/>
    <mergeCell ref="A46:B46"/>
    <mergeCell ref="A42:B42"/>
    <mergeCell ref="A43:B4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>
      <pane ySplit="5" topLeftCell="A6" activePane="bottomLeft" state="frozen"/>
      <selection pane="bottomLeft" activeCell="M21" sqref="M21"/>
    </sheetView>
  </sheetViews>
  <sheetFormatPr defaultColWidth="9" defaultRowHeight="14.25"/>
  <cols>
    <col min="1" max="1" width="9" style="151"/>
    <col min="2" max="2" width="18.875" style="151" customWidth="1"/>
    <col min="3" max="8" width="9" style="151" customWidth="1"/>
    <col min="9" max="16384" width="9" style="151"/>
  </cols>
  <sheetData>
    <row r="1" spans="1:8" s="189" customFormat="1" ht="30.75" customHeight="1">
      <c r="A1" s="267" t="s">
        <v>528</v>
      </c>
      <c r="B1" s="268"/>
      <c r="C1" s="268"/>
      <c r="D1" s="268"/>
      <c r="E1" s="268"/>
      <c r="F1" s="268"/>
      <c r="G1" s="268"/>
      <c r="H1" s="268"/>
    </row>
    <row r="2" spans="1:8" ht="22.5" customHeight="1">
      <c r="A2" s="234" t="s">
        <v>330</v>
      </c>
      <c r="B2" s="230"/>
      <c r="C2" s="230" t="s">
        <v>331</v>
      </c>
      <c r="D2" s="230" t="s">
        <v>390</v>
      </c>
      <c r="E2" s="230"/>
      <c r="F2" s="230"/>
      <c r="G2" s="230"/>
      <c r="H2" s="269" t="s">
        <v>391</v>
      </c>
    </row>
    <row r="3" spans="1:8" ht="56.25" customHeight="1">
      <c r="A3" s="234"/>
      <c r="B3" s="230"/>
      <c r="C3" s="230"/>
      <c r="D3" s="230" t="s">
        <v>392</v>
      </c>
      <c r="E3" s="230" t="s">
        <v>393</v>
      </c>
      <c r="F3" s="230" t="s">
        <v>394</v>
      </c>
      <c r="G3" s="230" t="s">
        <v>475</v>
      </c>
      <c r="H3" s="270"/>
    </row>
    <row r="4" spans="1:8">
      <c r="A4" s="234"/>
      <c r="B4" s="230"/>
      <c r="C4" s="230"/>
      <c r="D4" s="230"/>
      <c r="E4" s="230"/>
      <c r="F4" s="230"/>
      <c r="G4" s="230"/>
      <c r="H4" s="270"/>
    </row>
    <row r="5" spans="1:8" ht="23.25" customHeight="1" thickBot="1">
      <c r="A5" s="235"/>
      <c r="B5" s="231"/>
      <c r="C5" s="231"/>
      <c r="D5" s="231"/>
      <c r="E5" s="231"/>
      <c r="F5" s="231"/>
      <c r="G5" s="231"/>
      <c r="H5" s="271"/>
    </row>
    <row r="6" spans="1:8">
      <c r="A6" s="105" t="s">
        <v>33</v>
      </c>
      <c r="B6" s="101">
        <v>2010</v>
      </c>
      <c r="C6" s="36">
        <v>194626</v>
      </c>
      <c r="D6" s="36">
        <v>72666</v>
      </c>
      <c r="E6" s="36">
        <v>21657</v>
      </c>
      <c r="F6" s="36">
        <v>155960</v>
      </c>
      <c r="G6" s="36">
        <v>3366</v>
      </c>
      <c r="H6" s="51">
        <v>19.5</v>
      </c>
    </row>
    <row r="7" spans="1:8">
      <c r="A7" s="152" t="s">
        <v>23</v>
      </c>
      <c r="B7" s="101">
        <v>2015</v>
      </c>
      <c r="C7" s="102">
        <v>197463</v>
      </c>
      <c r="D7" s="102">
        <v>75480</v>
      </c>
      <c r="E7" s="102">
        <v>20787</v>
      </c>
      <c r="F7" s="102">
        <v>132243</v>
      </c>
      <c r="G7" s="102">
        <v>1579</v>
      </c>
      <c r="H7" s="17">
        <v>19.8</v>
      </c>
    </row>
    <row r="8" spans="1:8">
      <c r="A8" s="21"/>
      <c r="B8" s="101">
        <v>2017</v>
      </c>
      <c r="C8" s="27">
        <v>268292</v>
      </c>
      <c r="D8" s="27">
        <v>103832</v>
      </c>
      <c r="E8" s="27">
        <v>39635</v>
      </c>
      <c r="F8" s="27">
        <v>177437</v>
      </c>
      <c r="G8" s="27">
        <v>1790</v>
      </c>
      <c r="H8" s="24">
        <v>26.5</v>
      </c>
    </row>
    <row r="9" spans="1:8">
      <c r="A9" s="21"/>
      <c r="B9" s="19">
        <v>2018</v>
      </c>
      <c r="C9" s="220">
        <v>258647</v>
      </c>
      <c r="D9" s="220">
        <v>102196</v>
      </c>
      <c r="E9" s="220">
        <v>34135</v>
      </c>
      <c r="F9" s="220">
        <v>167490</v>
      </c>
      <c r="G9" s="220">
        <v>2063</v>
      </c>
      <c r="H9" s="29">
        <v>24.8</v>
      </c>
    </row>
    <row r="10" spans="1:8" ht="14.25" customHeight="1">
      <c r="A10" s="251" t="s">
        <v>36</v>
      </c>
      <c r="B10" s="252"/>
      <c r="C10" s="216">
        <v>39821</v>
      </c>
      <c r="D10" s="216">
        <v>25163</v>
      </c>
      <c r="E10" s="216">
        <v>3909</v>
      </c>
      <c r="F10" s="216">
        <v>31678</v>
      </c>
      <c r="G10" s="216">
        <v>710</v>
      </c>
      <c r="H10" s="201">
        <v>11</v>
      </c>
    </row>
    <row r="11" spans="1:8" ht="14.25" customHeight="1">
      <c r="A11" s="253" t="s">
        <v>34</v>
      </c>
      <c r="B11" s="254"/>
      <c r="C11" s="42"/>
      <c r="D11" s="42"/>
      <c r="E11" s="42"/>
      <c r="F11" s="42"/>
      <c r="G11" s="42"/>
      <c r="H11" s="12"/>
    </row>
    <row r="12" spans="1:8" ht="14.25" customHeight="1">
      <c r="A12" s="251" t="s">
        <v>42</v>
      </c>
      <c r="B12" s="252" t="s">
        <v>42</v>
      </c>
      <c r="C12" s="216">
        <v>218826</v>
      </c>
      <c r="D12" s="216">
        <v>77033</v>
      </c>
      <c r="E12" s="216">
        <v>30226</v>
      </c>
      <c r="F12" s="216">
        <v>135812</v>
      </c>
      <c r="G12" s="216">
        <v>1353</v>
      </c>
      <c r="H12" s="12">
        <v>31.9</v>
      </c>
    </row>
    <row r="13" spans="1:8" ht="14.25" customHeight="1">
      <c r="A13" s="253" t="s">
        <v>22</v>
      </c>
      <c r="B13" s="254" t="s">
        <v>22</v>
      </c>
      <c r="C13" s="44"/>
      <c r="D13" s="44"/>
      <c r="E13" s="44"/>
      <c r="F13" s="44"/>
      <c r="G13" s="44"/>
      <c r="H13" s="12"/>
    </row>
    <row r="14" spans="1:8" ht="25.5" customHeight="1">
      <c r="A14" s="249" t="s">
        <v>472</v>
      </c>
      <c r="B14" s="250"/>
      <c r="C14" s="216">
        <v>525</v>
      </c>
      <c r="D14" s="216">
        <v>128</v>
      </c>
      <c r="E14" s="216">
        <v>67</v>
      </c>
      <c r="F14" s="216">
        <v>276</v>
      </c>
      <c r="G14" s="222" t="s">
        <v>511</v>
      </c>
      <c r="H14" s="12">
        <v>17.7</v>
      </c>
    </row>
    <row r="15" spans="1:8" ht="14.25" customHeight="1">
      <c r="A15" s="247" t="s">
        <v>473</v>
      </c>
      <c r="B15" s="248"/>
      <c r="C15" s="42"/>
      <c r="D15" s="42"/>
      <c r="E15" s="42"/>
      <c r="F15" s="42"/>
      <c r="G15" s="42"/>
      <c r="H15" s="12"/>
    </row>
    <row r="16" spans="1:8">
      <c r="A16" s="249" t="s">
        <v>24</v>
      </c>
      <c r="B16" s="250" t="s">
        <v>24</v>
      </c>
      <c r="C16" s="216">
        <v>94569</v>
      </c>
      <c r="D16" s="216">
        <v>28661</v>
      </c>
      <c r="E16" s="216">
        <v>9515</v>
      </c>
      <c r="F16" s="216">
        <v>66093</v>
      </c>
      <c r="G16" s="216">
        <v>643</v>
      </c>
      <c r="H16" s="201">
        <v>21.2</v>
      </c>
    </row>
    <row r="17" spans="1:8">
      <c r="A17" s="247" t="s">
        <v>25</v>
      </c>
      <c r="B17" s="248" t="s">
        <v>25</v>
      </c>
      <c r="C17" s="42"/>
      <c r="D17" s="42"/>
      <c r="E17" s="42"/>
      <c r="F17" s="42"/>
      <c r="G17" s="42"/>
      <c r="H17" s="12"/>
    </row>
    <row r="18" spans="1:8" ht="14.25" customHeight="1">
      <c r="A18" s="251" t="s">
        <v>194</v>
      </c>
      <c r="B18" s="252"/>
      <c r="C18" s="216">
        <v>80183</v>
      </c>
      <c r="D18" s="216">
        <v>26462</v>
      </c>
      <c r="E18" s="216">
        <v>8512</v>
      </c>
      <c r="F18" s="216">
        <v>55118</v>
      </c>
      <c r="G18" s="216">
        <v>606</v>
      </c>
      <c r="H18" s="12">
        <v>24.4</v>
      </c>
    </row>
    <row r="19" spans="1:8" ht="14.25" customHeight="1">
      <c r="A19" s="253" t="s">
        <v>195</v>
      </c>
      <c r="B19" s="254"/>
      <c r="C19" s="42"/>
      <c r="D19" s="42"/>
      <c r="E19" s="42"/>
      <c r="F19" s="42"/>
      <c r="G19" s="42"/>
      <c r="H19" s="12"/>
    </row>
    <row r="20" spans="1:8" ht="14.25" customHeight="1">
      <c r="A20" s="249" t="s">
        <v>29</v>
      </c>
      <c r="B20" s="250" t="s">
        <v>29</v>
      </c>
      <c r="C20" s="216">
        <v>18674</v>
      </c>
      <c r="D20" s="216">
        <v>1551</v>
      </c>
      <c r="E20" s="216">
        <v>1623</v>
      </c>
      <c r="F20" s="216">
        <v>11132</v>
      </c>
      <c r="G20" s="216">
        <v>56</v>
      </c>
      <c r="H20" s="12">
        <v>35.299999999999997</v>
      </c>
    </row>
    <row r="21" spans="1:8">
      <c r="A21" s="247" t="s">
        <v>30</v>
      </c>
      <c r="B21" s="248" t="s">
        <v>30</v>
      </c>
      <c r="C21" s="42"/>
      <c r="D21" s="42"/>
      <c r="E21" s="42"/>
      <c r="F21" s="42"/>
      <c r="G21" s="42"/>
      <c r="H21" s="12"/>
    </row>
    <row r="22" spans="1:8" ht="24" customHeight="1">
      <c r="A22" s="249" t="s">
        <v>304</v>
      </c>
      <c r="B22" s="250" t="s">
        <v>304</v>
      </c>
      <c r="C22" s="216">
        <v>31716</v>
      </c>
      <c r="D22" s="216">
        <v>15720</v>
      </c>
      <c r="E22" s="216">
        <v>5066</v>
      </c>
      <c r="F22" s="216">
        <v>20376</v>
      </c>
      <c r="G22" s="216">
        <v>244</v>
      </c>
      <c r="H22" s="12">
        <v>30.7</v>
      </c>
    </row>
    <row r="23" spans="1:8" ht="14.25" customHeight="1">
      <c r="A23" s="247" t="s">
        <v>359</v>
      </c>
      <c r="B23" s="248" t="s">
        <v>359</v>
      </c>
      <c r="C23" s="42"/>
      <c r="D23" s="42"/>
      <c r="E23" s="42"/>
      <c r="F23" s="42"/>
      <c r="G23" s="42"/>
      <c r="H23" s="12"/>
    </row>
    <row r="24" spans="1:8" ht="14.25" customHeight="1">
      <c r="A24" s="249" t="s">
        <v>196</v>
      </c>
      <c r="B24" s="250" t="s">
        <v>196</v>
      </c>
      <c r="C24" s="216">
        <v>15571</v>
      </c>
      <c r="D24" s="216">
        <v>2341</v>
      </c>
      <c r="E24" s="216">
        <v>1364</v>
      </c>
      <c r="F24" s="216">
        <v>9687</v>
      </c>
      <c r="G24" s="216">
        <v>80</v>
      </c>
      <c r="H24" s="201">
        <v>31</v>
      </c>
    </row>
    <row r="25" spans="1:8" ht="14.25" customHeight="1">
      <c r="A25" s="247" t="s">
        <v>135</v>
      </c>
      <c r="B25" s="248" t="s">
        <v>135</v>
      </c>
      <c r="C25" s="42"/>
      <c r="D25" s="42"/>
      <c r="E25" s="42"/>
      <c r="F25" s="42"/>
      <c r="G25" s="42"/>
      <c r="H25" s="12"/>
    </row>
    <row r="26" spans="1:8" ht="14.25" customHeight="1">
      <c r="A26" s="249" t="s">
        <v>305</v>
      </c>
      <c r="B26" s="250" t="s">
        <v>305</v>
      </c>
      <c r="C26" s="216">
        <v>4193</v>
      </c>
      <c r="D26" s="216">
        <v>2781</v>
      </c>
      <c r="E26" s="216">
        <v>707</v>
      </c>
      <c r="F26" s="216">
        <v>1818</v>
      </c>
      <c r="G26" s="216">
        <v>40</v>
      </c>
      <c r="H26" s="12">
        <v>44.9</v>
      </c>
    </row>
    <row r="27" spans="1:8" ht="14.25" customHeight="1">
      <c r="A27" s="247" t="s">
        <v>380</v>
      </c>
      <c r="B27" s="248" t="s">
        <v>380</v>
      </c>
      <c r="C27" s="42"/>
      <c r="D27" s="42"/>
      <c r="E27" s="42"/>
      <c r="F27" s="42"/>
      <c r="G27" s="42"/>
      <c r="H27" s="12"/>
    </row>
    <row r="28" spans="1:8" ht="14.25" customHeight="1">
      <c r="A28" s="249" t="s">
        <v>136</v>
      </c>
      <c r="B28" s="250" t="s">
        <v>136</v>
      </c>
      <c r="C28" s="216">
        <v>4738</v>
      </c>
      <c r="D28" s="216">
        <v>1839</v>
      </c>
      <c r="E28" s="216">
        <v>1037</v>
      </c>
      <c r="F28" s="216">
        <v>2791</v>
      </c>
      <c r="G28" s="216">
        <v>37</v>
      </c>
      <c r="H28" s="12">
        <v>28.4</v>
      </c>
    </row>
    <row r="29" spans="1:8" ht="14.25" customHeight="1">
      <c r="A29" s="247" t="s">
        <v>137</v>
      </c>
      <c r="B29" s="248" t="s">
        <v>137</v>
      </c>
      <c r="C29" s="42"/>
      <c r="D29" s="42"/>
      <c r="E29" s="42"/>
      <c r="F29" s="42"/>
      <c r="G29" s="42"/>
      <c r="H29" s="12"/>
    </row>
    <row r="30" spans="1:8" ht="14.25" customHeight="1">
      <c r="A30" s="249" t="s">
        <v>197</v>
      </c>
      <c r="B30" s="250" t="s">
        <v>197</v>
      </c>
      <c r="C30" s="216">
        <v>2568</v>
      </c>
      <c r="D30" s="216">
        <v>1919</v>
      </c>
      <c r="E30" s="216">
        <v>143</v>
      </c>
      <c r="F30" s="216">
        <v>1837</v>
      </c>
      <c r="G30" s="216">
        <v>113</v>
      </c>
      <c r="H30" s="201">
        <v>16</v>
      </c>
    </row>
    <row r="31" spans="1:8" ht="14.25" customHeight="1">
      <c r="A31" s="247" t="s">
        <v>138</v>
      </c>
      <c r="B31" s="248" t="s">
        <v>138</v>
      </c>
      <c r="C31" s="42"/>
      <c r="D31" s="42"/>
      <c r="E31" s="42"/>
      <c r="F31" s="42"/>
      <c r="G31" s="42"/>
      <c r="H31" s="12"/>
    </row>
    <row r="32" spans="1:8" ht="14.25" customHeight="1">
      <c r="A32" s="249" t="s">
        <v>277</v>
      </c>
      <c r="B32" s="250" t="s">
        <v>277</v>
      </c>
      <c r="C32" s="216">
        <v>2461</v>
      </c>
      <c r="D32" s="216">
        <v>1307</v>
      </c>
      <c r="E32" s="216">
        <v>243</v>
      </c>
      <c r="F32" s="216">
        <v>1871</v>
      </c>
      <c r="G32" s="216" t="s">
        <v>481</v>
      </c>
      <c r="H32" s="12">
        <v>14.9</v>
      </c>
    </row>
    <row r="33" spans="1:8" ht="14.25" customHeight="1">
      <c r="A33" s="247" t="s">
        <v>149</v>
      </c>
      <c r="B33" s="248" t="s">
        <v>149</v>
      </c>
      <c r="C33" s="42"/>
      <c r="D33" s="42"/>
      <c r="E33" s="42"/>
      <c r="F33" s="42"/>
      <c r="G33" s="42"/>
      <c r="H33" s="12"/>
    </row>
    <row r="34" spans="1:8" ht="21" customHeight="1">
      <c r="A34" s="249" t="s">
        <v>158</v>
      </c>
      <c r="B34" s="250" t="s">
        <v>271</v>
      </c>
      <c r="C34" s="216">
        <v>7440</v>
      </c>
      <c r="D34" s="216">
        <v>3896</v>
      </c>
      <c r="E34" s="216">
        <v>1125</v>
      </c>
      <c r="F34" s="216">
        <v>4606</v>
      </c>
      <c r="G34" s="216">
        <v>54</v>
      </c>
      <c r="H34" s="12">
        <v>27.1</v>
      </c>
    </row>
    <row r="35" spans="1:8" ht="14.25" customHeight="1">
      <c r="A35" s="247" t="s">
        <v>150</v>
      </c>
      <c r="B35" s="248" t="s">
        <v>150</v>
      </c>
      <c r="C35" s="42"/>
      <c r="D35" s="42"/>
      <c r="E35" s="42"/>
      <c r="F35" s="42"/>
      <c r="G35" s="42"/>
      <c r="H35" s="12"/>
    </row>
    <row r="36" spans="1:8" ht="14.25" customHeight="1">
      <c r="A36" s="249" t="s">
        <v>292</v>
      </c>
      <c r="B36" s="250" t="s">
        <v>292</v>
      </c>
      <c r="C36" s="216">
        <v>40222</v>
      </c>
      <c r="D36" s="216">
        <v>14834</v>
      </c>
      <c r="E36" s="216">
        <v>8792</v>
      </c>
      <c r="F36" s="216">
        <v>20443</v>
      </c>
      <c r="G36" s="216">
        <v>58</v>
      </c>
      <c r="H36" s="12">
        <v>89.2</v>
      </c>
    </row>
    <row r="37" spans="1:8" ht="17.100000000000001" customHeight="1">
      <c r="A37" s="247" t="s">
        <v>142</v>
      </c>
      <c r="B37" s="248" t="s">
        <v>142</v>
      </c>
      <c r="C37" s="42"/>
      <c r="D37" s="42"/>
      <c r="E37" s="42"/>
      <c r="F37" s="42"/>
      <c r="G37" s="42"/>
      <c r="H37" s="12"/>
    </row>
    <row r="38" spans="1:8" ht="24.75" customHeight="1">
      <c r="A38" s="249" t="s">
        <v>200</v>
      </c>
      <c r="B38" s="250" t="s">
        <v>200</v>
      </c>
      <c r="C38" s="216">
        <v>6633</v>
      </c>
      <c r="D38" s="216">
        <v>4508</v>
      </c>
      <c r="E38" s="216">
        <v>830</v>
      </c>
      <c r="F38" s="216">
        <v>5100</v>
      </c>
      <c r="G38" s="216">
        <v>284</v>
      </c>
      <c r="H38" s="12">
        <v>10.4</v>
      </c>
    </row>
    <row r="39" spans="1:8" ht="23.45" customHeight="1">
      <c r="A39" s="247" t="s">
        <v>35</v>
      </c>
      <c r="B39" s="248" t="s">
        <v>35</v>
      </c>
      <c r="C39" s="42"/>
      <c r="D39" s="42"/>
      <c r="E39" s="42"/>
      <c r="F39" s="42"/>
      <c r="G39" s="42"/>
      <c r="H39" s="12"/>
    </row>
    <row r="40" spans="1:8">
      <c r="A40" s="249" t="s">
        <v>31</v>
      </c>
      <c r="B40" s="250" t="s">
        <v>31</v>
      </c>
      <c r="C40" s="216">
        <v>13607</v>
      </c>
      <c r="D40" s="216">
        <v>10315</v>
      </c>
      <c r="E40" s="216">
        <v>1170</v>
      </c>
      <c r="F40" s="216">
        <v>10638</v>
      </c>
      <c r="G40" s="216">
        <v>170</v>
      </c>
      <c r="H40" s="12">
        <v>12.9</v>
      </c>
    </row>
    <row r="41" spans="1:8">
      <c r="A41" s="247" t="s">
        <v>32</v>
      </c>
      <c r="B41" s="248" t="s">
        <v>32</v>
      </c>
      <c r="C41" s="42"/>
      <c r="D41" s="42"/>
      <c r="E41" s="42"/>
      <c r="F41" s="42"/>
      <c r="G41" s="42"/>
      <c r="H41" s="12"/>
    </row>
    <row r="42" spans="1:8" ht="14.25" customHeight="1">
      <c r="A42" s="249" t="s">
        <v>151</v>
      </c>
      <c r="B42" s="250" t="s">
        <v>151</v>
      </c>
      <c r="C42" s="216">
        <v>12508</v>
      </c>
      <c r="D42" s="216">
        <v>10568</v>
      </c>
      <c r="E42" s="216">
        <v>1612</v>
      </c>
      <c r="F42" s="216">
        <v>9124</v>
      </c>
      <c r="G42" s="216">
        <v>216</v>
      </c>
      <c r="H42" s="12">
        <v>16.399999999999999</v>
      </c>
    </row>
    <row r="43" spans="1:8" ht="14.25" customHeight="1">
      <c r="A43" s="247" t="s">
        <v>198</v>
      </c>
      <c r="B43" s="248" t="s">
        <v>198</v>
      </c>
      <c r="C43" s="42"/>
      <c r="D43" s="42"/>
      <c r="E43" s="42"/>
      <c r="F43" s="42"/>
      <c r="G43" s="42"/>
      <c r="H43" s="12"/>
    </row>
    <row r="44" spans="1:8" ht="23.25" customHeight="1">
      <c r="A44" s="249" t="s">
        <v>454</v>
      </c>
      <c r="B44" s="250" t="s">
        <v>201</v>
      </c>
      <c r="C44" s="216">
        <v>2808</v>
      </c>
      <c r="D44" s="216">
        <v>1573</v>
      </c>
      <c r="E44" s="216">
        <v>726</v>
      </c>
      <c r="F44" s="216">
        <v>1463</v>
      </c>
      <c r="G44" s="216">
        <v>43</v>
      </c>
      <c r="H44" s="12">
        <v>19.899999999999999</v>
      </c>
    </row>
    <row r="45" spans="1:8" ht="14.25" customHeight="1">
      <c r="A45" s="247" t="s">
        <v>145</v>
      </c>
      <c r="B45" s="248" t="s">
        <v>145</v>
      </c>
      <c r="C45" s="42"/>
      <c r="D45" s="42"/>
      <c r="E45" s="42"/>
      <c r="F45" s="42"/>
      <c r="G45" s="42"/>
      <c r="H45" s="12"/>
    </row>
    <row r="46" spans="1:8" ht="14.25" customHeight="1">
      <c r="A46" s="249" t="s">
        <v>153</v>
      </c>
      <c r="B46" s="250" t="s">
        <v>153</v>
      </c>
      <c r="C46" s="216">
        <v>414</v>
      </c>
      <c r="D46" s="216">
        <v>255</v>
      </c>
      <c r="E46" s="216">
        <v>115</v>
      </c>
      <c r="F46" s="216">
        <v>235</v>
      </c>
      <c r="G46" s="42" t="s">
        <v>481</v>
      </c>
      <c r="H46" s="12">
        <v>30.3</v>
      </c>
    </row>
    <row r="47" spans="1:8" ht="14.25" customHeight="1">
      <c r="A47" s="247" t="s">
        <v>381</v>
      </c>
      <c r="B47" s="248" t="s">
        <v>381</v>
      </c>
      <c r="C47" s="44"/>
      <c r="D47" s="44"/>
      <c r="E47" s="44"/>
      <c r="F47" s="44"/>
      <c r="G47" s="44"/>
      <c r="H47" s="2"/>
    </row>
    <row r="49" spans="1:8" s="26" customFormat="1" ht="24.75" customHeight="1">
      <c r="A49" s="266" t="s">
        <v>327</v>
      </c>
      <c r="B49" s="246"/>
      <c r="C49" s="246"/>
      <c r="D49" s="246"/>
      <c r="E49" s="246"/>
      <c r="F49" s="246"/>
      <c r="G49" s="246"/>
      <c r="H49" s="246"/>
    </row>
    <row r="50" spans="1:8" s="26" customFormat="1" ht="31.5" customHeight="1">
      <c r="A50" s="239" t="s">
        <v>445</v>
      </c>
      <c r="B50" s="239"/>
      <c r="C50" s="239"/>
      <c r="D50" s="239"/>
      <c r="E50" s="239"/>
      <c r="F50" s="239"/>
      <c r="G50" s="239"/>
      <c r="H50" s="239"/>
    </row>
  </sheetData>
  <mergeCells count="49">
    <mergeCell ref="A1:H1"/>
    <mergeCell ref="D2:G2"/>
    <mergeCell ref="F3:F5"/>
    <mergeCell ref="G3:G5"/>
    <mergeCell ref="H2:H5"/>
    <mergeCell ref="A50:H50"/>
    <mergeCell ref="A2:B5"/>
    <mergeCell ref="C2:C5"/>
    <mergeCell ref="D3:D5"/>
    <mergeCell ref="E3:E5"/>
    <mergeCell ref="A49:H4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1:B31"/>
    <mergeCell ref="A32:B32"/>
    <mergeCell ref="A33:B33"/>
    <mergeCell ref="A34:B34"/>
    <mergeCell ref="A36:B36"/>
    <mergeCell ref="A38:B38"/>
    <mergeCell ref="A39:B39"/>
    <mergeCell ref="A35:B35"/>
    <mergeCell ref="A44:B44"/>
    <mergeCell ref="A45:B45"/>
    <mergeCell ref="A37:B37"/>
    <mergeCell ref="A47:B47"/>
    <mergeCell ref="A40:B40"/>
    <mergeCell ref="A41:B41"/>
    <mergeCell ref="A42:B42"/>
    <mergeCell ref="A43:B43"/>
    <mergeCell ref="A46:B4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zoomScaleNormal="100" workbookViewId="0">
      <pane ySplit="7" topLeftCell="A8" activePane="bottomLeft" state="frozen"/>
      <selection pane="bottomLeft" sqref="A1:I1"/>
    </sheetView>
  </sheetViews>
  <sheetFormatPr defaultColWidth="9" defaultRowHeight="14.25"/>
  <cols>
    <col min="1" max="1" width="9" style="151" customWidth="1"/>
    <col min="2" max="2" width="18.625" style="151" customWidth="1"/>
    <col min="3" max="9" width="9" style="151" customWidth="1"/>
    <col min="10" max="11" width="9" style="151"/>
    <col min="12" max="12" width="24.125" style="151" customWidth="1"/>
    <col min="13" max="16384" width="9" style="151"/>
  </cols>
  <sheetData>
    <row r="1" spans="1:9" ht="33.6" customHeight="1">
      <c r="A1" s="272" t="s">
        <v>529</v>
      </c>
      <c r="B1" s="273"/>
      <c r="C1" s="273"/>
      <c r="D1" s="273"/>
      <c r="E1" s="273"/>
      <c r="F1" s="273"/>
      <c r="G1" s="273"/>
      <c r="H1" s="273"/>
      <c r="I1" s="273"/>
    </row>
    <row r="2" spans="1:9" ht="22.5" customHeight="1">
      <c r="A2" s="234" t="s">
        <v>330</v>
      </c>
      <c r="B2" s="230"/>
      <c r="C2" s="230" t="s">
        <v>331</v>
      </c>
      <c r="D2" s="230" t="s">
        <v>395</v>
      </c>
      <c r="E2" s="230"/>
      <c r="F2" s="230"/>
      <c r="G2" s="230"/>
      <c r="H2" s="230"/>
      <c r="I2" s="238" t="s">
        <v>396</v>
      </c>
    </row>
    <row r="3" spans="1:9" s="15" customFormat="1" ht="24.95" customHeight="1">
      <c r="A3" s="234"/>
      <c r="B3" s="230"/>
      <c r="C3" s="230"/>
      <c r="D3" s="230" t="s">
        <v>392</v>
      </c>
      <c r="E3" s="230" t="s">
        <v>397</v>
      </c>
      <c r="F3" s="230"/>
      <c r="G3" s="230" t="s">
        <v>398</v>
      </c>
      <c r="H3" s="230" t="s">
        <v>399</v>
      </c>
      <c r="I3" s="238"/>
    </row>
    <row r="4" spans="1:9" ht="19.5" customHeight="1">
      <c r="A4" s="234"/>
      <c r="B4" s="230"/>
      <c r="C4" s="230"/>
      <c r="D4" s="230"/>
      <c r="E4" s="230"/>
      <c r="F4" s="230"/>
      <c r="G4" s="230"/>
      <c r="H4" s="230"/>
      <c r="I4" s="238"/>
    </row>
    <row r="5" spans="1:9" ht="14.25" customHeight="1">
      <c r="A5" s="234"/>
      <c r="B5" s="230"/>
      <c r="C5" s="230"/>
      <c r="D5" s="230"/>
      <c r="E5" s="230"/>
      <c r="F5" s="230"/>
      <c r="G5" s="230"/>
      <c r="H5" s="230"/>
      <c r="I5" s="238"/>
    </row>
    <row r="6" spans="1:9" ht="45" customHeight="1">
      <c r="A6" s="234"/>
      <c r="B6" s="230"/>
      <c r="C6" s="230"/>
      <c r="D6" s="230"/>
      <c r="E6" s="230" t="s">
        <v>400</v>
      </c>
      <c r="F6" s="230" t="s">
        <v>401</v>
      </c>
      <c r="G6" s="230"/>
      <c r="H6" s="230"/>
      <c r="I6" s="238"/>
    </row>
    <row r="7" spans="1:9" ht="66.75" customHeight="1" thickBot="1">
      <c r="A7" s="235"/>
      <c r="B7" s="231"/>
      <c r="C7" s="231"/>
      <c r="D7" s="231"/>
      <c r="E7" s="231"/>
      <c r="F7" s="231"/>
      <c r="G7" s="231"/>
      <c r="H7" s="231"/>
      <c r="I7" s="237"/>
    </row>
    <row r="8" spans="1:9">
      <c r="A8" s="21" t="s">
        <v>33</v>
      </c>
      <c r="B8" s="101">
        <v>2010</v>
      </c>
      <c r="C8" s="44">
        <v>192695</v>
      </c>
      <c r="D8" s="44">
        <v>71674</v>
      </c>
      <c r="E8" s="44">
        <v>37284</v>
      </c>
      <c r="F8" s="44">
        <v>17320</v>
      </c>
      <c r="G8" s="44">
        <v>12771</v>
      </c>
      <c r="H8" s="44">
        <v>4035</v>
      </c>
      <c r="I8" s="50">
        <v>19.2</v>
      </c>
    </row>
    <row r="9" spans="1:9">
      <c r="A9" s="176" t="s">
        <v>23</v>
      </c>
      <c r="B9" s="101">
        <v>2015</v>
      </c>
      <c r="C9" s="44">
        <v>197468</v>
      </c>
      <c r="D9" s="44">
        <v>66323</v>
      </c>
      <c r="E9" s="44">
        <v>27378</v>
      </c>
      <c r="F9" s="44">
        <v>22908</v>
      </c>
      <c r="G9" s="44">
        <v>17351</v>
      </c>
      <c r="H9" s="44">
        <v>2114</v>
      </c>
      <c r="I9" s="50">
        <v>19.7</v>
      </c>
    </row>
    <row r="10" spans="1:9">
      <c r="A10" s="21"/>
      <c r="B10" s="101">
        <v>2017</v>
      </c>
      <c r="C10" s="42">
        <v>237288</v>
      </c>
      <c r="D10" s="42">
        <v>84916</v>
      </c>
      <c r="E10" s="42">
        <v>20670</v>
      </c>
      <c r="F10" s="42">
        <v>30750</v>
      </c>
      <c r="G10" s="42">
        <v>20460</v>
      </c>
      <c r="H10" s="42">
        <v>2426</v>
      </c>
      <c r="I10" s="207">
        <v>23.4</v>
      </c>
    </row>
    <row r="11" spans="1:9">
      <c r="A11" s="21"/>
      <c r="B11" s="19">
        <v>2018</v>
      </c>
      <c r="C11" s="219">
        <v>238741</v>
      </c>
      <c r="D11" s="219">
        <v>93088</v>
      </c>
      <c r="E11" s="219">
        <v>15823</v>
      </c>
      <c r="F11" s="219">
        <v>34746</v>
      </c>
      <c r="G11" s="219">
        <v>15991</v>
      </c>
      <c r="H11" s="219">
        <v>2840</v>
      </c>
      <c r="I11" s="130">
        <v>22.8</v>
      </c>
    </row>
    <row r="12" spans="1:9" ht="14.25" customHeight="1">
      <c r="A12" s="251" t="s">
        <v>36</v>
      </c>
      <c r="B12" s="252"/>
      <c r="C12" s="216">
        <v>38014</v>
      </c>
      <c r="D12" s="216">
        <v>22818</v>
      </c>
      <c r="E12" s="216">
        <v>1765</v>
      </c>
      <c r="F12" s="216">
        <v>4378</v>
      </c>
      <c r="G12" s="216">
        <v>9877</v>
      </c>
      <c r="H12" s="216">
        <v>887</v>
      </c>
      <c r="I12" s="226">
        <v>10.5</v>
      </c>
    </row>
    <row r="13" spans="1:9" ht="14.25" customHeight="1">
      <c r="A13" s="253" t="s">
        <v>34</v>
      </c>
      <c r="B13" s="254"/>
      <c r="C13" s="42"/>
      <c r="D13" s="42"/>
      <c r="E13" s="42"/>
      <c r="F13" s="42"/>
      <c r="G13" s="42"/>
      <c r="H13" s="77"/>
      <c r="I13" s="75"/>
    </row>
    <row r="14" spans="1:9" ht="14.25" customHeight="1">
      <c r="A14" s="251" t="s">
        <v>42</v>
      </c>
      <c r="B14" s="252" t="s">
        <v>42</v>
      </c>
      <c r="C14" s="216">
        <v>200727</v>
      </c>
      <c r="D14" s="216">
        <v>70270</v>
      </c>
      <c r="E14" s="216">
        <v>14058</v>
      </c>
      <c r="F14" s="216">
        <v>30368</v>
      </c>
      <c r="G14" s="216">
        <v>6114</v>
      </c>
      <c r="H14" s="216">
        <v>1953</v>
      </c>
      <c r="I14" s="226">
        <v>29.2</v>
      </c>
    </row>
    <row r="15" spans="1:9" ht="14.25" customHeight="1">
      <c r="A15" s="253" t="s">
        <v>22</v>
      </c>
      <c r="B15" s="254" t="s">
        <v>22</v>
      </c>
      <c r="C15" s="67"/>
      <c r="D15" s="67"/>
      <c r="E15" s="67"/>
      <c r="F15" s="67"/>
      <c r="G15" s="67"/>
      <c r="H15" s="65"/>
      <c r="I15" s="81"/>
    </row>
    <row r="16" spans="1:9" ht="24.75" customHeight="1">
      <c r="A16" s="249" t="s">
        <v>472</v>
      </c>
      <c r="B16" s="250"/>
      <c r="C16" s="216">
        <v>649</v>
      </c>
      <c r="D16" s="216">
        <v>160</v>
      </c>
      <c r="E16" s="216">
        <v>51</v>
      </c>
      <c r="F16" s="216">
        <v>67</v>
      </c>
      <c r="G16" s="216">
        <v>60</v>
      </c>
      <c r="H16" s="222" t="s">
        <v>511</v>
      </c>
      <c r="I16" s="202">
        <v>21.9</v>
      </c>
    </row>
    <row r="17" spans="1:19" ht="14.25" customHeight="1">
      <c r="A17" s="247" t="s">
        <v>473</v>
      </c>
      <c r="B17" s="248"/>
      <c r="C17" s="77"/>
      <c r="D17" s="77"/>
      <c r="E17" s="77"/>
      <c r="F17" s="77"/>
      <c r="G17" s="77"/>
      <c r="H17" s="77"/>
      <c r="I17" s="84"/>
    </row>
    <row r="18" spans="1:19">
      <c r="A18" s="249" t="s">
        <v>24</v>
      </c>
      <c r="B18" s="250" t="s">
        <v>24</v>
      </c>
      <c r="C18" s="216">
        <v>84211</v>
      </c>
      <c r="D18" s="216">
        <v>25292</v>
      </c>
      <c r="E18" s="216">
        <v>6181</v>
      </c>
      <c r="F18" s="216">
        <v>13596</v>
      </c>
      <c r="G18" s="216">
        <v>6640</v>
      </c>
      <c r="H18" s="216">
        <v>864</v>
      </c>
      <c r="I18" s="202">
        <v>18.899999999999999</v>
      </c>
    </row>
    <row r="19" spans="1:19">
      <c r="A19" s="247" t="s">
        <v>25</v>
      </c>
      <c r="B19" s="248" t="s">
        <v>25</v>
      </c>
      <c r="C19" s="77"/>
      <c r="D19" s="77"/>
      <c r="E19" s="77"/>
      <c r="F19" s="77"/>
      <c r="G19" s="77"/>
      <c r="H19" s="77"/>
      <c r="I19" s="84"/>
    </row>
    <row r="20" spans="1:19" ht="14.25" customHeight="1">
      <c r="A20" s="251" t="s">
        <v>194</v>
      </c>
      <c r="B20" s="252"/>
      <c r="C20" s="216">
        <v>69062</v>
      </c>
      <c r="D20" s="216">
        <v>22861</v>
      </c>
      <c r="E20" s="216">
        <v>5079</v>
      </c>
      <c r="F20" s="216">
        <v>12222</v>
      </c>
      <c r="G20" s="216">
        <v>3151</v>
      </c>
      <c r="H20" s="216">
        <v>797</v>
      </c>
      <c r="I20" s="202">
        <v>21</v>
      </c>
    </row>
    <row r="21" spans="1:19" ht="14.25" customHeight="1">
      <c r="A21" s="253" t="s">
        <v>195</v>
      </c>
      <c r="B21" s="254"/>
      <c r="C21" s="77"/>
      <c r="D21" s="77"/>
      <c r="E21" s="77"/>
      <c r="F21" s="77"/>
      <c r="G21" s="77"/>
      <c r="H21" s="77"/>
      <c r="I21" s="84"/>
    </row>
    <row r="22" spans="1:19" ht="14.25" customHeight="1">
      <c r="A22" s="249" t="s">
        <v>29</v>
      </c>
      <c r="B22" s="250" t="s">
        <v>29</v>
      </c>
      <c r="C22" s="216">
        <v>17954</v>
      </c>
      <c r="D22" s="216">
        <v>1296</v>
      </c>
      <c r="E22" s="216">
        <v>1356</v>
      </c>
      <c r="F22" s="216">
        <v>2703</v>
      </c>
      <c r="G22" s="216">
        <v>527</v>
      </c>
      <c r="H22" s="216">
        <v>55</v>
      </c>
      <c r="I22" s="202">
        <v>34</v>
      </c>
    </row>
    <row r="23" spans="1:19">
      <c r="A23" s="247" t="s">
        <v>30</v>
      </c>
      <c r="B23" s="248" t="s">
        <v>30</v>
      </c>
      <c r="C23" s="77"/>
      <c r="D23" s="77"/>
      <c r="E23" s="77"/>
      <c r="F23" s="77"/>
      <c r="G23" s="77"/>
      <c r="H23" s="77"/>
      <c r="I23" s="84"/>
    </row>
    <row r="24" spans="1:19" ht="23.25" customHeight="1">
      <c r="A24" s="249" t="s">
        <v>304</v>
      </c>
      <c r="B24" s="250" t="s">
        <v>304</v>
      </c>
      <c r="C24" s="216">
        <v>27635</v>
      </c>
      <c r="D24" s="216">
        <v>13796</v>
      </c>
      <c r="E24" s="216">
        <v>2723</v>
      </c>
      <c r="F24" s="216">
        <v>5606</v>
      </c>
      <c r="G24" s="216">
        <v>451</v>
      </c>
      <c r="H24" s="216">
        <v>330</v>
      </c>
      <c r="I24" s="202">
        <v>26.6</v>
      </c>
    </row>
    <row r="25" spans="1:19" ht="14.25" customHeight="1">
      <c r="A25" s="247" t="s">
        <v>359</v>
      </c>
      <c r="B25" s="248" t="s">
        <v>359</v>
      </c>
      <c r="C25" s="77"/>
      <c r="D25" s="77"/>
      <c r="E25" s="77"/>
      <c r="F25" s="77"/>
      <c r="G25" s="77"/>
      <c r="H25" s="77"/>
      <c r="I25" s="84"/>
    </row>
    <row r="26" spans="1:19" ht="14.25" customHeight="1">
      <c r="A26" s="249" t="s">
        <v>196</v>
      </c>
      <c r="B26" s="250" t="s">
        <v>196</v>
      </c>
      <c r="C26" s="216">
        <v>13672</v>
      </c>
      <c r="D26" s="216">
        <v>2100</v>
      </c>
      <c r="E26" s="216">
        <v>711</v>
      </c>
      <c r="F26" s="216">
        <v>1978</v>
      </c>
      <c r="G26" s="216">
        <v>592</v>
      </c>
      <c r="H26" s="216">
        <v>100</v>
      </c>
      <c r="I26" s="202">
        <v>27.2</v>
      </c>
    </row>
    <row r="27" spans="1:19" ht="14.25" customHeight="1">
      <c r="A27" s="247" t="s">
        <v>135</v>
      </c>
      <c r="B27" s="248" t="s">
        <v>135</v>
      </c>
      <c r="C27" s="77"/>
      <c r="D27" s="77"/>
      <c r="E27" s="77"/>
      <c r="F27" s="77"/>
      <c r="G27" s="77"/>
      <c r="H27" s="77"/>
      <c r="I27" s="84"/>
    </row>
    <row r="28" spans="1:19" ht="14.25" customHeight="1">
      <c r="A28" s="249" t="s">
        <v>305</v>
      </c>
      <c r="B28" s="250" t="s">
        <v>305</v>
      </c>
      <c r="C28" s="216">
        <v>3481</v>
      </c>
      <c r="D28" s="216">
        <v>2272</v>
      </c>
      <c r="E28" s="216">
        <v>159</v>
      </c>
      <c r="F28" s="216">
        <v>780</v>
      </c>
      <c r="G28" s="216">
        <v>58</v>
      </c>
      <c r="H28" s="216">
        <v>39</v>
      </c>
      <c r="I28" s="202">
        <v>37.200000000000003</v>
      </c>
    </row>
    <row r="29" spans="1:19" ht="14.25" customHeight="1">
      <c r="A29" s="247" t="s">
        <v>380</v>
      </c>
      <c r="B29" s="248" t="s">
        <v>380</v>
      </c>
      <c r="C29" s="203"/>
      <c r="D29" s="203"/>
      <c r="E29" s="203"/>
      <c r="F29" s="203"/>
      <c r="G29" s="203"/>
      <c r="H29" s="203"/>
      <c r="I29" s="204"/>
      <c r="L29" s="190"/>
      <c r="M29" s="190"/>
      <c r="N29" s="190"/>
      <c r="O29" s="190"/>
      <c r="P29" s="190"/>
      <c r="Q29" s="190"/>
      <c r="R29" s="190"/>
      <c r="S29" s="190"/>
    </row>
    <row r="30" spans="1:19" ht="14.25" customHeight="1">
      <c r="A30" s="249" t="s">
        <v>136</v>
      </c>
      <c r="B30" s="250" t="s">
        <v>136</v>
      </c>
      <c r="C30" s="216">
        <v>3859</v>
      </c>
      <c r="D30" s="216">
        <v>1353</v>
      </c>
      <c r="E30" s="216">
        <v>194</v>
      </c>
      <c r="F30" s="216">
        <v>1292</v>
      </c>
      <c r="G30" s="216">
        <v>43</v>
      </c>
      <c r="H30" s="216">
        <v>44</v>
      </c>
      <c r="I30" s="202">
        <v>23.1</v>
      </c>
      <c r="L30" s="142"/>
      <c r="M30" s="142"/>
      <c r="N30" s="275"/>
      <c r="O30" s="275"/>
      <c r="P30" s="275"/>
      <c r="Q30" s="275"/>
      <c r="R30" s="275"/>
      <c r="S30" s="142"/>
    </row>
    <row r="31" spans="1:19" ht="14.25" customHeight="1">
      <c r="A31" s="247" t="s">
        <v>137</v>
      </c>
      <c r="B31" s="248" t="s">
        <v>137</v>
      </c>
      <c r="C31" s="203"/>
      <c r="D31" s="203"/>
      <c r="E31" s="203"/>
      <c r="F31" s="203"/>
      <c r="G31" s="203"/>
      <c r="H31" s="203"/>
      <c r="I31" s="204"/>
      <c r="L31" s="142"/>
      <c r="M31" s="142"/>
      <c r="N31" s="275"/>
      <c r="O31" s="275"/>
      <c r="P31" s="275"/>
      <c r="Q31" s="275"/>
      <c r="R31" s="275"/>
      <c r="S31" s="142"/>
    </row>
    <row r="32" spans="1:19" ht="14.25" customHeight="1">
      <c r="A32" s="249" t="s">
        <v>197</v>
      </c>
      <c r="B32" s="250" t="s">
        <v>197</v>
      </c>
      <c r="C32" s="216">
        <v>3315</v>
      </c>
      <c r="D32" s="216">
        <v>2592</v>
      </c>
      <c r="E32" s="216">
        <v>283</v>
      </c>
      <c r="F32" s="216">
        <v>678</v>
      </c>
      <c r="G32" s="216">
        <v>184</v>
      </c>
      <c r="H32" s="216">
        <v>120</v>
      </c>
      <c r="I32" s="202">
        <v>20.8</v>
      </c>
      <c r="L32" s="191"/>
      <c r="M32" s="191"/>
      <c r="N32" s="142"/>
      <c r="O32" s="275"/>
      <c r="P32" s="275"/>
      <c r="Q32" s="142"/>
      <c r="R32" s="142"/>
      <c r="S32" s="142"/>
    </row>
    <row r="33" spans="1:19" ht="14.25" customHeight="1">
      <c r="A33" s="247" t="s">
        <v>138</v>
      </c>
      <c r="B33" s="248" t="s">
        <v>138</v>
      </c>
      <c r="C33" s="203"/>
      <c r="D33" s="203"/>
      <c r="E33" s="203"/>
      <c r="F33" s="203"/>
      <c r="G33" s="203"/>
      <c r="H33" s="203"/>
      <c r="I33" s="204"/>
      <c r="L33" s="191"/>
      <c r="M33" s="191"/>
      <c r="N33" s="142"/>
      <c r="O33" s="275"/>
      <c r="P33" s="275"/>
      <c r="Q33" s="142"/>
      <c r="R33" s="142"/>
      <c r="S33" s="142"/>
    </row>
    <row r="34" spans="1:19" ht="14.25" customHeight="1">
      <c r="A34" s="249" t="s">
        <v>277</v>
      </c>
      <c r="B34" s="250" t="s">
        <v>277</v>
      </c>
      <c r="C34" s="216">
        <v>2838</v>
      </c>
      <c r="D34" s="216">
        <v>1592</v>
      </c>
      <c r="E34" s="216">
        <v>218</v>
      </c>
      <c r="F34" s="216">
        <v>308</v>
      </c>
      <c r="G34" s="216">
        <v>581</v>
      </c>
      <c r="H34" s="216">
        <v>20</v>
      </c>
      <c r="I34" s="202">
        <v>17.3</v>
      </c>
      <c r="L34" s="191"/>
      <c r="M34" s="191"/>
      <c r="N34" s="191"/>
      <c r="O34" s="276"/>
      <c r="P34" s="276"/>
      <c r="Q34" s="142"/>
      <c r="R34" s="142"/>
      <c r="S34" s="191"/>
    </row>
    <row r="35" spans="1:19" ht="14.25" customHeight="1">
      <c r="A35" s="247" t="s">
        <v>149</v>
      </c>
      <c r="B35" s="248" t="s">
        <v>149</v>
      </c>
      <c r="C35" s="203"/>
      <c r="D35" s="203"/>
      <c r="E35" s="203"/>
      <c r="F35" s="203"/>
      <c r="G35" s="203"/>
      <c r="H35" s="203"/>
      <c r="I35" s="204"/>
      <c r="L35" s="191"/>
      <c r="M35" s="191"/>
      <c r="N35" s="191"/>
      <c r="O35" s="142"/>
      <c r="P35" s="142"/>
      <c r="Q35" s="191"/>
      <c r="R35" s="142"/>
      <c r="S35" s="191"/>
    </row>
    <row r="36" spans="1:19" ht="21.6" customHeight="1">
      <c r="A36" s="249" t="s">
        <v>158</v>
      </c>
      <c r="B36" s="250" t="s">
        <v>271</v>
      </c>
      <c r="C36" s="216">
        <v>6081</v>
      </c>
      <c r="D36" s="216">
        <v>3110</v>
      </c>
      <c r="E36" s="216">
        <v>597</v>
      </c>
      <c r="F36" s="216">
        <v>1484</v>
      </c>
      <c r="G36" s="216">
        <v>342</v>
      </c>
      <c r="H36" s="216">
        <v>83</v>
      </c>
      <c r="I36" s="202">
        <v>22</v>
      </c>
      <c r="L36" s="191"/>
      <c r="M36" s="191"/>
      <c r="N36" s="191"/>
      <c r="O36" s="142"/>
      <c r="P36" s="142"/>
      <c r="Q36" s="191"/>
      <c r="R36" s="191"/>
      <c r="S36" s="191"/>
    </row>
    <row r="37" spans="1:19" ht="22.5" customHeight="1">
      <c r="A37" s="247" t="s">
        <v>150</v>
      </c>
      <c r="B37" s="248" t="s">
        <v>150</v>
      </c>
      <c r="C37" s="203"/>
      <c r="D37" s="203"/>
      <c r="E37" s="203"/>
      <c r="F37" s="203"/>
      <c r="G37" s="203"/>
      <c r="H37" s="203"/>
      <c r="I37" s="204"/>
      <c r="L37" s="39"/>
      <c r="M37" s="47"/>
      <c r="N37" s="47"/>
      <c r="O37" s="47"/>
      <c r="P37" s="47"/>
      <c r="Q37" s="47"/>
      <c r="R37" s="47"/>
      <c r="S37" s="47"/>
    </row>
    <row r="38" spans="1:19" ht="14.25" customHeight="1">
      <c r="A38" s="249" t="s">
        <v>292</v>
      </c>
      <c r="B38" s="250" t="s">
        <v>292</v>
      </c>
      <c r="C38" s="216">
        <v>43057</v>
      </c>
      <c r="D38" s="216">
        <v>15753</v>
      </c>
      <c r="E38" s="216">
        <v>1862</v>
      </c>
      <c r="F38" s="216">
        <v>1780</v>
      </c>
      <c r="G38" s="216">
        <v>287</v>
      </c>
      <c r="H38" s="216">
        <v>84</v>
      </c>
      <c r="I38" s="202">
        <v>95.5</v>
      </c>
      <c r="L38" s="39"/>
      <c r="M38" s="47"/>
      <c r="N38" s="47"/>
      <c r="O38" s="47"/>
      <c r="P38" s="47"/>
      <c r="Q38" s="47"/>
      <c r="R38" s="47"/>
      <c r="S38" s="47"/>
    </row>
    <row r="39" spans="1:19" ht="17.100000000000001" customHeight="1">
      <c r="A39" s="247" t="s">
        <v>142</v>
      </c>
      <c r="B39" s="248" t="s">
        <v>142</v>
      </c>
      <c r="C39" s="203"/>
      <c r="D39" s="203"/>
      <c r="E39" s="203"/>
      <c r="F39" s="203"/>
      <c r="G39" s="203"/>
      <c r="H39" s="203"/>
      <c r="I39" s="204"/>
      <c r="L39" s="39"/>
      <c r="M39" s="47"/>
      <c r="N39" s="47"/>
      <c r="O39" s="47"/>
      <c r="P39" s="47"/>
      <c r="Q39" s="47"/>
      <c r="R39" s="47"/>
      <c r="S39" s="47"/>
    </row>
    <row r="40" spans="1:19" ht="22.5" customHeight="1">
      <c r="A40" s="249" t="s">
        <v>200</v>
      </c>
      <c r="B40" s="250" t="s">
        <v>200</v>
      </c>
      <c r="C40" s="216">
        <v>6382</v>
      </c>
      <c r="D40" s="216">
        <v>4210</v>
      </c>
      <c r="E40" s="216">
        <v>309</v>
      </c>
      <c r="F40" s="216">
        <v>724</v>
      </c>
      <c r="G40" s="216">
        <v>1553</v>
      </c>
      <c r="H40" s="216">
        <v>308</v>
      </c>
      <c r="I40" s="202">
        <v>9.9</v>
      </c>
      <c r="L40" s="39"/>
      <c r="M40" s="47"/>
      <c r="N40" s="47"/>
      <c r="O40" s="47"/>
      <c r="P40" s="47"/>
      <c r="Q40" s="47"/>
      <c r="R40" s="47"/>
      <c r="S40" s="47"/>
    </row>
    <row r="41" spans="1:19" ht="21.6" customHeight="1">
      <c r="A41" s="247" t="s">
        <v>35</v>
      </c>
      <c r="B41" s="248" t="s">
        <v>35</v>
      </c>
      <c r="C41" s="203"/>
      <c r="D41" s="203"/>
      <c r="E41" s="203"/>
      <c r="F41" s="203"/>
      <c r="G41" s="203"/>
      <c r="H41" s="203"/>
      <c r="I41" s="204"/>
      <c r="L41" s="39"/>
      <c r="M41" s="47"/>
      <c r="N41" s="47"/>
      <c r="O41" s="47"/>
      <c r="P41" s="47"/>
      <c r="Q41" s="47"/>
      <c r="R41" s="47"/>
      <c r="S41" s="47"/>
    </row>
    <row r="42" spans="1:19" ht="14.25" customHeight="1">
      <c r="A42" s="249" t="s">
        <v>31</v>
      </c>
      <c r="B42" s="250" t="s">
        <v>31</v>
      </c>
      <c r="C42" s="216">
        <v>11715</v>
      </c>
      <c r="D42" s="216">
        <v>8678</v>
      </c>
      <c r="E42" s="216">
        <v>540</v>
      </c>
      <c r="F42" s="216">
        <v>1024</v>
      </c>
      <c r="G42" s="216">
        <v>2616</v>
      </c>
      <c r="H42" s="216">
        <v>230</v>
      </c>
      <c r="I42" s="202">
        <v>11.1</v>
      </c>
      <c r="L42" s="39"/>
      <c r="M42" s="47"/>
      <c r="N42" s="47"/>
      <c r="O42" s="47"/>
      <c r="P42" s="47"/>
      <c r="Q42" s="47"/>
      <c r="R42" s="47"/>
      <c r="S42" s="47"/>
    </row>
    <row r="43" spans="1:19" ht="14.25" customHeight="1">
      <c r="A43" s="247" t="s">
        <v>32</v>
      </c>
      <c r="B43" s="248" t="s">
        <v>32</v>
      </c>
      <c r="C43" s="203"/>
      <c r="D43" s="203"/>
      <c r="E43" s="203"/>
      <c r="F43" s="203"/>
      <c r="G43" s="203"/>
      <c r="H43" s="203"/>
      <c r="I43" s="204"/>
      <c r="L43" s="39"/>
      <c r="M43" s="47"/>
      <c r="N43" s="47"/>
      <c r="O43" s="47"/>
      <c r="P43" s="47"/>
      <c r="Q43" s="47"/>
      <c r="R43" s="47"/>
      <c r="S43" s="47"/>
    </row>
    <row r="44" spans="1:19" ht="14.25" customHeight="1">
      <c r="A44" s="249" t="s">
        <v>151</v>
      </c>
      <c r="B44" s="250" t="s">
        <v>151</v>
      </c>
      <c r="C44" s="216">
        <v>10949</v>
      </c>
      <c r="D44" s="216">
        <v>9099</v>
      </c>
      <c r="E44" s="216">
        <v>483</v>
      </c>
      <c r="F44" s="216">
        <v>2255</v>
      </c>
      <c r="G44" s="216">
        <v>1791</v>
      </c>
      <c r="H44" s="216">
        <v>512</v>
      </c>
      <c r="I44" s="202">
        <v>13.9</v>
      </c>
      <c r="L44" s="39"/>
      <c r="M44" s="47"/>
      <c r="N44" s="47"/>
      <c r="O44" s="47"/>
      <c r="P44" s="47"/>
      <c r="Q44" s="47"/>
      <c r="R44" s="47"/>
      <c r="S44" s="47"/>
    </row>
    <row r="45" spans="1:19" ht="16.5" customHeight="1">
      <c r="A45" s="247" t="s">
        <v>198</v>
      </c>
      <c r="B45" s="248" t="s">
        <v>198</v>
      </c>
      <c r="C45" s="203"/>
      <c r="D45" s="203"/>
      <c r="E45" s="203"/>
      <c r="F45" s="203"/>
      <c r="G45" s="203"/>
      <c r="H45" s="203"/>
      <c r="I45" s="204"/>
      <c r="L45" s="39"/>
      <c r="M45" s="47"/>
      <c r="N45" s="47"/>
      <c r="O45" s="47"/>
      <c r="P45" s="47"/>
      <c r="Q45" s="47"/>
      <c r="R45" s="47"/>
      <c r="S45" s="47"/>
    </row>
    <row r="46" spans="1:19" ht="23.25" customHeight="1">
      <c r="A46" s="249" t="s">
        <v>454</v>
      </c>
      <c r="B46" s="250" t="s">
        <v>201</v>
      </c>
      <c r="C46" s="216">
        <v>2503</v>
      </c>
      <c r="D46" s="216">
        <v>1515</v>
      </c>
      <c r="E46" s="216">
        <v>123</v>
      </c>
      <c r="F46" s="216">
        <v>365</v>
      </c>
      <c r="G46" s="216">
        <v>261</v>
      </c>
      <c r="H46" s="216">
        <v>46</v>
      </c>
      <c r="I46" s="202">
        <v>17.7</v>
      </c>
      <c r="L46" s="39"/>
      <c r="M46" s="47"/>
      <c r="N46" s="47"/>
      <c r="O46" s="47"/>
      <c r="P46" s="47"/>
      <c r="Q46" s="47"/>
      <c r="R46" s="47"/>
      <c r="S46" s="47"/>
    </row>
    <row r="47" spans="1:19" ht="14.25" customHeight="1">
      <c r="A47" s="247" t="s">
        <v>145</v>
      </c>
      <c r="B47" s="248" t="s">
        <v>145</v>
      </c>
      <c r="C47" s="203"/>
      <c r="D47" s="203"/>
      <c r="E47" s="203"/>
      <c r="F47" s="203"/>
      <c r="G47" s="203"/>
      <c r="H47" s="203"/>
      <c r="I47" s="204"/>
      <c r="L47" s="39"/>
      <c r="M47" s="47"/>
      <c r="N47" s="47"/>
      <c r="O47" s="47"/>
      <c r="P47" s="47"/>
      <c r="Q47" s="47"/>
      <c r="R47" s="47"/>
      <c r="S47" s="47"/>
    </row>
    <row r="48" spans="1:19" ht="14.25" customHeight="1">
      <c r="A48" s="249" t="s">
        <v>153</v>
      </c>
      <c r="B48" s="250" t="s">
        <v>153</v>
      </c>
      <c r="C48" s="216">
        <v>440</v>
      </c>
      <c r="D48" s="216">
        <v>270</v>
      </c>
      <c r="E48" s="216">
        <v>33</v>
      </c>
      <c r="F48" s="216">
        <v>106</v>
      </c>
      <c r="G48" s="216">
        <v>5</v>
      </c>
      <c r="H48" s="216">
        <v>5</v>
      </c>
      <c r="I48" s="202">
        <v>31.9</v>
      </c>
      <c r="L48" s="39"/>
      <c r="M48" s="47"/>
      <c r="N48" s="47"/>
      <c r="O48" s="47"/>
      <c r="P48" s="47"/>
      <c r="Q48" s="47"/>
      <c r="R48" s="47"/>
      <c r="S48" s="47"/>
    </row>
    <row r="49" spans="1:19" ht="14.25" customHeight="1">
      <c r="A49" s="247" t="s">
        <v>381</v>
      </c>
      <c r="B49" s="248" t="s">
        <v>381</v>
      </c>
      <c r="C49" s="65"/>
      <c r="D49" s="65"/>
      <c r="E49" s="65"/>
      <c r="F49" s="65"/>
      <c r="G49" s="65"/>
      <c r="H49" s="65"/>
      <c r="I49" s="131"/>
      <c r="L49" s="39"/>
      <c r="M49" s="47"/>
      <c r="N49" s="47"/>
      <c r="O49" s="47"/>
      <c r="P49" s="47"/>
      <c r="Q49" s="47"/>
      <c r="R49" s="47"/>
      <c r="S49" s="47"/>
    </row>
    <row r="50" spans="1:19" ht="13.15" customHeight="1">
      <c r="L50" s="39"/>
      <c r="M50" s="40"/>
      <c r="N50" s="40"/>
      <c r="O50" s="40"/>
      <c r="P50" s="40"/>
      <c r="Q50" s="40"/>
      <c r="R50" s="40"/>
      <c r="S50" s="40"/>
    </row>
    <row r="51" spans="1:19" s="26" customFormat="1" ht="24" customHeight="1">
      <c r="A51" s="266" t="s">
        <v>446</v>
      </c>
      <c r="B51" s="246"/>
      <c r="C51" s="246"/>
      <c r="D51" s="246"/>
      <c r="E51" s="246"/>
      <c r="F51" s="246"/>
      <c r="G51" s="246"/>
      <c r="H51" s="246"/>
      <c r="I51" s="246"/>
      <c r="L51" s="106"/>
      <c r="M51" s="106"/>
      <c r="N51" s="106"/>
      <c r="O51" s="106"/>
      <c r="P51" s="106"/>
      <c r="Q51" s="106"/>
      <c r="R51" s="106"/>
      <c r="S51" s="106"/>
    </row>
    <row r="52" spans="1:19" s="103" customFormat="1" ht="23.25" customHeight="1">
      <c r="A52" s="274" t="s">
        <v>447</v>
      </c>
      <c r="B52" s="239"/>
      <c r="C52" s="239"/>
      <c r="D52" s="239"/>
      <c r="E52" s="239"/>
      <c r="F52" s="239"/>
      <c r="G52" s="239"/>
      <c r="H52" s="239"/>
      <c r="I52" s="239"/>
      <c r="L52" s="107"/>
      <c r="M52" s="107"/>
      <c r="N52" s="107"/>
      <c r="O52" s="107"/>
      <c r="P52" s="107"/>
      <c r="Q52" s="107"/>
      <c r="R52" s="107"/>
      <c r="S52" s="107"/>
    </row>
    <row r="53" spans="1:19">
      <c r="L53" s="190"/>
      <c r="M53" s="190"/>
      <c r="N53" s="190"/>
      <c r="O53" s="190"/>
      <c r="P53" s="190"/>
      <c r="Q53" s="190"/>
      <c r="R53" s="190"/>
      <c r="S53" s="190"/>
    </row>
  </sheetData>
  <mergeCells count="55">
    <mergeCell ref="A52:I52"/>
    <mergeCell ref="D2:H2"/>
    <mergeCell ref="N30:R31"/>
    <mergeCell ref="O32:P32"/>
    <mergeCell ref="O33:P33"/>
    <mergeCell ref="O34:P34"/>
    <mergeCell ref="I2:I7"/>
    <mergeCell ref="G3:G7"/>
    <mergeCell ref="A43:B43"/>
    <mergeCell ref="F6:F7"/>
    <mergeCell ref="E3:F5"/>
    <mergeCell ref="A12:B12"/>
    <mergeCell ref="A16:B16"/>
    <mergeCell ref="A51:I51"/>
    <mergeCell ref="A18:B18"/>
    <mergeCell ref="A28:B28"/>
    <mergeCell ref="A1:I1"/>
    <mergeCell ref="A13:B13"/>
    <mergeCell ref="A14:B14"/>
    <mergeCell ref="A15:B15"/>
    <mergeCell ref="A17:B17"/>
    <mergeCell ref="H3:H7"/>
    <mergeCell ref="A2:B7"/>
    <mergeCell ref="C2:C7"/>
    <mergeCell ref="D3:D7"/>
    <mergeCell ref="E6:E7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41:B41"/>
    <mergeCell ref="A35:B35"/>
    <mergeCell ref="A29:B29"/>
    <mergeCell ref="A30:B30"/>
    <mergeCell ref="A31:B31"/>
    <mergeCell ref="A32:B32"/>
    <mergeCell ref="A33:B33"/>
    <mergeCell ref="A34:B34"/>
    <mergeCell ref="A37:B37"/>
    <mergeCell ref="A38:B38"/>
    <mergeCell ref="A39:B39"/>
    <mergeCell ref="A40:B40"/>
    <mergeCell ref="A36:B36"/>
    <mergeCell ref="A42:B42"/>
    <mergeCell ref="A49:B49"/>
    <mergeCell ref="A48:B48"/>
    <mergeCell ref="A47:B47"/>
    <mergeCell ref="A46:B46"/>
    <mergeCell ref="A45:B45"/>
    <mergeCell ref="A44:B44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pane ySplit="7" topLeftCell="A8" activePane="bottomLeft" state="frozen"/>
      <selection pane="bottomLeft" sqref="A1:H1"/>
    </sheetView>
  </sheetViews>
  <sheetFormatPr defaultColWidth="9" defaultRowHeight="14.25"/>
  <cols>
    <col min="1" max="1" width="9" style="151"/>
    <col min="2" max="2" width="18.625" style="151" customWidth="1"/>
    <col min="3" max="8" width="9.5" style="151" customWidth="1"/>
    <col min="9" max="16384" width="9" style="151"/>
  </cols>
  <sheetData>
    <row r="1" spans="1:8" ht="62.25" customHeight="1">
      <c r="A1" s="277" t="s">
        <v>530</v>
      </c>
      <c r="B1" s="278"/>
      <c r="C1" s="278"/>
      <c r="D1" s="278"/>
      <c r="E1" s="278"/>
      <c r="F1" s="278"/>
      <c r="G1" s="278"/>
      <c r="H1" s="278"/>
    </row>
    <row r="2" spans="1:8" ht="14.25" customHeight="1">
      <c r="A2" s="234" t="s">
        <v>330</v>
      </c>
      <c r="B2" s="230"/>
      <c r="C2" s="230" t="s">
        <v>402</v>
      </c>
      <c r="D2" s="230" t="s">
        <v>403</v>
      </c>
      <c r="E2" s="230" t="s">
        <v>404</v>
      </c>
      <c r="F2" s="230"/>
      <c r="G2" s="230"/>
      <c r="H2" s="238"/>
    </row>
    <row r="3" spans="1:8">
      <c r="A3" s="234"/>
      <c r="B3" s="230"/>
      <c r="C3" s="230"/>
      <c r="D3" s="230"/>
      <c r="E3" s="230"/>
      <c r="F3" s="230"/>
      <c r="G3" s="230"/>
      <c r="H3" s="238"/>
    </row>
    <row r="4" spans="1:8" ht="33.75" customHeight="1">
      <c r="A4" s="234"/>
      <c r="B4" s="230"/>
      <c r="C4" s="230"/>
      <c r="D4" s="230"/>
      <c r="E4" s="230" t="s">
        <v>405</v>
      </c>
      <c r="F4" s="230" t="s">
        <v>406</v>
      </c>
      <c r="G4" s="230" t="s">
        <v>407</v>
      </c>
      <c r="H4" s="238" t="s">
        <v>408</v>
      </c>
    </row>
    <row r="5" spans="1:8">
      <c r="A5" s="234"/>
      <c r="B5" s="230"/>
      <c r="C5" s="230"/>
      <c r="D5" s="230"/>
      <c r="E5" s="230"/>
      <c r="F5" s="230"/>
      <c r="G5" s="230"/>
      <c r="H5" s="238"/>
    </row>
    <row r="6" spans="1:8">
      <c r="A6" s="234"/>
      <c r="B6" s="230"/>
      <c r="C6" s="230"/>
      <c r="D6" s="230"/>
      <c r="E6" s="230"/>
      <c r="F6" s="230"/>
      <c r="G6" s="230"/>
      <c r="H6" s="238"/>
    </row>
    <row r="7" spans="1:8" ht="33" customHeight="1" thickBot="1">
      <c r="A7" s="235"/>
      <c r="B7" s="231"/>
      <c r="C7" s="231"/>
      <c r="D7" s="231"/>
      <c r="E7" s="231"/>
      <c r="F7" s="231"/>
      <c r="G7" s="231"/>
      <c r="H7" s="237"/>
    </row>
    <row r="8" spans="1:8">
      <c r="A8" s="21" t="s">
        <v>33</v>
      </c>
      <c r="B8" s="101">
        <v>2010</v>
      </c>
      <c r="C8" s="36">
        <v>17254</v>
      </c>
      <c r="D8" s="36">
        <v>7227</v>
      </c>
      <c r="E8" s="36">
        <v>6080</v>
      </c>
      <c r="F8" s="36">
        <v>4604</v>
      </c>
      <c r="G8" s="36">
        <v>2585</v>
      </c>
      <c r="H8" s="58">
        <v>3985</v>
      </c>
    </row>
    <row r="9" spans="1:8">
      <c r="A9" s="176" t="s">
        <v>23</v>
      </c>
      <c r="B9" s="101">
        <v>2015</v>
      </c>
      <c r="C9" s="102">
        <v>14834</v>
      </c>
      <c r="D9" s="102">
        <v>6385</v>
      </c>
      <c r="E9" s="102">
        <v>6017</v>
      </c>
      <c r="F9" s="102">
        <v>3693</v>
      </c>
      <c r="G9" s="102">
        <v>2419</v>
      </c>
      <c r="H9" s="59">
        <v>2705</v>
      </c>
    </row>
    <row r="10" spans="1:8">
      <c r="A10" s="21"/>
      <c r="B10" s="101">
        <v>2017</v>
      </c>
      <c r="C10" s="27">
        <v>18238</v>
      </c>
      <c r="D10" s="27">
        <v>7632</v>
      </c>
      <c r="E10" s="27">
        <v>6075</v>
      </c>
      <c r="F10" s="27">
        <v>4516</v>
      </c>
      <c r="G10" s="27">
        <v>2904</v>
      </c>
      <c r="H10" s="56">
        <v>4743</v>
      </c>
    </row>
    <row r="11" spans="1:8">
      <c r="A11" s="21"/>
      <c r="B11" s="19">
        <v>2018</v>
      </c>
      <c r="C11" s="220">
        <v>16619</v>
      </c>
      <c r="D11" s="220">
        <v>7365</v>
      </c>
      <c r="E11" s="220">
        <v>5956</v>
      </c>
      <c r="F11" s="220">
        <v>3901</v>
      </c>
      <c r="G11" s="220">
        <v>2809</v>
      </c>
      <c r="H11" s="221">
        <v>3953</v>
      </c>
    </row>
    <row r="12" spans="1:8" ht="14.25" customHeight="1">
      <c r="A12" s="251" t="s">
        <v>36</v>
      </c>
      <c r="B12" s="252"/>
      <c r="C12" s="216">
        <v>2884</v>
      </c>
      <c r="D12" s="216">
        <v>1886</v>
      </c>
      <c r="E12" s="216">
        <v>1833</v>
      </c>
      <c r="F12" s="216">
        <v>603</v>
      </c>
      <c r="G12" s="216">
        <v>254</v>
      </c>
      <c r="H12" s="217">
        <v>194</v>
      </c>
    </row>
    <row r="13" spans="1:8" ht="14.25" customHeight="1">
      <c r="A13" s="253" t="s">
        <v>34</v>
      </c>
      <c r="B13" s="254"/>
      <c r="C13" s="42"/>
      <c r="D13" s="42"/>
      <c r="E13" s="42"/>
      <c r="F13" s="42"/>
      <c r="G13" s="42"/>
      <c r="H13" s="48"/>
    </row>
    <row r="14" spans="1:8" ht="14.25" customHeight="1">
      <c r="A14" s="251" t="s">
        <v>42</v>
      </c>
      <c r="B14" s="252" t="s">
        <v>42</v>
      </c>
      <c r="C14" s="216">
        <v>13735</v>
      </c>
      <c r="D14" s="216">
        <v>5479</v>
      </c>
      <c r="E14" s="216">
        <v>4123</v>
      </c>
      <c r="F14" s="216">
        <v>3298</v>
      </c>
      <c r="G14" s="216">
        <v>2555</v>
      </c>
      <c r="H14" s="217">
        <v>3759</v>
      </c>
    </row>
    <row r="15" spans="1:8" ht="14.25" customHeight="1">
      <c r="A15" s="253" t="s">
        <v>22</v>
      </c>
      <c r="B15" s="254" t="s">
        <v>22</v>
      </c>
      <c r="C15" s="77"/>
      <c r="D15" s="77"/>
      <c r="E15" s="77"/>
      <c r="F15" s="77"/>
      <c r="G15" s="77"/>
      <c r="H15" s="129"/>
    </row>
    <row r="16" spans="1:8" ht="24.75" customHeight="1">
      <c r="A16" s="249" t="s">
        <v>476</v>
      </c>
      <c r="B16" s="250"/>
      <c r="C16" s="216">
        <v>56</v>
      </c>
      <c r="D16" s="216">
        <v>18</v>
      </c>
      <c r="E16" s="216">
        <v>34</v>
      </c>
      <c r="F16" s="216">
        <v>13</v>
      </c>
      <c r="G16" s="42" t="s">
        <v>481</v>
      </c>
      <c r="H16" s="48" t="s">
        <v>481</v>
      </c>
    </row>
    <row r="17" spans="1:8" ht="14.25" customHeight="1">
      <c r="A17" s="247" t="s">
        <v>473</v>
      </c>
      <c r="B17" s="248"/>
      <c r="C17" s="77"/>
      <c r="D17" s="77"/>
      <c r="E17" s="77"/>
      <c r="F17" s="77"/>
      <c r="G17" s="77"/>
      <c r="H17" s="129"/>
    </row>
    <row r="18" spans="1:8">
      <c r="A18" s="249" t="s">
        <v>24</v>
      </c>
      <c r="B18" s="250" t="s">
        <v>24</v>
      </c>
      <c r="C18" s="216">
        <v>6267</v>
      </c>
      <c r="D18" s="216">
        <v>2019</v>
      </c>
      <c r="E18" s="216">
        <v>1421</v>
      </c>
      <c r="F18" s="216">
        <v>1887</v>
      </c>
      <c r="G18" s="216">
        <v>922</v>
      </c>
      <c r="H18" s="217">
        <v>2037</v>
      </c>
    </row>
    <row r="19" spans="1:8">
      <c r="A19" s="247" t="s">
        <v>25</v>
      </c>
      <c r="B19" s="248" t="s">
        <v>25</v>
      </c>
      <c r="C19" s="77"/>
      <c r="D19" s="77"/>
      <c r="E19" s="77"/>
      <c r="F19" s="77"/>
      <c r="G19" s="77"/>
      <c r="H19" s="129"/>
    </row>
    <row r="20" spans="1:8" ht="14.25" customHeight="1">
      <c r="A20" s="251" t="s">
        <v>194</v>
      </c>
      <c r="B20" s="252"/>
      <c r="C20" s="216">
        <v>5635</v>
      </c>
      <c r="D20" s="216">
        <v>1942</v>
      </c>
      <c r="E20" s="216">
        <v>1295</v>
      </c>
      <c r="F20" s="216">
        <v>1563</v>
      </c>
      <c r="G20" s="216">
        <v>885</v>
      </c>
      <c r="H20" s="217">
        <v>1892</v>
      </c>
    </row>
    <row r="21" spans="1:8" ht="14.25" customHeight="1">
      <c r="A21" s="253" t="s">
        <v>195</v>
      </c>
      <c r="B21" s="254"/>
      <c r="C21" s="77"/>
      <c r="D21" s="77"/>
      <c r="E21" s="77"/>
      <c r="F21" s="77"/>
      <c r="G21" s="77"/>
      <c r="H21" s="129"/>
    </row>
    <row r="22" spans="1:8" ht="14.25" customHeight="1">
      <c r="A22" s="249" t="s">
        <v>29</v>
      </c>
      <c r="B22" s="250" t="s">
        <v>29</v>
      </c>
      <c r="C22" s="216">
        <v>659</v>
      </c>
      <c r="D22" s="216">
        <v>79</v>
      </c>
      <c r="E22" s="216">
        <v>155</v>
      </c>
      <c r="F22" s="216">
        <v>186</v>
      </c>
      <c r="G22" s="216">
        <v>72</v>
      </c>
      <c r="H22" s="217">
        <v>246</v>
      </c>
    </row>
    <row r="23" spans="1:8">
      <c r="A23" s="247" t="s">
        <v>30</v>
      </c>
      <c r="B23" s="248" t="s">
        <v>30</v>
      </c>
      <c r="C23" s="77"/>
      <c r="D23" s="77"/>
      <c r="E23" s="77"/>
      <c r="F23" s="77"/>
      <c r="G23" s="77"/>
      <c r="H23" s="129"/>
    </row>
    <row r="24" spans="1:8" ht="23.25" customHeight="1">
      <c r="A24" s="249" t="s">
        <v>304</v>
      </c>
      <c r="B24" s="250" t="s">
        <v>304</v>
      </c>
      <c r="C24" s="216">
        <v>2671</v>
      </c>
      <c r="D24" s="216">
        <v>1247</v>
      </c>
      <c r="E24" s="216">
        <v>745</v>
      </c>
      <c r="F24" s="216">
        <v>595</v>
      </c>
      <c r="G24" s="216">
        <v>850</v>
      </c>
      <c r="H24" s="217">
        <v>481</v>
      </c>
    </row>
    <row r="25" spans="1:8" ht="14.25" customHeight="1">
      <c r="A25" s="247" t="s">
        <v>359</v>
      </c>
      <c r="B25" s="248" t="s">
        <v>359</v>
      </c>
      <c r="C25" s="77"/>
      <c r="D25" s="77"/>
      <c r="E25" s="77"/>
      <c r="F25" s="77"/>
      <c r="G25" s="77"/>
      <c r="H25" s="129"/>
    </row>
    <row r="26" spans="1:8" ht="14.25" customHeight="1">
      <c r="A26" s="249" t="s">
        <v>196</v>
      </c>
      <c r="B26" s="250" t="s">
        <v>196</v>
      </c>
      <c r="C26" s="216">
        <v>691</v>
      </c>
      <c r="D26" s="216">
        <v>179</v>
      </c>
      <c r="E26" s="216">
        <v>301</v>
      </c>
      <c r="F26" s="216">
        <v>202</v>
      </c>
      <c r="G26" s="216">
        <v>68</v>
      </c>
      <c r="H26" s="217">
        <v>120</v>
      </c>
    </row>
    <row r="27" spans="1:8" ht="14.25" customHeight="1">
      <c r="A27" s="247" t="s">
        <v>135</v>
      </c>
      <c r="B27" s="248" t="s">
        <v>135</v>
      </c>
      <c r="C27" s="77"/>
      <c r="D27" s="77"/>
      <c r="E27" s="77"/>
      <c r="F27" s="77"/>
      <c r="G27" s="77"/>
      <c r="H27" s="129"/>
    </row>
    <row r="28" spans="1:8" ht="14.25" customHeight="1">
      <c r="A28" s="249" t="s">
        <v>305</v>
      </c>
      <c r="B28" s="250" t="s">
        <v>305</v>
      </c>
      <c r="C28" s="216">
        <v>328</v>
      </c>
      <c r="D28" s="216">
        <v>212</v>
      </c>
      <c r="E28" s="216">
        <v>42</v>
      </c>
      <c r="F28" s="216">
        <v>103</v>
      </c>
      <c r="G28" s="216">
        <v>92</v>
      </c>
      <c r="H28" s="217">
        <v>91</v>
      </c>
    </row>
    <row r="29" spans="1:8" ht="14.25" customHeight="1">
      <c r="A29" s="247" t="s">
        <v>380</v>
      </c>
      <c r="B29" s="248" t="s">
        <v>380</v>
      </c>
      <c r="C29" s="77"/>
      <c r="D29" s="77"/>
      <c r="E29" s="77"/>
      <c r="F29" s="77"/>
      <c r="G29" s="77"/>
      <c r="H29" s="129"/>
    </row>
    <row r="30" spans="1:8" ht="14.25" customHeight="1">
      <c r="A30" s="249" t="s">
        <v>136</v>
      </c>
      <c r="B30" s="250" t="s">
        <v>136</v>
      </c>
      <c r="C30" s="216">
        <v>584</v>
      </c>
      <c r="D30" s="216">
        <v>166</v>
      </c>
      <c r="E30" s="216">
        <v>448</v>
      </c>
      <c r="F30" s="216">
        <v>72</v>
      </c>
      <c r="G30" s="216">
        <v>59</v>
      </c>
      <c r="H30" s="217">
        <v>5</v>
      </c>
    </row>
    <row r="31" spans="1:8" ht="14.25" customHeight="1">
      <c r="A31" s="247" t="s">
        <v>137</v>
      </c>
      <c r="B31" s="248" t="s">
        <v>137</v>
      </c>
      <c r="C31" s="77"/>
      <c r="D31" s="77"/>
      <c r="E31" s="77"/>
      <c r="F31" s="77"/>
      <c r="G31" s="77"/>
      <c r="H31" s="129"/>
    </row>
    <row r="32" spans="1:8" ht="14.25" customHeight="1">
      <c r="A32" s="249" t="s">
        <v>197</v>
      </c>
      <c r="B32" s="250" t="s">
        <v>197</v>
      </c>
      <c r="C32" s="216">
        <v>121</v>
      </c>
      <c r="D32" s="216">
        <v>80</v>
      </c>
      <c r="E32" s="216">
        <v>69</v>
      </c>
      <c r="F32" s="42" t="s">
        <v>481</v>
      </c>
      <c r="G32" s="216">
        <v>26</v>
      </c>
      <c r="H32" s="48" t="s">
        <v>481</v>
      </c>
    </row>
    <row r="33" spans="1:8" ht="14.25" customHeight="1">
      <c r="A33" s="247" t="s">
        <v>138</v>
      </c>
      <c r="B33" s="248" t="s">
        <v>138</v>
      </c>
      <c r="C33" s="77"/>
      <c r="D33" s="77"/>
      <c r="E33" s="77"/>
      <c r="F33" s="77"/>
      <c r="G33" s="77"/>
      <c r="H33" s="129"/>
    </row>
    <row r="34" spans="1:8" ht="14.25" customHeight="1">
      <c r="A34" s="249" t="s">
        <v>277</v>
      </c>
      <c r="B34" s="250" t="s">
        <v>277</v>
      </c>
      <c r="C34" s="216">
        <v>163</v>
      </c>
      <c r="D34" s="216">
        <v>81</v>
      </c>
      <c r="E34" s="216">
        <v>34</v>
      </c>
      <c r="F34" s="216">
        <v>34</v>
      </c>
      <c r="G34" s="42" t="s">
        <v>481</v>
      </c>
      <c r="H34" s="48" t="s">
        <v>481</v>
      </c>
    </row>
    <row r="35" spans="1:8" ht="14.25" customHeight="1">
      <c r="A35" s="247" t="s">
        <v>149</v>
      </c>
      <c r="B35" s="248" t="s">
        <v>149</v>
      </c>
      <c r="C35" s="77"/>
      <c r="D35" s="77"/>
      <c r="E35" s="77"/>
      <c r="F35" s="77"/>
      <c r="G35" s="77"/>
      <c r="H35" s="129"/>
    </row>
    <row r="36" spans="1:8" ht="24" customHeight="1">
      <c r="A36" s="249" t="s">
        <v>158</v>
      </c>
      <c r="B36" s="250" t="s">
        <v>271</v>
      </c>
      <c r="C36" s="216">
        <v>674</v>
      </c>
      <c r="D36" s="216">
        <v>348</v>
      </c>
      <c r="E36" s="216">
        <v>447</v>
      </c>
      <c r="F36" s="216">
        <v>80</v>
      </c>
      <c r="G36" s="216">
        <v>84</v>
      </c>
      <c r="H36" s="217">
        <v>63</v>
      </c>
    </row>
    <row r="37" spans="1:8" ht="22.9" customHeight="1">
      <c r="A37" s="247" t="s">
        <v>150</v>
      </c>
      <c r="B37" s="248" t="s">
        <v>150</v>
      </c>
      <c r="C37" s="77"/>
      <c r="D37" s="77"/>
      <c r="E37" s="77"/>
      <c r="F37" s="77"/>
      <c r="G37" s="77"/>
      <c r="H37" s="129"/>
    </row>
    <row r="38" spans="1:8" ht="14.25" customHeight="1">
      <c r="A38" s="249" t="s">
        <v>292</v>
      </c>
      <c r="B38" s="250" t="s">
        <v>292</v>
      </c>
      <c r="C38" s="216">
        <v>1407</v>
      </c>
      <c r="D38" s="216">
        <v>736</v>
      </c>
      <c r="E38" s="216">
        <v>199</v>
      </c>
      <c r="F38" s="216">
        <v>252</v>
      </c>
      <c r="G38" s="216">
        <v>312</v>
      </c>
      <c r="H38" s="217">
        <v>644</v>
      </c>
    </row>
    <row r="39" spans="1:8" ht="20.25" customHeight="1">
      <c r="A39" s="247" t="s">
        <v>142</v>
      </c>
      <c r="B39" s="248" t="s">
        <v>142</v>
      </c>
      <c r="C39" s="203"/>
      <c r="D39" s="203"/>
      <c r="E39" s="203"/>
      <c r="F39" s="203"/>
      <c r="G39" s="203"/>
      <c r="H39" s="204"/>
    </row>
    <row r="40" spans="1:8" ht="23.25" customHeight="1">
      <c r="A40" s="249" t="s">
        <v>200</v>
      </c>
      <c r="B40" s="250" t="s">
        <v>200</v>
      </c>
      <c r="C40" s="216">
        <v>652</v>
      </c>
      <c r="D40" s="216">
        <v>450</v>
      </c>
      <c r="E40" s="216">
        <v>446</v>
      </c>
      <c r="F40" s="216">
        <v>97</v>
      </c>
      <c r="G40" s="216">
        <v>92</v>
      </c>
      <c r="H40" s="217">
        <v>17</v>
      </c>
    </row>
    <row r="41" spans="1:8" ht="22.15" customHeight="1">
      <c r="A41" s="247" t="s">
        <v>35</v>
      </c>
      <c r="B41" s="248" t="s">
        <v>35</v>
      </c>
      <c r="C41" s="203"/>
      <c r="D41" s="203"/>
      <c r="E41" s="203"/>
      <c r="F41" s="203"/>
      <c r="G41" s="203"/>
      <c r="H41" s="204"/>
    </row>
    <row r="42" spans="1:8">
      <c r="A42" s="249" t="s">
        <v>31</v>
      </c>
      <c r="B42" s="250" t="s">
        <v>31</v>
      </c>
      <c r="C42" s="216">
        <v>747</v>
      </c>
      <c r="D42" s="216">
        <v>517</v>
      </c>
      <c r="E42" s="216">
        <v>513</v>
      </c>
      <c r="F42" s="216">
        <v>133</v>
      </c>
      <c r="G42" s="216">
        <v>46</v>
      </c>
      <c r="H42" s="217">
        <v>55</v>
      </c>
    </row>
    <row r="43" spans="1:8">
      <c r="A43" s="247" t="s">
        <v>32</v>
      </c>
      <c r="B43" s="248" t="s">
        <v>32</v>
      </c>
      <c r="C43" s="203"/>
      <c r="D43" s="203"/>
      <c r="E43" s="203"/>
      <c r="F43" s="203"/>
      <c r="G43" s="203"/>
      <c r="H43" s="204"/>
    </row>
    <row r="44" spans="1:8" ht="14.25" customHeight="1">
      <c r="A44" s="249" t="s">
        <v>151</v>
      </c>
      <c r="B44" s="250" t="s">
        <v>151</v>
      </c>
      <c r="C44" s="216">
        <v>1270</v>
      </c>
      <c r="D44" s="216">
        <v>1057</v>
      </c>
      <c r="E44" s="216">
        <v>959</v>
      </c>
      <c r="F44" s="216">
        <v>152</v>
      </c>
      <c r="G44" s="216">
        <v>85</v>
      </c>
      <c r="H44" s="217">
        <v>74</v>
      </c>
    </row>
    <row r="45" spans="1:8" ht="14.25" customHeight="1">
      <c r="A45" s="247" t="s">
        <v>198</v>
      </c>
      <c r="B45" s="248" t="s">
        <v>198</v>
      </c>
      <c r="C45" s="203"/>
      <c r="D45" s="203"/>
      <c r="E45" s="203"/>
      <c r="F45" s="203"/>
      <c r="G45" s="203"/>
      <c r="H45" s="204"/>
    </row>
    <row r="46" spans="1:8" ht="21" customHeight="1">
      <c r="A46" s="249" t="s">
        <v>454</v>
      </c>
      <c r="B46" s="250" t="s">
        <v>201</v>
      </c>
      <c r="C46" s="216">
        <v>298</v>
      </c>
      <c r="D46" s="216">
        <v>160</v>
      </c>
      <c r="E46" s="216">
        <v>139</v>
      </c>
      <c r="F46" s="216">
        <v>66</v>
      </c>
      <c r="G46" s="216">
        <v>74</v>
      </c>
      <c r="H46" s="217">
        <v>19</v>
      </c>
    </row>
    <row r="47" spans="1:8" ht="14.25" customHeight="1">
      <c r="A47" s="247" t="s">
        <v>145</v>
      </c>
      <c r="B47" s="248" t="s">
        <v>145</v>
      </c>
      <c r="C47" s="203"/>
      <c r="D47" s="203"/>
      <c r="E47" s="203"/>
      <c r="F47" s="203"/>
      <c r="G47" s="203"/>
      <c r="H47" s="204"/>
    </row>
    <row r="48" spans="1:8" ht="14.25" customHeight="1">
      <c r="A48" s="249" t="s">
        <v>153</v>
      </c>
      <c r="B48" s="250" t="s">
        <v>153</v>
      </c>
      <c r="C48" s="216">
        <v>31</v>
      </c>
      <c r="D48" s="216">
        <v>16</v>
      </c>
      <c r="E48" s="216">
        <v>4</v>
      </c>
      <c r="F48" s="42" t="s">
        <v>481</v>
      </c>
      <c r="G48" s="42" t="s">
        <v>481</v>
      </c>
      <c r="H48" s="217">
        <v>20</v>
      </c>
    </row>
    <row r="49" spans="1:8" ht="14.25" customHeight="1">
      <c r="A49" s="247" t="s">
        <v>381</v>
      </c>
      <c r="B49" s="248" t="s">
        <v>381</v>
      </c>
      <c r="C49" s="102"/>
      <c r="D49" s="102"/>
      <c r="E49" s="102"/>
      <c r="F49" s="102"/>
      <c r="G49" s="102"/>
      <c r="H49" s="59"/>
    </row>
    <row r="51" spans="1:8" s="26" customFormat="1" ht="25.5" customHeight="1">
      <c r="A51" s="246" t="s">
        <v>328</v>
      </c>
      <c r="B51" s="246"/>
      <c r="C51" s="246"/>
      <c r="D51" s="246"/>
      <c r="E51" s="246"/>
      <c r="F51" s="246"/>
      <c r="G51" s="246"/>
      <c r="H51" s="246"/>
    </row>
    <row r="52" spans="1:8" s="26" customFormat="1" ht="25.5" customHeight="1">
      <c r="A52" s="239" t="s">
        <v>448</v>
      </c>
      <c r="B52" s="239"/>
      <c r="C52" s="239"/>
      <c r="D52" s="239"/>
      <c r="E52" s="239"/>
      <c r="F52" s="239"/>
      <c r="G52" s="239"/>
      <c r="H52" s="239"/>
    </row>
  </sheetData>
  <mergeCells count="49">
    <mergeCell ref="A15:B15"/>
    <mergeCell ref="A28:B28"/>
    <mergeCell ref="A16:B16"/>
    <mergeCell ref="A21:B21"/>
    <mergeCell ref="A51:H51"/>
    <mergeCell ref="A24:B24"/>
    <mergeCell ref="A25:B25"/>
    <mergeCell ref="A18:B18"/>
    <mergeCell ref="A19:B19"/>
    <mergeCell ref="A20:B20"/>
    <mergeCell ref="A26:B26"/>
    <mergeCell ref="A27:B27"/>
    <mergeCell ref="A40:B40"/>
    <mergeCell ref="A29:B29"/>
    <mergeCell ref="A30:B30"/>
    <mergeCell ref="A31:B31"/>
    <mergeCell ref="A1:H1"/>
    <mergeCell ref="A52:H52"/>
    <mergeCell ref="A2:B7"/>
    <mergeCell ref="C2:C7"/>
    <mergeCell ref="D2:D7"/>
    <mergeCell ref="E4:E7"/>
    <mergeCell ref="E2:H3"/>
    <mergeCell ref="G4:G7"/>
    <mergeCell ref="H4:H7"/>
    <mergeCell ref="F4:F7"/>
    <mergeCell ref="A12:B12"/>
    <mergeCell ref="A13:B13"/>
    <mergeCell ref="A14:B14"/>
    <mergeCell ref="A22:B22"/>
    <mergeCell ref="A17:B17"/>
    <mergeCell ref="A23:B23"/>
    <mergeCell ref="A32:B32"/>
    <mergeCell ref="A33:B33"/>
    <mergeCell ref="A34:B34"/>
    <mergeCell ref="A35:B35"/>
    <mergeCell ref="A36:B36"/>
    <mergeCell ref="A37:B37"/>
    <mergeCell ref="A38:B38"/>
    <mergeCell ref="A39:B39"/>
    <mergeCell ref="A48:B48"/>
    <mergeCell ref="A49:B49"/>
    <mergeCell ref="A41:B41"/>
    <mergeCell ref="A42:B42"/>
    <mergeCell ref="A47:B47"/>
    <mergeCell ref="A43:B43"/>
    <mergeCell ref="A44:B44"/>
    <mergeCell ref="A45:B45"/>
    <mergeCell ref="A46:B4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22</vt:i4>
      </vt:variant>
    </vt:vector>
  </HeadingPairs>
  <TitlesOfParts>
    <vt:vector size="22" baseType="lpstr">
      <vt:lpstr>Tabl.1 (79)</vt:lpstr>
      <vt:lpstr>Tabl. 2 (80)</vt:lpstr>
      <vt:lpstr>Tabl. 3 (81)</vt:lpstr>
      <vt:lpstr>Tabl. 4 (82)</vt:lpstr>
      <vt:lpstr>Tabl. 5 (83)</vt:lpstr>
      <vt:lpstr>Tabl. 6 (84)</vt:lpstr>
      <vt:lpstr>Tabl. 7 (85)</vt:lpstr>
      <vt:lpstr>Tabl. 8 (86)</vt:lpstr>
      <vt:lpstr>Tabl. 9 (87)</vt:lpstr>
      <vt:lpstr>Tabl. 10 (88)</vt:lpstr>
      <vt:lpstr>Tabl. 11 (89)</vt:lpstr>
      <vt:lpstr>Tabl. 12 (90)</vt:lpstr>
      <vt:lpstr>Tabl. 13 (91)</vt:lpstr>
      <vt:lpstr>Tabl. 14 (92)</vt:lpstr>
      <vt:lpstr>Tabl. 15 (93)</vt:lpstr>
      <vt:lpstr>Tabl. 16 (94)</vt:lpstr>
      <vt:lpstr>Tabl. 17 (95)</vt:lpstr>
      <vt:lpstr>Tabl. 18 (96)</vt:lpstr>
      <vt:lpstr>Tabl. 19 (97)</vt:lpstr>
      <vt:lpstr>Tabl. 20 (98)</vt:lpstr>
      <vt:lpstr>Tabl. 21 (99)</vt:lpstr>
      <vt:lpstr>Tabl. 22 (100)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Kaim Agnieszka</dc:creator>
  <cp:lastModifiedBy>Kaim Agnieszka</cp:lastModifiedBy>
  <cp:lastPrinted>2018-11-27T10:01:31Z</cp:lastPrinted>
  <dcterms:created xsi:type="dcterms:W3CDTF">2009-12-03T10:42:15Z</dcterms:created>
  <dcterms:modified xsi:type="dcterms:W3CDTF">2020-01-20T07:12:23Z</dcterms:modified>
</cp:coreProperties>
</file>