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60" windowWidth="11295" windowHeight="5580" activeTab="3"/>
  </bookViews>
  <sheets>
    <sheet name="str 1" sheetId="1" r:id="rId1"/>
    <sheet name="str 2" sheetId="2" r:id="rId2"/>
    <sheet name="str 3" sheetId="4" r:id="rId3"/>
    <sheet name="str 4" sheetId="5" r:id="rId4"/>
    <sheet name="str 5" sheetId="6" r:id="rId5"/>
    <sheet name="str 6" sheetId="7" r:id="rId6"/>
  </sheets>
  <calcPr calcId="152511"/>
</workbook>
</file>

<file path=xl/calcChain.xml><?xml version="1.0" encoding="utf-8"?>
<calcChain xmlns="http://schemas.openxmlformats.org/spreadsheetml/2006/main">
  <c r="D8" i="7" l="1"/>
</calcChain>
</file>

<file path=xl/sharedStrings.xml><?xml version="1.0" encoding="utf-8"?>
<sst xmlns="http://schemas.openxmlformats.org/spreadsheetml/2006/main" count="447" uniqueCount="322">
  <si>
    <t>WYSZCZEGÓLNIENIE</t>
  </si>
  <si>
    <t>SPECIFICATION</t>
  </si>
  <si>
    <t xml:space="preserve">Powiaty  </t>
  </si>
  <si>
    <t>Powiats</t>
  </si>
  <si>
    <t xml:space="preserve">Miasta na prawach powiatu  </t>
  </si>
  <si>
    <t>Cities with powiat status</t>
  </si>
  <si>
    <t xml:space="preserve">Gminy  </t>
  </si>
  <si>
    <t>Gminas</t>
  </si>
  <si>
    <t xml:space="preserve">Miasta  </t>
  </si>
  <si>
    <t>Towns</t>
  </si>
  <si>
    <t xml:space="preserve">Miejscowości wiejskie  </t>
  </si>
  <si>
    <t>Rural localities</t>
  </si>
  <si>
    <t xml:space="preserve">Sołectwa  </t>
  </si>
  <si>
    <t>Village administrator’s offices</t>
  </si>
  <si>
    <t xml:space="preserve">pyłowych  </t>
  </si>
  <si>
    <t xml:space="preserve">w tym: biologiczne  </t>
  </si>
  <si>
    <t>of which: biological</t>
  </si>
  <si>
    <t>służące ochronie środowiska:</t>
  </si>
  <si>
    <t xml:space="preserve">w milionach złotych  </t>
  </si>
  <si>
    <t>służące gospodarce wodnej:</t>
  </si>
  <si>
    <t xml:space="preserve">w liczbach bezwzględnych  </t>
  </si>
  <si>
    <t>in absolute numbers</t>
  </si>
  <si>
    <t xml:space="preserve">na 10 tys. ludności  </t>
  </si>
  <si>
    <t>POWIERZCHNIA.  PODZIAŁ  ADMINISTRACYJNY  –  stan  w  dniu  31  XII</t>
  </si>
  <si>
    <t>AREA.  ADMINISTRATIVE DIVISION  –  as  of  31  XII</t>
  </si>
  <si>
    <t>STAN  I  OCHRONA  ŚRODOWISKA</t>
  </si>
  <si>
    <t>ENVIRONMENTAL  PROTECTION</t>
  </si>
  <si>
    <r>
      <t>Powierzchnia w km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 </t>
    </r>
  </si>
  <si>
    <t>Ludność (stan w dniu 31 XII) w tys.</t>
  </si>
  <si>
    <t xml:space="preserve">miasta  </t>
  </si>
  <si>
    <t>urban areas</t>
  </si>
  <si>
    <t xml:space="preserve">wieś  </t>
  </si>
  <si>
    <t>rural areas</t>
  </si>
  <si>
    <t xml:space="preserve">w tym kobiety  </t>
  </si>
  <si>
    <t>of which females</t>
  </si>
  <si>
    <t xml:space="preserve">na 1000 ludności  </t>
  </si>
  <si>
    <t>per 1000 population</t>
  </si>
  <si>
    <t>RYNEK  PRACY.  WYNAGRODZENIA</t>
  </si>
  <si>
    <t xml:space="preserve">gazowej  </t>
  </si>
  <si>
    <t xml:space="preserve">Przyrost naturalny na 1000 ludności  </t>
  </si>
  <si>
    <t>Natural increase per 1000 population</t>
  </si>
  <si>
    <t>Non-working age population per 100 persons of working age (as of 31 XII)</t>
  </si>
  <si>
    <t>LABOUR  MARKET.  WAGES  AND  SALARIES</t>
  </si>
  <si>
    <r>
      <t>Ludność na 1 km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powierzchni ogólnej 
(stan w dniu 31 XII)  </t>
    </r>
  </si>
  <si>
    <t xml:space="preserve">Bezrobotni zarejestrowani 
(stan w dniu 31 XII) w tys.  </t>
  </si>
  <si>
    <t>Mieszkania oddane do użytkowania:</t>
  </si>
  <si>
    <t>Dwellings completed:</t>
  </si>
  <si>
    <t xml:space="preserve">w tysiącach  </t>
  </si>
  <si>
    <t>in thousands</t>
  </si>
  <si>
    <t>na 1000 ludności:</t>
  </si>
  <si>
    <t>per 1000 population:</t>
  </si>
  <si>
    <t xml:space="preserve">mieszkania  </t>
  </si>
  <si>
    <t>dwellings</t>
  </si>
  <si>
    <t xml:space="preserve">izby  </t>
  </si>
  <si>
    <t>rooms</t>
  </si>
  <si>
    <t xml:space="preserve">podstawowych  </t>
  </si>
  <si>
    <t>primary</t>
  </si>
  <si>
    <t xml:space="preserve">gimnazjach  </t>
  </si>
  <si>
    <t xml:space="preserve">policealnych </t>
  </si>
  <si>
    <t>post-secondary</t>
  </si>
  <si>
    <t>doctors</t>
  </si>
  <si>
    <t xml:space="preserve">lekarze dentyści  </t>
  </si>
  <si>
    <t>dentists</t>
  </si>
  <si>
    <r>
      <t>powierzchnia użytkowa mieszkań w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 </t>
    </r>
  </si>
  <si>
    <t xml:space="preserve">Zwiedzający muzea i wystawy w tys. </t>
  </si>
  <si>
    <t xml:space="preserve">Kina stałe (stan w dniu 31 XII)  </t>
  </si>
  <si>
    <t>Fixed cinemas (as of 31 XII)</t>
  </si>
  <si>
    <t xml:space="preserve">Widzowie w kinach stałych w tys.  </t>
  </si>
  <si>
    <t xml:space="preserve">zboża  </t>
  </si>
  <si>
    <t>cereals</t>
  </si>
  <si>
    <t>Zbiory w tys. t:</t>
  </si>
  <si>
    <t>Plony z 1 ha w dt:</t>
  </si>
  <si>
    <t>Yields per 1 ha in dt:</t>
  </si>
  <si>
    <t xml:space="preserve">na 1 mieszkańca w zł  </t>
  </si>
  <si>
    <t xml:space="preserve">Biblioteki publiczne (łącznie z filiami; 
stan w dniu 31 XII)  </t>
  </si>
  <si>
    <t>Public libraries (including branches; 
as of 31 XII)</t>
  </si>
  <si>
    <t>Produkcja sprzedana przemysłu 
(ceny bieżące):</t>
  </si>
  <si>
    <t>Sold production of industry (current prices):</t>
  </si>
  <si>
    <t xml:space="preserve">KULTURA.  TURYSTYKA </t>
  </si>
  <si>
    <t xml:space="preserve">CULTURE.  TOURISM  </t>
  </si>
  <si>
    <t>ROLNICTWO  I  LEŚNICTWO</t>
  </si>
  <si>
    <t>AGRICULTURE  AND  FORESTRY</t>
  </si>
  <si>
    <t>PRZEMYSŁ  I  BUDOWNICTWO</t>
  </si>
  <si>
    <t>INDUSTRY  AND  CONSTRUCTION</t>
  </si>
  <si>
    <t xml:space="preserve">Księgozbiór bibliotek publicznych 
(stan w dniu 31 XII) w tys. wol.  </t>
  </si>
  <si>
    <t>of which improved in %</t>
  </si>
  <si>
    <t xml:space="preserve">osobowe  </t>
  </si>
  <si>
    <t>passenger cars</t>
  </si>
  <si>
    <t>HANDEL  –  stan  w  dniu  31  XII</t>
  </si>
  <si>
    <t>Shops</t>
  </si>
  <si>
    <t xml:space="preserve">Liczba ludności na 1 sklep  </t>
  </si>
  <si>
    <t>Population per 1 shop</t>
  </si>
  <si>
    <t>Dochody:</t>
  </si>
  <si>
    <t>Revenue:</t>
  </si>
  <si>
    <t>Wydatki:</t>
  </si>
  <si>
    <t>Expenditure:</t>
  </si>
  <si>
    <t xml:space="preserve">Budżety powiatów </t>
  </si>
  <si>
    <t>Budżety województw</t>
  </si>
  <si>
    <t>TRADE  –  as  of  31  XII</t>
  </si>
  <si>
    <t>FINANSE  PUBLICZNE</t>
  </si>
  <si>
    <t>PUBLIC  FINANCE</t>
  </si>
  <si>
    <t xml:space="preserve">na 1 pracującego w zł  </t>
  </si>
  <si>
    <t>Nominalne dochody do dyspozycji brutto w sektorze gospodarstw domowych:</t>
  </si>
  <si>
    <t xml:space="preserve">sektor publiczny  </t>
  </si>
  <si>
    <t>public sector</t>
  </si>
  <si>
    <t xml:space="preserve">sektor prywatny  </t>
  </si>
  <si>
    <t>private sector</t>
  </si>
  <si>
    <t xml:space="preserve">Produkt krajowy brutto 
(ceny bieżące): </t>
  </si>
  <si>
    <t>Wartość dodana brutto 
(ceny bieżące):</t>
  </si>
  <si>
    <t>Gross value added
(current prices):</t>
  </si>
  <si>
    <t>Gross nominal disposable income in the households sector:</t>
  </si>
  <si>
    <t>INWESTYCJE.  ŚRODKI  TRWAŁE</t>
  </si>
  <si>
    <t>INVESTMENTS.  FIXED  ASSETS</t>
  </si>
  <si>
    <t>potatoes</t>
  </si>
  <si>
    <t>Nakłady na środki trwałe</t>
  </si>
  <si>
    <t>(ceny bieżące):</t>
  </si>
  <si>
    <t>Outlays on fixed assets</t>
  </si>
  <si>
    <t>(current prices):</t>
  </si>
  <si>
    <t>in environmental protection:</t>
  </si>
  <si>
    <t xml:space="preserve">w % nakładów inwestycyjnych ogółem  </t>
  </si>
  <si>
    <t>in % of total investment outlays</t>
  </si>
  <si>
    <t>in water management:</t>
  </si>
  <si>
    <t>Emisja zanieczyszczeń powietrza z zakładów szczególnie uciążliwych dla czystości powietrza w tys. t:</t>
  </si>
  <si>
    <t>LUDNOŚĆ</t>
  </si>
  <si>
    <t>POPULATION</t>
  </si>
  <si>
    <t xml:space="preserve">wodociągowej rozdzielczej </t>
  </si>
  <si>
    <t>water supply distribution</t>
  </si>
  <si>
    <t>gas supply</t>
  </si>
  <si>
    <t>(stan w dniu 31 XII):</t>
  </si>
  <si>
    <t>(as of 31 XII):</t>
  </si>
  <si>
    <t xml:space="preserve">mieszkania: w tysiącach  </t>
  </si>
  <si>
    <t>dwellings: in thousands</t>
  </si>
  <si>
    <t xml:space="preserve">                 per 1000 population</t>
  </si>
  <si>
    <t xml:space="preserve">izby: w tysiącach  </t>
  </si>
  <si>
    <t>rooms: in thousands</t>
  </si>
  <si>
    <t xml:space="preserve">        na 1000 ludności  </t>
  </si>
  <si>
    <t xml:space="preserve">            per 1000 population</t>
  </si>
  <si>
    <t>powierzchnia użytkowa mieszkań:</t>
  </si>
  <si>
    <t>useful floor area of dwellings:</t>
  </si>
  <si>
    <r>
      <t>w tysiącach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 </t>
    </r>
  </si>
  <si>
    <r>
      <t>na 1000 ludności w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 </t>
    </r>
  </si>
  <si>
    <t>Przychodnie</t>
  </si>
  <si>
    <t>Out-patient departments</t>
  </si>
  <si>
    <t>General hospitals</t>
  </si>
  <si>
    <t xml:space="preserve">Muzea i oddziały muzealne 
(stan w dniu 31 XII)  </t>
  </si>
  <si>
    <t>Museums with branches (as of 31 XII)</t>
  </si>
  <si>
    <t xml:space="preserve">grunty ugorowane  </t>
  </si>
  <si>
    <t xml:space="preserve">fallow land </t>
  </si>
  <si>
    <t xml:space="preserve">uprawy trwałe  </t>
  </si>
  <si>
    <t>permanent crops</t>
  </si>
  <si>
    <t xml:space="preserve">ogrody przydomowe  </t>
  </si>
  <si>
    <t>kitchen gardens</t>
  </si>
  <si>
    <t xml:space="preserve">łąki i pastwiska  </t>
  </si>
  <si>
    <t>meadows and pastures</t>
  </si>
  <si>
    <t xml:space="preserve">ziemniaki  </t>
  </si>
  <si>
    <t xml:space="preserve">ziemniaki   </t>
  </si>
  <si>
    <t xml:space="preserve">potatoes </t>
  </si>
  <si>
    <t xml:space="preserve">Powierzchnia lasów (stan w dniu 31 XII) 
w tys. ha  </t>
  </si>
  <si>
    <t>Hard surface public roads (urban and non-urban) in km</t>
  </si>
  <si>
    <t>w tym o nawierzchni ulepszonej w %</t>
  </si>
  <si>
    <t>Budżety miast na prawach</t>
  </si>
  <si>
    <t>powiatu</t>
  </si>
  <si>
    <t xml:space="preserve">Cities with powiat status budgets </t>
  </si>
  <si>
    <t xml:space="preserve">Powiats budgets </t>
  </si>
  <si>
    <t xml:space="preserve">Voivodships budgets </t>
  </si>
  <si>
    <t>Przestępstwa stwierdzone przez Policję w zakończonych postępowaniach przygotowawczych:</t>
  </si>
  <si>
    <t xml:space="preserve">Wskaźnik wykrywalności sprawców przestępstw stwierdzonych przez Policję w %  </t>
  </si>
  <si>
    <t>Ascertained crimes by the Police in completed preparatory proceedings:</t>
  </si>
  <si>
    <t>Rate of detectability of delinquents in ascertained crimes by the Police in %</t>
  </si>
  <si>
    <t xml:space="preserve">Przeciętne miesięczne wynagrodzenie brutto w zł  </t>
  </si>
  <si>
    <t xml:space="preserve">                   na 1000 ludności  </t>
  </si>
  <si>
    <t xml:space="preserve">korzystający z noclegów </t>
  </si>
  <si>
    <t xml:space="preserve">tourists accommodated </t>
  </si>
  <si>
    <t xml:space="preserve">Targowiska stałe  </t>
  </si>
  <si>
    <t>Permanent marketplaces</t>
  </si>
  <si>
    <r>
      <t xml:space="preserve">na 1 mieszkańca </t>
    </r>
    <r>
      <rPr>
        <sz val="8"/>
        <color indexed="8"/>
        <rFont val="Arial"/>
        <family val="2"/>
        <charset val="238"/>
      </rPr>
      <t xml:space="preserve">w zł  </t>
    </r>
  </si>
  <si>
    <r>
      <t>na 1 mieszkańca</t>
    </r>
    <r>
      <rPr>
        <sz val="8"/>
        <color indexed="8"/>
        <rFont val="Arial"/>
        <family val="2"/>
        <charset val="238"/>
      </rPr>
      <t xml:space="preserve"> w zł  </t>
    </r>
  </si>
  <si>
    <t>Łóżka w szpitalach ogólnych w tys.</t>
  </si>
  <si>
    <t xml:space="preserve">gazowych (łącznie z dwutlenkiem węgla) </t>
  </si>
  <si>
    <t>gaseous (including carbon dioxide)</t>
  </si>
  <si>
    <t xml:space="preserve">  with increased biogene 
    removal</t>
  </si>
  <si>
    <r>
      <t>BEZPIECZEŃSTWO  PUBLICZNE</t>
    </r>
    <r>
      <rPr>
        <vertAlign val="superscript"/>
        <sz val="8"/>
        <color indexed="8"/>
        <rFont val="Arial"/>
        <family val="2"/>
        <charset val="238"/>
      </rPr>
      <t>d</t>
    </r>
  </si>
  <si>
    <t xml:space="preserve">Ludność w wieku nieprodukcyjnym na 100 osób
 w wieku produkcyjnym (stan w dniu 31 XII)  </t>
  </si>
  <si>
    <t>Length of distribution network (as of 31 XII) 
   in km:</t>
  </si>
  <si>
    <t>Długość sieci (stan w dniu 31 XII) 
   w km:</t>
  </si>
  <si>
    <t>TRANSPORT. TELEKOMUNIKACJA  –  stan  w  dniu  31  XII</t>
  </si>
  <si>
    <t xml:space="preserve">miejsca noclegowe 
(stan w dniu 31 VII) </t>
  </si>
  <si>
    <t>TRANSPORT. TELECOMMUNICATIONS  –  as  of  31  XII</t>
  </si>
  <si>
    <t>Internal and international net migration for permanent residence per 1000 population</t>
  </si>
  <si>
    <t>Drogi publiczne o twardej nawierzchni (miejskie i zamiejskie) w km</t>
  </si>
  <si>
    <t xml:space="preserve">   z podwyższonym usuwaniem 
     biogenów  </t>
  </si>
  <si>
    <r>
      <rPr>
        <sz val="8"/>
        <color indexed="8"/>
        <rFont val="Arial"/>
        <family val="2"/>
        <charset val="238"/>
      </rPr>
      <t xml:space="preserve">Polska
</t>
    </r>
    <r>
      <rPr>
        <sz val="8"/>
        <color rgb="FF595959"/>
        <rFont val="Arial"/>
        <family val="2"/>
        <charset val="238"/>
      </rPr>
      <t>Poland</t>
    </r>
  </si>
  <si>
    <r>
      <rPr>
        <sz val="8"/>
        <color indexed="8"/>
        <rFont val="Arial"/>
        <family val="2"/>
        <charset val="238"/>
      </rPr>
      <t xml:space="preserve">Województwo
</t>
    </r>
    <r>
      <rPr>
        <sz val="8"/>
        <color rgb="FF595959"/>
        <rFont val="Arial"/>
        <family val="2"/>
        <charset val="238"/>
      </rPr>
      <t>Voivodship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</si>
  <si>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</si>
  <si>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rPr>
        <sz val="8"/>
        <color indexed="8"/>
        <rFont val="Arial"/>
        <family val="2"/>
        <charset val="238"/>
      </rPr>
      <t xml:space="preserve">Polska = 100
</t>
    </r>
    <r>
      <rPr>
        <sz val="8"/>
        <color rgb="FF595959"/>
        <rFont val="Arial"/>
        <family val="2"/>
        <charset val="238"/>
      </rPr>
      <t>Poland = 10</t>
    </r>
    <r>
      <rPr>
        <sz val="8"/>
        <color indexed="8"/>
        <rFont val="Arial"/>
        <family val="2"/>
        <charset val="238"/>
      </rPr>
      <t>0</t>
    </r>
  </si>
  <si>
    <r>
      <t>Area in km</t>
    </r>
    <r>
      <rPr>
        <vertAlign val="superscript"/>
        <sz val="8"/>
        <color rgb="FF595959"/>
        <rFont val="Arial"/>
        <family val="2"/>
        <charset val="238"/>
      </rPr>
      <t>2</t>
    </r>
  </si>
  <si>
    <r>
      <t>Komunalne oczyszczalnie ścieków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(stan w dniu 31 XII)  </t>
    </r>
  </si>
  <si>
    <r>
      <t>Municipal wastewater treatment plants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(as of 31 XII)</t>
    </r>
  </si>
  <si>
    <r>
      <t>Odpady wytworzone (w ciągu roku; z wyłączeniem odpadów komunalnych)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
w tys. t  </t>
    </r>
  </si>
  <si>
    <r>
      <t>Odpady komunalne zebrane</t>
    </r>
    <r>
      <rPr>
        <vertAlign val="superscript"/>
        <sz val="8"/>
        <color indexed="8"/>
        <rFont val="Arial"/>
        <family val="2"/>
        <charset val="238"/>
      </rPr>
      <t xml:space="preserve">c 
</t>
    </r>
    <r>
      <rPr>
        <sz val="8"/>
        <color indexed="8"/>
        <rFont val="Arial"/>
        <family val="2"/>
        <charset val="238"/>
      </rPr>
      <t xml:space="preserve">(w ciągu roku)  w tys. t  </t>
    </r>
  </si>
  <si>
    <r>
      <t>PUBLIC  SAFETY</t>
    </r>
    <r>
      <rPr>
        <vertAlign val="superscript"/>
        <sz val="8"/>
        <color rgb="FF595959"/>
        <rFont val="Arial"/>
        <family val="2"/>
        <charset val="238"/>
      </rPr>
      <t>d</t>
    </r>
  </si>
  <si>
    <t xml:space="preserve">Saldo migracji wewnętrznych i zagranicznych na pobyt stały na 1000 ludności  </t>
  </si>
  <si>
    <r>
      <rPr>
        <sz val="8"/>
        <color indexed="8"/>
        <rFont val="Arial"/>
        <family val="2"/>
        <charset val="238"/>
      </rPr>
      <t xml:space="preserve">Polska = 100
</t>
    </r>
    <r>
      <rPr>
        <sz val="8"/>
        <color rgb="FF595959"/>
        <rFont val="Arial"/>
        <family val="2"/>
        <charset val="238"/>
      </rPr>
      <t>Poland = 100</t>
    </r>
  </si>
  <si>
    <r>
      <t>Population per 1 km</t>
    </r>
    <r>
      <rPr>
        <vertAlign val="superscript"/>
        <sz val="8"/>
        <color rgb="FF595959"/>
        <rFont val="Arial"/>
        <family val="2"/>
        <charset val="238"/>
      </rPr>
      <t>2</t>
    </r>
    <r>
      <rPr>
        <sz val="8"/>
        <color rgb="FF595959"/>
        <rFont val="Arial"/>
        <family val="2"/>
        <charset val="238"/>
      </rPr>
      <t xml:space="preserve"> of total area 
(as of 31 XII)</t>
    </r>
  </si>
  <si>
    <r>
      <t>Pracujący</t>
    </r>
    <r>
      <rPr>
        <vertAlign val="superscript"/>
        <sz val="8"/>
        <color theme="1"/>
        <rFont val="Arial"/>
        <family val="2"/>
        <charset val="238"/>
      </rPr>
      <t>a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(stan w dniu 31 XII) w tys.  </t>
    </r>
  </si>
  <si>
    <r>
      <t>Stopa bezrobocia rejestrowanego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(stan w dniu 31 XII)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 w %  </t>
    </r>
  </si>
  <si>
    <r>
      <t>Registered unemployment rate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
(as of 31 XII) in %</t>
    </r>
  </si>
  <si>
    <r>
      <t>kanalizacyjnej rozdzielczej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</si>
  <si>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sewage distribution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</si>
  <si>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Zasoby mieszkaniowe</t>
    </r>
    <r>
      <rPr>
        <vertAlign val="superscript"/>
        <sz val="8"/>
        <color indexed="8"/>
        <rFont val="Arial"/>
        <family val="2"/>
        <charset val="238"/>
      </rPr>
      <t>d</t>
    </r>
  </si>
  <si>
    <r>
      <t>Dwelling stocks</t>
    </r>
    <r>
      <rPr>
        <vertAlign val="superscript"/>
        <sz val="8"/>
        <color rgb="FF595959"/>
        <rFont val="Arial"/>
        <family val="2"/>
        <charset val="238"/>
      </rPr>
      <t>d</t>
    </r>
  </si>
  <si>
    <r>
      <t>in thousands m</t>
    </r>
    <r>
      <rPr>
        <vertAlign val="superscript"/>
        <sz val="8"/>
        <color rgb="FF595959"/>
        <rFont val="Arial"/>
        <family val="2"/>
        <charset val="238"/>
      </rPr>
      <t>2</t>
    </r>
  </si>
  <si>
    <r>
      <t>per 1000 population in m</t>
    </r>
    <r>
      <rPr>
        <vertAlign val="superscript"/>
        <sz val="8"/>
        <color rgb="FF595959"/>
        <rFont val="Arial"/>
        <family val="2"/>
        <charset val="238"/>
      </rPr>
      <t>2</t>
    </r>
  </si>
  <si>
    <t>Polska
Poland</t>
  </si>
  <si>
    <r>
      <t>useful  floor area of dwellings in m</t>
    </r>
    <r>
      <rPr>
        <vertAlign val="superscript"/>
        <sz val="8"/>
        <color rgb="FF595959"/>
        <rFont val="Arial"/>
        <family val="2"/>
        <charset val="238"/>
      </rPr>
      <t>2</t>
    </r>
  </si>
  <si>
    <r>
      <t>EDUKACJA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 I  WYCHOWANIE  –  stan  na  początku  roku  szkolnego</t>
    </r>
  </si>
  <si>
    <r>
      <t>EDUCATION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 –  as  of  beginning  of  the  school  year</t>
    </r>
  </si>
  <si>
    <r>
      <t>Uczniowie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w szkołach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 tys.:</t>
    </r>
  </si>
  <si>
    <r>
      <t>lower secondary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</si>
  <si>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>liceach ogólnokształcących</t>
    </r>
    <r>
      <rPr>
        <vertAlign val="superscript"/>
        <sz val="8"/>
        <color indexed="8"/>
        <rFont val="Arial"/>
        <family val="2"/>
        <charset val="238"/>
      </rPr>
      <t xml:space="preserve"> </t>
    </r>
  </si>
  <si>
    <r>
      <t>general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secondary</t>
    </r>
  </si>
  <si>
    <r>
      <t>technikach</t>
    </r>
    <r>
      <rPr>
        <vertAlign val="superscript"/>
        <sz val="8"/>
        <color indexed="8"/>
        <rFont val="Arial"/>
        <family val="2"/>
        <charset val="238"/>
      </rPr>
      <t xml:space="preserve"> </t>
    </r>
  </si>
  <si>
    <r>
      <t>technical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secondary</t>
    </r>
  </si>
  <si>
    <r>
      <t>artystycznych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ogólnokształcących</t>
    </r>
    <r>
      <rPr>
        <vertAlign val="superscript"/>
        <sz val="8"/>
        <color indexed="8"/>
        <rFont val="Arial"/>
        <family val="2"/>
        <charset val="238"/>
      </rPr>
      <t xml:space="preserve">d </t>
    </r>
    <r>
      <rPr>
        <sz val="8"/>
        <color indexed="8"/>
        <rFont val="Arial"/>
        <family val="2"/>
        <charset val="238"/>
      </rPr>
      <t xml:space="preserve"> </t>
    </r>
  </si>
  <si>
    <r>
      <t>general art</t>
    </r>
    <r>
      <rPr>
        <vertAlign val="superscript"/>
        <sz val="8"/>
        <color rgb="FF595959"/>
        <rFont val="Arial"/>
        <family val="2"/>
        <charset val="238"/>
      </rPr>
      <t>d</t>
    </r>
  </si>
  <si>
    <r>
      <t>Dzieci w placówkach wychowania przedszkolnego</t>
    </r>
    <r>
      <rPr>
        <vertAlign val="superscript"/>
        <sz val="8"/>
        <color indexed="8"/>
        <rFont val="Arial"/>
        <family val="2"/>
        <charset val="238"/>
      </rPr>
      <t>e</t>
    </r>
    <r>
      <rPr>
        <sz val="8"/>
        <color indexed="8"/>
        <rFont val="Arial"/>
        <family val="2"/>
        <charset val="238"/>
      </rPr>
      <t>:</t>
    </r>
  </si>
  <si>
    <r>
      <t>Children attending pre-primary education establishments</t>
    </r>
    <r>
      <rPr>
        <vertAlign val="superscript"/>
        <sz val="8"/>
        <color rgb="FF595959"/>
        <rFont val="Arial"/>
        <family val="2"/>
        <charset val="238"/>
      </rPr>
      <t>e</t>
    </r>
    <r>
      <rPr>
        <sz val="8"/>
        <color rgb="FF595959"/>
        <rFont val="Arial"/>
        <family val="2"/>
        <charset val="238"/>
      </rPr>
      <t>:</t>
    </r>
  </si>
  <si>
    <r>
      <t>OCHRONA  ZDROWIA</t>
    </r>
    <r>
      <rPr>
        <vertAlign val="superscript"/>
        <sz val="8"/>
        <color indexed="8"/>
        <rFont val="Arial"/>
        <family val="2"/>
        <charset val="238"/>
      </rPr>
      <t>f</t>
    </r>
    <r>
      <rPr>
        <sz val="8"/>
        <color indexed="8"/>
        <rFont val="Arial"/>
        <family val="2"/>
        <charset val="238"/>
      </rPr>
      <t xml:space="preserve">  I  POMOC  SPOŁECZNA  –  stan  w  dniu  31  XII</t>
    </r>
  </si>
  <si>
    <r>
      <t>HEALTH  CARE</t>
    </r>
    <r>
      <rPr>
        <vertAlign val="superscript"/>
        <sz val="8"/>
        <color rgb="FF595959"/>
        <rFont val="Arial"/>
        <family val="2"/>
        <charset val="238"/>
      </rPr>
      <t>f</t>
    </r>
    <r>
      <rPr>
        <sz val="8"/>
        <color rgb="FF595959"/>
        <rFont val="Arial"/>
        <family val="2"/>
        <charset val="238"/>
      </rPr>
      <t xml:space="preserve">  AND  SOCIAL  WELFARE  –  as  of  31  XII</t>
    </r>
  </si>
  <si>
    <r>
      <t>Pracownicy medyczni</t>
    </r>
    <r>
      <rPr>
        <vertAlign val="superscript"/>
        <sz val="8"/>
        <color indexed="8"/>
        <rFont val="Arial"/>
        <family val="2"/>
        <charset val="238"/>
      </rPr>
      <t>g</t>
    </r>
    <r>
      <rPr>
        <sz val="8"/>
        <color indexed="8"/>
        <rFont val="Arial"/>
        <family val="2"/>
        <charset val="238"/>
      </rPr>
      <t>:</t>
    </r>
  </si>
  <si>
    <r>
      <t>Medical personnel</t>
    </r>
    <r>
      <rPr>
        <vertAlign val="superscript"/>
        <sz val="8"/>
        <color rgb="FF595959"/>
        <rFont val="Arial"/>
        <family val="2"/>
        <charset val="238"/>
      </rPr>
      <t>g</t>
    </r>
    <r>
      <rPr>
        <sz val="8"/>
        <color rgb="FF595959"/>
        <rFont val="Arial"/>
        <family val="2"/>
        <charset val="238"/>
      </rPr>
      <t>:</t>
    </r>
  </si>
  <si>
    <r>
      <t xml:space="preserve">lekarze </t>
    </r>
    <r>
      <rPr>
        <sz val="8"/>
        <color indexed="8"/>
        <rFont val="Arial"/>
        <family val="2"/>
        <charset val="238"/>
      </rPr>
      <t xml:space="preserve"> </t>
    </r>
  </si>
  <si>
    <r>
      <t>pielęgniarki</t>
    </r>
    <r>
      <rPr>
        <vertAlign val="superscript"/>
        <sz val="8"/>
        <color indexed="8"/>
        <rFont val="Arial"/>
        <family val="2"/>
        <charset val="238"/>
      </rPr>
      <t>h</t>
    </r>
    <r>
      <rPr>
        <sz val="8"/>
        <color indexed="8"/>
        <rFont val="Arial"/>
        <family val="2"/>
        <charset val="238"/>
      </rPr>
      <t xml:space="preserve">  </t>
    </r>
  </si>
  <si>
    <r>
      <t>nurses</t>
    </r>
    <r>
      <rPr>
        <vertAlign val="superscript"/>
        <sz val="8"/>
        <color rgb="FF595959"/>
        <rFont val="Arial"/>
        <family val="2"/>
        <charset val="238"/>
      </rPr>
      <t>h</t>
    </r>
  </si>
  <si>
    <r>
      <t>Szpitale ogólne</t>
    </r>
    <r>
      <rPr>
        <sz val="8"/>
        <color indexed="8"/>
        <rFont val="Arial"/>
        <family val="2"/>
        <charset val="238"/>
      </rPr>
      <t xml:space="preserve">  </t>
    </r>
  </si>
  <si>
    <r>
      <t>Apteki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ogólnodostępne</t>
    </r>
    <r>
      <rPr>
        <vertAlign val="superscript"/>
        <sz val="8"/>
        <color indexed="8"/>
        <rFont val="Arial"/>
        <family val="2"/>
        <charset val="238"/>
      </rPr>
      <t>i</t>
    </r>
    <r>
      <rPr>
        <sz val="8"/>
        <color indexed="8"/>
        <rFont val="Arial"/>
        <family val="2"/>
        <charset val="238"/>
      </rPr>
      <t xml:space="preserve">  </t>
    </r>
  </si>
  <si>
    <r>
      <t>Generally available pharmacies</t>
    </r>
    <r>
      <rPr>
        <vertAlign val="superscript"/>
        <sz val="8"/>
        <color rgb="FF595959"/>
        <rFont val="Arial"/>
        <family val="2"/>
        <charset val="238"/>
      </rPr>
      <t>i</t>
    </r>
  </si>
  <si>
    <r>
      <t>Baza noclegowa turystyki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
w tys.:  </t>
    </r>
  </si>
  <si>
    <r>
      <t>Użytki rolne w dobrej kulturze rolnej</t>
    </r>
    <r>
      <rPr>
        <sz val="8"/>
        <color indexed="8"/>
        <rFont val="Arial"/>
        <family val="2"/>
        <charset val="238"/>
      </rPr>
      <t xml:space="preserve"> 
(stan w czerwcu)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 tys. ha  </t>
    </r>
  </si>
  <si>
    <r>
      <t>pod zasiewami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</si>
  <si>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sown area</t>
    </r>
    <r>
      <rPr>
        <vertAlign val="superscript"/>
        <sz val="8"/>
        <color rgb="FF595959"/>
        <rFont val="Arial"/>
        <family val="2"/>
        <charset val="238"/>
      </rPr>
      <t>c</t>
    </r>
    <r>
      <rPr>
        <sz val="8"/>
        <color rgb="FF595959"/>
        <rFont val="Arial"/>
        <family val="2"/>
        <charset val="238"/>
      </rPr>
      <t xml:space="preserve"> </t>
    </r>
  </si>
  <si>
    <r>
      <t>Powierzchnia zasiewów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(stan w czerwcu)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w tys. ha:</t>
    </r>
  </si>
  <si>
    <r>
      <t>warzywa gruntowe</t>
    </r>
    <r>
      <rPr>
        <vertAlign val="superscript"/>
        <sz val="8"/>
        <color indexed="8"/>
        <rFont val="Arial"/>
        <family val="2"/>
        <charset val="238"/>
      </rPr>
      <t>d</t>
    </r>
    <r>
      <rPr>
        <sz val="8"/>
        <color indexed="8"/>
        <rFont val="Arial"/>
        <family val="2"/>
        <charset val="238"/>
      </rPr>
      <t xml:space="preserve">  </t>
    </r>
  </si>
  <si>
    <r>
      <t>ground vegetables</t>
    </r>
    <r>
      <rPr>
        <vertAlign val="superscript"/>
        <sz val="8"/>
        <color rgb="FF595959"/>
        <rFont val="Arial"/>
        <family val="2"/>
        <charset val="238"/>
      </rPr>
      <t>d</t>
    </r>
    <r>
      <rPr>
        <sz val="8"/>
        <color rgb="FF595959"/>
        <rFont val="Arial"/>
        <family val="2"/>
        <charset val="238"/>
      </rPr>
      <t xml:space="preserve"> </t>
    </r>
  </si>
  <si>
    <r>
      <t>Sprzedaż produkcji 
budowlano-montażowej</t>
    </r>
    <r>
      <rPr>
        <vertAlign val="superscript"/>
        <sz val="8"/>
        <color indexed="8"/>
        <rFont val="Arial"/>
        <family val="2"/>
        <charset val="238"/>
      </rPr>
      <t>e</t>
    </r>
    <r>
      <rPr>
        <sz val="8"/>
        <color indexed="8"/>
        <rFont val="Arial"/>
        <family val="2"/>
        <charset val="238"/>
      </rPr>
      <t xml:space="preserve"> (ceny bieżące):</t>
    </r>
  </si>
  <si>
    <r>
      <t>Sales of construction and assembly production</t>
    </r>
    <r>
      <rPr>
        <vertAlign val="superscript"/>
        <sz val="8"/>
        <color rgb="FF595959"/>
        <rFont val="Arial"/>
        <family val="2"/>
        <charset val="238"/>
      </rPr>
      <t>e</t>
    </r>
    <r>
      <rPr>
        <sz val="8"/>
        <color rgb="FF595959"/>
        <rFont val="Arial"/>
        <family val="2"/>
        <charset val="238"/>
      </rPr>
      <t xml:space="preserve"> (current prices):</t>
    </r>
  </si>
  <si>
    <t>Polska = 100
Poland = 100</t>
  </si>
  <si>
    <r>
      <t>Samochody zarejestrowane</t>
    </r>
    <r>
      <rPr>
        <vertAlign val="superscript"/>
        <sz val="8"/>
        <color indexed="8"/>
        <rFont val="Arial"/>
        <family val="2"/>
        <charset val="238"/>
      </rPr>
      <t xml:space="preserve">a  </t>
    </r>
    <r>
      <rPr>
        <sz val="8"/>
        <color indexed="8"/>
        <rFont val="Arial"/>
        <family val="2"/>
        <charset val="238"/>
      </rPr>
      <t>w tys. szt:</t>
    </r>
  </si>
  <si>
    <r>
      <t>ciężarowe i ciągniki siodłowe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</si>
  <si>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>lorries and road tractors</t>
    </r>
    <r>
      <rPr>
        <vertAlign val="superscript"/>
        <sz val="8"/>
        <color indexed="8"/>
        <rFont val="Arial"/>
        <family val="2"/>
        <charset val="238"/>
      </rPr>
      <t>b</t>
    </r>
  </si>
  <si>
    <r>
      <t xml:space="preserve">Sklepy </t>
    </r>
    <r>
      <rPr>
        <sz val="8"/>
        <color indexed="8"/>
        <rFont val="Arial"/>
        <family val="2"/>
        <charset val="238"/>
      </rPr>
      <t xml:space="preserve"> </t>
    </r>
  </si>
  <si>
    <r>
      <t>Budżety gmin</t>
    </r>
    <r>
      <rPr>
        <vertAlign val="superscript"/>
        <sz val="8"/>
        <color indexed="8"/>
        <rFont val="Arial"/>
        <family val="2"/>
        <charset val="238"/>
      </rPr>
      <t>e</t>
    </r>
  </si>
  <si>
    <r>
      <t>Gminas budgets</t>
    </r>
    <r>
      <rPr>
        <vertAlign val="superscript"/>
        <sz val="8"/>
        <color rgb="FF595959"/>
        <rFont val="Arial"/>
        <family val="2"/>
        <charset val="238"/>
      </rPr>
      <t>e</t>
    </r>
    <r>
      <rPr>
        <b/>
        <sz val="8"/>
        <color rgb="FF595959"/>
        <rFont val="Arial"/>
        <family val="2"/>
        <charset val="238"/>
      </rPr>
      <t xml:space="preserve"> </t>
    </r>
  </si>
  <si>
    <r>
      <t>Investment outlays</t>
    </r>
    <r>
      <rPr>
        <vertAlign val="superscript"/>
        <sz val="8"/>
        <color rgb="FF595959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 xml:space="preserve">(current prices): </t>
    </r>
  </si>
  <si>
    <r>
      <t>Wartość brutto środków trwałych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(stan w dniu 31 XII; bieżące ceny ewidencyjne):</t>
    </r>
  </si>
  <si>
    <r>
      <t>Gross value of fixed assets</t>
    </r>
    <r>
      <rPr>
        <vertAlign val="superscript"/>
        <sz val="8"/>
        <color rgb="FF595959"/>
        <rFont val="Arial"/>
        <family val="2"/>
        <charset val="238"/>
      </rPr>
      <t xml:space="preserve">b 
</t>
    </r>
    <r>
      <rPr>
        <sz val="8"/>
        <color rgb="FF595959"/>
        <rFont val="Arial"/>
        <family val="2"/>
        <charset val="238"/>
      </rPr>
      <t>(as of 31 XII; current book-keeping prices):</t>
    </r>
  </si>
  <si>
    <r>
      <t>PODMIOTY  GOSPODARKI  NARODOWEJ</t>
    </r>
    <r>
      <rPr>
        <vertAlign val="superscript"/>
        <sz val="8"/>
        <color indexed="8"/>
        <rFont val="Arial"/>
        <family val="2"/>
        <charset val="238"/>
      </rPr>
      <t>c</t>
    </r>
  </si>
  <si>
    <r>
      <t>ENTITIES  OF  THE  NATIONAL  ECONOMY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</si>
  <si>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Podmioty gospodarki narodowej zarejestrowane 
w rejestrze REGON</t>
    </r>
    <r>
      <rPr>
        <vertAlign val="superscript"/>
        <sz val="8"/>
        <color indexed="8"/>
        <rFont val="Arial"/>
        <family val="2"/>
        <charset val="238"/>
      </rPr>
      <t xml:space="preserve">d </t>
    </r>
    <r>
      <rPr>
        <sz val="8"/>
        <color indexed="8"/>
        <rFont val="Arial"/>
        <family val="2"/>
        <charset val="238"/>
      </rPr>
      <t xml:space="preserve">(stan w dniu 31 XII)  </t>
    </r>
  </si>
  <si>
    <r>
      <t>Entities of the national economy recorded in the REGON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register</t>
    </r>
    <r>
      <rPr>
        <vertAlign val="superscript"/>
        <sz val="8"/>
        <color rgb="FF595959"/>
        <rFont val="Arial"/>
        <family val="2"/>
        <charset val="238"/>
      </rPr>
      <t>d</t>
    </r>
    <r>
      <rPr>
        <sz val="8"/>
        <color rgb="FF595959"/>
        <rFont val="Arial"/>
        <family val="2"/>
        <charset val="238"/>
      </rPr>
      <t xml:space="preserve"> (as of 31 XII)</t>
    </r>
  </si>
  <si>
    <r>
      <t>Nakłady inwestycyjne</t>
    </r>
    <r>
      <rPr>
        <i/>
        <vertAlign val="superscript"/>
        <sz val="8"/>
        <color indexed="8"/>
        <rFont val="Arial"/>
        <family val="2"/>
        <charset val="238"/>
      </rPr>
      <t>a</t>
    </r>
    <r>
      <rPr>
        <vertAlign val="superscript"/>
        <sz val="8"/>
        <color indexed="8"/>
        <rFont val="Arial"/>
        <family val="2"/>
        <charset val="238"/>
      </rPr>
      <t xml:space="preserve">
</t>
    </r>
    <r>
      <rPr>
        <sz val="8"/>
        <color indexed="8"/>
        <rFont val="Arial"/>
        <family val="2"/>
        <charset val="238"/>
      </rPr>
      <t>(ceny bieżące):</t>
    </r>
  </si>
  <si>
    <r>
      <t>branżowe I stopnia</t>
    </r>
    <r>
      <rPr>
        <vertAlign val="superscript"/>
        <sz val="8"/>
        <color theme="1"/>
        <rFont val="Arial"/>
        <family val="2"/>
        <charset val="238"/>
      </rPr>
      <t>c</t>
    </r>
  </si>
  <si>
    <t>a  Według faktycznego miejsca pracy i rodzaju działalności. b Dane opracowano z uwzględnieniem pracujących w gospodarstwach indywidualnych w rolnictwie wyszacowanych przy uwzględnieniu wyników Powszechnego Spisu Rolnego 2010. c Łącznie z kolektorami. d Na podstawie bilansu zasobów mieszkaniowych.</t>
  </si>
  <si>
    <t>a By actual workplace and kind of activity. b Data are compiled considering employed persons on private farms in agriculture estimated using the results of the Agricultural Census 2010. c Including collectors. d Based on balance of dwelling stocks.</t>
  </si>
  <si>
    <t>a Dotyczy obiektów posiadających 10 i więcej miejsc noclegowych; dane opracowano z uwzględnieniem imputacji dla jednostek, które odmówiły udziału w badaniu. b Bez gruntów posiadaczy użytków rolnych nieprowadzących działalności rolniczej oraz gruntów posiadaczy poniżej 1 ha użytków rolnych prowadzących działalność rolniczą o małej skali. c Bez powierzchni upraw trwałych, ogrodów przydomowych oraz upraw na przyoranie (nawozy zielone). d  Łącznie z ogrodami przydomowymi, dane według szacunków. e Zrealizowanej przez podmioty budowlane – według miejsca wykonywania robót.</t>
  </si>
  <si>
    <t>a Concern establishments possessing 10 and more bed places; data were compiled with consideration imputation for units, which refused to participate in the survey. b Excluding land of owners of agricultural land who do not conduct agricultural activities and owners of less than 1 ha of agricultural land who conduct agricultural activities on a small scale. c Excluding permanent crops, kitchen gardens and crops area intended for ploughing (green fertilizers). d Including kitchen gardens, data based on estimates. e Realized by construction entities – by work-site-location.</t>
  </si>
  <si>
    <t xml:space="preserve">a Według lokalizacji inwestycji. b Według siedziby jednostki lokalnej. c W podziale na sektory bez podmiotów, dla których informacja o formie własności nie występuje w rejestrze REGON. d Bez osób prowadzących gospodarstwa indywidualne w rolnictwie. </t>
  </si>
  <si>
    <t xml:space="preserve">a By localization of investments. b According to the seat of the local unit. c In the division by sectors excluding entities, for which information on the form of ownership does not occur in the REGON register. d Excluding persons tending private farms in agriculture. </t>
  </si>
  <si>
    <t>particulates</t>
  </si>
  <si>
    <r>
      <t>stage I sectoral vocational</t>
    </r>
    <r>
      <rPr>
        <vertAlign val="superscript"/>
        <sz val="8"/>
        <color rgb="FF595959"/>
        <rFont val="Arial"/>
        <family val="2"/>
        <charset val="238"/>
      </rPr>
      <t>c</t>
    </r>
  </si>
  <si>
    <t>bed places (as of 31 VII)</t>
  </si>
  <si>
    <r>
      <t>ground vegetables</t>
    </r>
    <r>
      <rPr>
        <vertAlign val="superscript"/>
        <sz val="8"/>
        <color rgb="FF595959"/>
        <rFont val="Arial"/>
        <family val="2"/>
        <charset val="238"/>
      </rPr>
      <t xml:space="preserve">d </t>
    </r>
  </si>
  <si>
    <r>
      <t>per 1000 children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aged 3–6</t>
    </r>
  </si>
  <si>
    <r>
      <t>na 1000 dzieci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w wieku 3–6 lat</t>
    </r>
  </si>
  <si>
    <r>
      <t>I. WOJEWÓDZTWO  NA  TLE  KRAJU  W  2018  R.</t>
    </r>
    <r>
      <rPr>
        <sz val="10"/>
        <color indexed="8"/>
        <rFont val="Arial"/>
        <family val="2"/>
        <charset val="238"/>
      </rPr>
      <t xml:space="preserve">
  </t>
    </r>
    <r>
      <rPr>
        <sz val="10"/>
        <color rgb="FF595959"/>
        <rFont val="Arial"/>
        <family val="2"/>
        <charset val="238"/>
      </rPr>
      <t xml:space="preserve"> VOIVODSHIP  ON  THE  BACKGROUND  OF  THE  COUNTRY  IN  2018</t>
    </r>
  </si>
  <si>
    <r>
      <t>I. WOJEWÓDZTWO  NA  TLE  KRAJU  W  2018  R.  (cd.)</t>
    </r>
    <r>
      <rPr>
        <sz val="10"/>
        <color indexed="8"/>
        <rFont val="Arial"/>
        <family val="2"/>
        <charset val="238"/>
      </rPr>
      <t xml:space="preserve">
  </t>
    </r>
    <r>
      <rPr>
        <sz val="10"/>
        <color rgb="FF595959"/>
        <rFont val="Arial"/>
        <family val="2"/>
        <charset val="238"/>
      </rPr>
      <t xml:space="preserve"> VOIVODSHIP  ON  THE  BACKGROUND  OF  THE  COUNTRY  IN  2018  (cont.)</t>
    </r>
  </si>
  <si>
    <r>
      <t>I. WOJEWÓDZTWO  NA  TLE  KRAJU  W  2018  R.  (cd.)</t>
    </r>
    <r>
      <rPr>
        <sz val="10"/>
        <color indexed="8"/>
        <rFont val="Arial"/>
        <family val="2"/>
        <charset val="238"/>
      </rPr>
      <t xml:space="preserve">
  </t>
    </r>
    <r>
      <rPr>
        <sz val="10"/>
        <color rgb="FF595959"/>
        <rFont val="Arial"/>
        <family val="2"/>
        <charset val="238"/>
      </rPr>
      <t xml:space="preserve"> VOIVODSHIP  ON  THE  BACKGROUND  OF  THE  COUNTRY  IN  2018 (cont.)</t>
    </r>
  </si>
  <si>
    <r>
      <t>I. WOJEWÓDZTWO  NA  TLE  KRAJU  W  2018 R.  (dok.)</t>
    </r>
    <r>
      <rPr>
        <sz val="10"/>
        <color indexed="8"/>
        <rFont val="Arial"/>
        <family val="2"/>
        <charset val="238"/>
      </rPr>
      <t xml:space="preserve">
  </t>
    </r>
    <r>
      <rPr>
        <sz val="10"/>
        <color rgb="FF595959"/>
        <rFont val="Arial"/>
        <family val="2"/>
        <charset val="238"/>
      </rPr>
      <t xml:space="preserve"> VOIVODSHIP  ON  THE  BACKGROUND  OF  THE  COUNTRY  IN  2018 (cont.)</t>
    </r>
  </si>
  <si>
    <r>
      <t>Generated waste (during the year; excluding municipal waste)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
 thousands t </t>
    </r>
  </si>
  <si>
    <r>
      <t>Municipal waste collected</t>
    </r>
    <r>
      <rPr>
        <vertAlign val="superscript"/>
        <sz val="8"/>
        <color rgb="FF595959"/>
        <rFont val="Arial"/>
        <family val="2"/>
        <charset val="238"/>
      </rPr>
      <t xml:space="preserve">c 
</t>
    </r>
    <r>
      <rPr>
        <sz val="8"/>
        <color rgb="FF595959"/>
        <rFont val="Arial"/>
        <family val="2"/>
        <charset val="238"/>
      </rPr>
      <t xml:space="preserve">(during the year) in thousands t </t>
    </r>
  </si>
  <si>
    <t>Average monthly gross wages and salaries in PLN</t>
  </si>
  <si>
    <r>
      <t>Pupils and students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in schools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in thousands:</t>
    </r>
  </si>
  <si>
    <t xml:space="preserve">in PLN million </t>
  </si>
  <si>
    <t>per capita in PLN</t>
  </si>
  <si>
    <t xml:space="preserve">per capita in PLN </t>
  </si>
  <si>
    <t>RACHUNKI  REGIONALNE  W  2017  R.</t>
  </si>
  <si>
    <t>REGIONAL  ACCOUNTS  IN  2017</t>
  </si>
  <si>
    <t>per 1 employed person in PLN</t>
  </si>
  <si>
    <t>Emission of air pollutants from plants of significant nuisance to air quality in thousands t:</t>
  </si>
  <si>
    <t>x</t>
  </si>
  <si>
    <t>-0,7</t>
  </si>
  <si>
    <t>Gross domestic product
(current prices):</t>
  </si>
  <si>
    <t>in million PLN</t>
  </si>
  <si>
    <r>
      <t>Placówki pocztowe</t>
    </r>
    <r>
      <rPr>
        <vertAlign val="superscript"/>
        <sz val="8"/>
        <color theme="1"/>
        <rFont val="Arial"/>
        <family val="2"/>
        <charset val="238"/>
      </rPr>
      <t>c</t>
    </r>
    <r>
      <rPr>
        <sz val="8"/>
        <color theme="1"/>
        <rFont val="Arial"/>
        <family val="2"/>
        <charset val="238"/>
      </rPr>
      <t xml:space="preserve"> </t>
    </r>
  </si>
  <si>
    <r>
      <t>Postal service offices</t>
    </r>
    <r>
      <rPr>
        <vertAlign val="superscript"/>
        <sz val="8"/>
        <color theme="1"/>
        <rFont val="Arial"/>
        <family val="2"/>
        <charset val="238"/>
      </rPr>
      <t>c</t>
    </r>
  </si>
  <si>
    <r>
      <t xml:space="preserve">Łącza abonenckie </t>
    </r>
    <r>
      <rPr>
        <vertAlign val="superscript"/>
        <sz val="8"/>
        <color theme="1"/>
        <rFont val="Arial"/>
        <family val="2"/>
        <charset val="238"/>
      </rPr>
      <t>d</t>
    </r>
  </si>
  <si>
    <r>
      <t xml:space="preserve">Subscriber lines </t>
    </r>
    <r>
      <rPr>
        <vertAlign val="superscript"/>
        <sz val="8"/>
        <color theme="1"/>
        <rFont val="Arial"/>
        <family val="2"/>
        <charset val="238"/>
      </rPr>
      <t>d</t>
    </r>
    <r>
      <rPr>
        <sz val="8"/>
        <color theme="1"/>
        <rFont val="Arial"/>
        <family val="2"/>
        <charset val="238"/>
      </rPr>
      <t xml:space="preserve"> :</t>
    </r>
  </si>
  <si>
    <t>a Łącznie z posiadającymi pozwolenia czasowe wydane w końcu roku. b Łącznie z samochodami ciężarowo-osobowymi. c Dane dotyczą poczty publicznej (operator wyznaczony). d Na podstawie Systemu Informacyjnego Internetu Szerokopasmowego (SIIS). e Bez dochodów i wydatków gmin mających również status miasta na prawach powiatu.</t>
  </si>
  <si>
    <t>a Including cars having temporary permissions given at the end of the year. b Including vans. c Data concern the public post office (appointed operator). d Based on the Broadband Internet Information System.  e Excluding revenue and expenditure of gminas which are also cities with powiat status.</t>
  </si>
  <si>
    <t>a Miejskie i wiejskie pracujące na sieci kanalizacyjnej. b Patrz uwagi ogólne do działu „Stan i ochrona środowiska”, 
ust. 9 na str. 63. c Dane szacunkowe. d Bez czynów karalnych popełnionych przez nieletnich.</t>
  </si>
  <si>
    <t>a Treatment plants of urban and rural areas working on sewage network. b See general notes to the chapter “Environmental protection”, item 9 on page 63. c Estimated data. d Excluding punishable acts committed by juveniles.</t>
  </si>
  <si>
    <t xml:space="preserve">MIESZKANIA. INFRASTRUKTURA  </t>
  </si>
  <si>
    <t>DWELLINGS.  INFRASTRUCTURE</t>
  </si>
  <si>
    <t>MIESZKANIA. INFRASTRUKTURA (dok.)</t>
  </si>
  <si>
    <t>DWELLINGS.  INFRASTRUCTURE (cont.)</t>
  </si>
  <si>
    <t>a Patrz uwagi ogólne do działu „Edukacja i wychowanie”, ust. 1-2 na str. 204. b Bez szkół dla dorosłych, z wyjątkiem szkół policealnych. c Łącznie z uczniami szkół specjalnych przysposabiających do pracy oraz oddziałami zasadniczych szkół zawodowych. d Dających uprawnienia zawodowe. e Łącznie z dziećmi przebywającymi przez cały rok szkolny w placówkach wykonujących działalność leczniczą. f Łącznie z danymi resortu obrony narodowej oraz resortu spraw wewnętrznych i administracji. g Łącznie z odbywającymi staż; łącznie z osobami, dla których głównym miejscem pracy jest indywidualna praktyka lekarska i pielęgniarska zarejestrowana w izbach lekarskich, pielęgniarskich, która realizuje świadczenia zdrowotne w ramach środków publicznych; bez osób, dla których głównym miejscem pracy jest uczelnia, opieka społeczna, jednostka administracji publicznej lub samorządu terytorialnego albo NFZ. h Łącznie z magistrami pielęgniarstwa. i Patrz uwagi ogólne do działu „Ochrona zdrowia i pomoc społeczna”, ust. 10 na str. 243.</t>
  </si>
  <si>
    <t>a See general notes to the chapter “Education”, items 1-2 on page 204. b Excluding schools for adults, except post-secondary schools. c Including pupils of special job-training schools as well as sections of basic vocational schools. d Leading to professional certification. e Including the children attending for all school year round establishments performing health care activities. f Including data of the Ministry of National Defence and the Ministry of the Interior and Administration. g Including interns; including persons for whom the primary workplace is an individual medical and nurse practice registered at Chamber of Physicians and Chamber of Nurses providing publicly funded medical services; excluding persons for whom the main workplace are: university, social welfare, public administration or local government units or National Health Fund. h Including master nurses. i See general notes to the chapter “Health care and social welfare”, item 10 on page 243.</t>
  </si>
  <si>
    <t>Population (as of 31 XII) in thousands</t>
  </si>
  <si>
    <r>
      <t>Employed persons</t>
    </r>
    <r>
      <rPr>
        <vertAlign val="superscript"/>
        <sz val="8"/>
        <color rgb="FF595959"/>
        <rFont val="Arial"/>
        <family val="2"/>
        <charset val="238"/>
      </rPr>
      <t>ab</t>
    </r>
    <r>
      <rPr>
        <sz val="8"/>
        <color rgb="FF595959"/>
        <rFont val="Arial"/>
        <family val="2"/>
        <charset val="238"/>
      </rPr>
      <t xml:space="preserve"> (as of 31 XII) in thousands</t>
    </r>
  </si>
  <si>
    <t>Registered unemployed persons 
(as of 31 XII) in thousands</t>
  </si>
  <si>
    <t>Beds in general hospitals in thousands</t>
  </si>
  <si>
    <t>Public library collections 
(as of 31 XII) in thousand vol.</t>
  </si>
  <si>
    <t>Museum and exhibition visitors in thousands</t>
  </si>
  <si>
    <t>Audience in fixed cinemas in thousands</t>
  </si>
  <si>
    <r>
      <t>Tourist accommodation establishments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
in thousands:</t>
    </r>
  </si>
  <si>
    <r>
      <t>Agricultural land in good agricultural condition</t>
    </r>
    <r>
      <rPr>
        <vertAlign val="superscript"/>
        <sz val="8"/>
        <color rgb="FF595959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(as of June)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in thousand ha </t>
    </r>
  </si>
  <si>
    <r>
      <t>Sown area  (as of June)</t>
    </r>
    <r>
      <rPr>
        <vertAlign val="superscript"/>
        <sz val="8"/>
        <color rgb="FF595959"/>
        <rFont val="Arial"/>
        <family val="2"/>
        <charset val="238"/>
      </rPr>
      <t xml:space="preserve">c </t>
    </r>
    <r>
      <rPr>
        <sz val="8"/>
        <color rgb="FF595959"/>
        <rFont val="Arial"/>
        <family val="2"/>
        <charset val="238"/>
      </rPr>
      <t>in thousand ha:</t>
    </r>
  </si>
  <si>
    <t>Forest areas (as of 31 XII) in thousand ha</t>
  </si>
  <si>
    <t xml:space="preserve">in  million PLN  </t>
  </si>
  <si>
    <r>
      <t>Registered cars</t>
    </r>
    <r>
      <rPr>
        <vertAlign val="superscript"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>in thousand units:</t>
    </r>
  </si>
  <si>
    <t>per 10 thousand population</t>
  </si>
  <si>
    <t>Production in thousand tonnes: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</si>
</sst>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4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i/>
      <sz val="7"/>
      <color rgb="FF000000"/>
      <name val="Arial"/>
      <family val="2"/>
      <charset val="238"/>
    </font>
    <font>
      <sz val="10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595959"/>
      <name val="Calibri"/>
      <family val="2"/>
      <charset val="238"/>
      <scheme val="minor"/>
    </font>
    <font>
      <b/>
      <sz val="8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/>
    </xf>
    <xf numFmtId="0" fontId="7" fillId="0" borderId="4" xfId="0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 indent="2"/>
    </xf>
    <xf numFmtId="164" fontId="7" fillId="0" borderId="0" xfId="0" applyNumberFormat="1" applyFont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 vertical="center" wrapText="1" indent="3"/>
    </xf>
    <xf numFmtId="0" fontId="7" fillId="0" borderId="0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wrapText="1"/>
    </xf>
    <xf numFmtId="164" fontId="7" fillId="0" borderId="4" xfId="0" applyNumberFormat="1" applyFont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2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164" fontId="8" fillId="0" borderId="4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justify" vertical="center"/>
    </xf>
    <xf numFmtId="0" fontId="9" fillId="0" borderId="4" xfId="0" applyFont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right" wrapText="1"/>
    </xf>
    <xf numFmtId="0" fontId="7" fillId="0" borderId="4" xfId="0" applyFont="1" applyBorder="1" applyAlignment="1">
      <alignment horizontal="right" wrapText="1"/>
    </xf>
    <xf numFmtId="164" fontId="8" fillId="0" borderId="4" xfId="0" applyNumberFormat="1" applyFont="1" applyBorder="1" applyAlignment="1">
      <alignment horizontal="right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4"/>
    </xf>
    <xf numFmtId="0" fontId="7" fillId="0" borderId="2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"/>
    </xf>
    <xf numFmtId="0" fontId="14" fillId="0" borderId="0" xfId="0" applyFont="1" applyBorder="1" applyAlignment="1">
      <alignment horizontal="left" wrapText="1" inden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 indent="5"/>
    </xf>
    <xf numFmtId="0" fontId="0" fillId="0" borderId="4" xfId="0" applyFont="1" applyBorder="1"/>
    <xf numFmtId="0" fontId="14" fillId="0" borderId="0" xfId="0" applyFont="1" applyBorder="1" applyAlignment="1">
      <alignment horizontal="left" vertical="center" wrapText="1" indent="2"/>
    </xf>
    <xf numFmtId="0" fontId="14" fillId="0" borderId="0" xfId="0" applyFont="1" applyBorder="1" applyAlignment="1">
      <alignment horizontal="left" wrapText="1" indent="2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 indent="1"/>
    </xf>
    <xf numFmtId="0" fontId="14" fillId="0" borderId="1" xfId="0" applyFont="1" applyBorder="1" applyAlignment="1">
      <alignment horizontal="left" wrapText="1" indent="2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 applyAlignment="1">
      <alignment horizontal="left" vertical="center" wrapText="1" indent="3"/>
    </xf>
    <xf numFmtId="164" fontId="0" fillId="0" borderId="4" xfId="0" applyNumberFormat="1" applyFont="1" applyBorder="1"/>
    <xf numFmtId="0" fontId="14" fillId="0" borderId="0" xfId="0" applyFont="1" applyBorder="1" applyAlignment="1">
      <alignment horizontal="left" wrapText="1"/>
    </xf>
    <xf numFmtId="0" fontId="0" fillId="0" borderId="0" xfId="0" applyFont="1"/>
    <xf numFmtId="0" fontId="14" fillId="0" borderId="0" xfId="0" applyFont="1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7" fillId="0" borderId="0" xfId="0" applyFont="1" applyBorder="1" applyAlignment="1">
      <alignment vertical="center" wrapText="1"/>
    </xf>
    <xf numFmtId="0" fontId="0" fillId="0" borderId="4" xfId="0" applyBorder="1"/>
    <xf numFmtId="1" fontId="8" fillId="0" borderId="4" xfId="0" applyNumberFormat="1" applyFont="1" applyBorder="1" applyAlignment="1">
      <alignment horizontal="right" wrapText="1"/>
    </xf>
    <xf numFmtId="1" fontId="8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wrapText="1"/>
    </xf>
    <xf numFmtId="1" fontId="7" fillId="0" borderId="4" xfId="0" applyNumberFormat="1" applyFont="1" applyFill="1" applyBorder="1" applyAlignment="1">
      <alignment horizontal="right" wrapText="1"/>
    </xf>
    <xf numFmtId="1" fontId="7" fillId="0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/>
    <xf numFmtId="0" fontId="14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Normal="100" workbookViewId="0">
      <pane ySplit="3" topLeftCell="A19" activePane="bottomLeft" state="frozen"/>
      <selection sqref="A1:E1"/>
      <selection pane="bottomLeft" activeCell="L24" sqref="L24"/>
    </sheetView>
  </sheetViews>
  <sheetFormatPr defaultRowHeight="15" x14ac:dyDescent="0.25"/>
  <cols>
    <col min="1" max="1" width="26.42578125" customWidth="1"/>
    <col min="4" max="4" width="10.140625" customWidth="1"/>
    <col min="5" max="5" width="25.5703125" customWidth="1"/>
  </cols>
  <sheetData>
    <row r="1" spans="1:5" ht="28.5" customHeight="1" x14ac:dyDescent="0.25">
      <c r="A1" s="81" t="s">
        <v>274</v>
      </c>
      <c r="B1" s="82"/>
      <c r="C1" s="82"/>
      <c r="D1" s="82"/>
      <c r="E1" s="82"/>
    </row>
    <row r="2" spans="1:5" ht="22.5" x14ac:dyDescent="0.25">
      <c r="A2" s="87" t="s">
        <v>0</v>
      </c>
      <c r="B2" s="39" t="s">
        <v>191</v>
      </c>
      <c r="C2" s="89" t="s">
        <v>192</v>
      </c>
      <c r="D2" s="89"/>
      <c r="E2" s="83" t="s">
        <v>1</v>
      </c>
    </row>
    <row r="3" spans="1:5" ht="36" customHeight="1" thickBot="1" x14ac:dyDescent="0.3">
      <c r="A3" s="88"/>
      <c r="B3" s="85" t="s">
        <v>193</v>
      </c>
      <c r="C3" s="85"/>
      <c r="D3" s="37" t="s">
        <v>194</v>
      </c>
      <c r="E3" s="84"/>
    </row>
    <row r="4" spans="1:5" x14ac:dyDescent="0.25">
      <c r="A4" s="77" t="s">
        <v>23</v>
      </c>
      <c r="B4" s="77"/>
      <c r="C4" s="77"/>
      <c r="D4" s="77"/>
      <c r="E4" s="77"/>
    </row>
    <row r="5" spans="1:5" x14ac:dyDescent="0.25">
      <c r="A5" s="86" t="s">
        <v>24</v>
      </c>
      <c r="B5" s="86"/>
      <c r="C5" s="86"/>
      <c r="D5" s="86"/>
      <c r="E5" s="86"/>
    </row>
    <row r="6" spans="1:5" ht="15" customHeight="1" x14ac:dyDescent="0.25">
      <c r="A6" s="15" t="s">
        <v>27</v>
      </c>
      <c r="B6" s="25">
        <v>312695</v>
      </c>
      <c r="C6" s="25">
        <v>12333</v>
      </c>
      <c r="D6" s="25">
        <v>3.9</v>
      </c>
      <c r="E6" s="40" t="s">
        <v>195</v>
      </c>
    </row>
    <row r="7" spans="1:5" ht="15" customHeight="1" x14ac:dyDescent="0.25">
      <c r="A7" s="15" t="s">
        <v>2</v>
      </c>
      <c r="B7" s="25">
        <v>314</v>
      </c>
      <c r="C7" s="25">
        <v>17</v>
      </c>
      <c r="D7" s="25">
        <v>5.4</v>
      </c>
      <c r="E7" s="40" t="s">
        <v>3</v>
      </c>
    </row>
    <row r="8" spans="1:5" ht="15" customHeight="1" x14ac:dyDescent="0.25">
      <c r="A8" s="15" t="s">
        <v>4</v>
      </c>
      <c r="B8" s="25">
        <v>66</v>
      </c>
      <c r="C8" s="25">
        <v>19</v>
      </c>
      <c r="D8" s="25">
        <v>28.8</v>
      </c>
      <c r="E8" s="40" t="s">
        <v>5</v>
      </c>
    </row>
    <row r="9" spans="1:5" ht="15" customHeight="1" x14ac:dyDescent="0.25">
      <c r="A9" s="15" t="s">
        <v>6</v>
      </c>
      <c r="B9" s="25">
        <v>2478</v>
      </c>
      <c r="C9" s="25">
        <v>167</v>
      </c>
      <c r="D9" s="25">
        <v>6.7</v>
      </c>
      <c r="E9" s="40" t="s">
        <v>7</v>
      </c>
    </row>
    <row r="10" spans="1:5" ht="15" customHeight="1" x14ac:dyDescent="0.25">
      <c r="A10" s="15" t="s">
        <v>8</v>
      </c>
      <c r="B10" s="25">
        <v>930</v>
      </c>
      <c r="C10" s="25">
        <v>71</v>
      </c>
      <c r="D10" s="25">
        <v>7.6</v>
      </c>
      <c r="E10" s="40" t="s">
        <v>9</v>
      </c>
    </row>
    <row r="11" spans="1:5" ht="15" customHeight="1" x14ac:dyDescent="0.25">
      <c r="A11" s="15" t="s">
        <v>10</v>
      </c>
      <c r="B11" s="25">
        <v>52497</v>
      </c>
      <c r="C11" s="25">
        <v>1293</v>
      </c>
      <c r="D11" s="25">
        <v>2.5</v>
      </c>
      <c r="E11" s="40" t="s">
        <v>11</v>
      </c>
    </row>
    <row r="12" spans="1:5" ht="15" customHeight="1" x14ac:dyDescent="0.25">
      <c r="A12" s="15" t="s">
        <v>12</v>
      </c>
      <c r="B12" s="25">
        <v>40740</v>
      </c>
      <c r="C12" s="25">
        <v>1073</v>
      </c>
      <c r="D12" s="25">
        <v>2.6</v>
      </c>
      <c r="E12" s="40" t="s">
        <v>13</v>
      </c>
    </row>
    <row r="13" spans="1:5" x14ac:dyDescent="0.25">
      <c r="A13" s="78" t="s">
        <v>25</v>
      </c>
      <c r="B13" s="79"/>
      <c r="C13" s="79"/>
      <c r="D13" s="79"/>
      <c r="E13" s="80"/>
    </row>
    <row r="14" spans="1:5" x14ac:dyDescent="0.25">
      <c r="A14" s="74" t="s">
        <v>26</v>
      </c>
      <c r="B14" s="75"/>
      <c r="C14" s="75"/>
      <c r="D14" s="75"/>
      <c r="E14" s="76"/>
    </row>
    <row r="15" spans="1:5" ht="33.75" x14ac:dyDescent="0.25">
      <c r="A15" s="34" t="s">
        <v>122</v>
      </c>
      <c r="B15" s="30"/>
      <c r="C15" s="30"/>
      <c r="D15" s="30"/>
      <c r="E15" s="41" t="s">
        <v>288</v>
      </c>
    </row>
    <row r="16" spans="1:5" ht="15" customHeight="1" x14ac:dyDescent="0.25">
      <c r="A16" s="35" t="s">
        <v>14</v>
      </c>
      <c r="B16" s="32">
        <v>31.8</v>
      </c>
      <c r="C16" s="32">
        <v>7.9</v>
      </c>
      <c r="D16" s="32">
        <v>24.7</v>
      </c>
      <c r="E16" s="42" t="s">
        <v>268</v>
      </c>
    </row>
    <row r="17" spans="1:5" ht="23.45" customHeight="1" x14ac:dyDescent="0.25">
      <c r="A17" s="28" t="s">
        <v>178</v>
      </c>
      <c r="B17" s="31">
        <v>213214.2</v>
      </c>
      <c r="C17" s="31">
        <v>36290.1</v>
      </c>
      <c r="D17" s="33">
        <v>17</v>
      </c>
      <c r="E17" s="43" t="s">
        <v>179</v>
      </c>
    </row>
    <row r="18" spans="1:5" ht="22.5" x14ac:dyDescent="0.25">
      <c r="A18" s="34" t="s">
        <v>196</v>
      </c>
      <c r="B18" s="31">
        <v>3257</v>
      </c>
      <c r="C18" s="31">
        <v>201</v>
      </c>
      <c r="D18" s="33">
        <v>6.2</v>
      </c>
      <c r="E18" s="44" t="s">
        <v>197</v>
      </c>
    </row>
    <row r="19" spans="1:5" x14ac:dyDescent="0.25">
      <c r="A19" s="35" t="s">
        <v>15</v>
      </c>
      <c r="B19" s="31">
        <v>2439</v>
      </c>
      <c r="C19" s="31">
        <v>109</v>
      </c>
      <c r="D19" s="33">
        <v>4.5</v>
      </c>
      <c r="E19" s="42" t="s">
        <v>16</v>
      </c>
    </row>
    <row r="20" spans="1:5" ht="22.9" customHeight="1" x14ac:dyDescent="0.25">
      <c r="A20" s="36" t="s">
        <v>190</v>
      </c>
      <c r="B20" s="31">
        <v>810</v>
      </c>
      <c r="C20" s="31">
        <v>91</v>
      </c>
      <c r="D20" s="33">
        <v>11.2</v>
      </c>
      <c r="E20" s="45" t="s">
        <v>180</v>
      </c>
    </row>
    <row r="21" spans="1:5" ht="48" customHeight="1" x14ac:dyDescent="0.25">
      <c r="A21" s="34" t="s">
        <v>198</v>
      </c>
      <c r="B21" s="31">
        <v>115338.7</v>
      </c>
      <c r="C21" s="31">
        <v>28678.6</v>
      </c>
      <c r="D21" s="31">
        <v>24.9</v>
      </c>
      <c r="E21" s="44" t="s">
        <v>278</v>
      </c>
    </row>
    <row r="22" spans="1:5" ht="22.5" x14ac:dyDescent="0.25">
      <c r="A22" s="34" t="s">
        <v>199</v>
      </c>
      <c r="B22" s="31">
        <v>12485.4</v>
      </c>
      <c r="C22" s="31">
        <v>1664.1</v>
      </c>
      <c r="D22" s="31">
        <v>13.3</v>
      </c>
      <c r="E22" s="44" t="s">
        <v>279</v>
      </c>
    </row>
    <row r="23" spans="1:5" x14ac:dyDescent="0.25">
      <c r="A23" s="34" t="s">
        <v>114</v>
      </c>
      <c r="B23" s="31"/>
      <c r="C23" s="31"/>
      <c r="D23" s="31"/>
      <c r="E23" s="44" t="s">
        <v>116</v>
      </c>
    </row>
    <row r="24" spans="1:5" x14ac:dyDescent="0.25">
      <c r="A24" s="34" t="s">
        <v>115</v>
      </c>
      <c r="B24" s="46"/>
      <c r="C24" s="46"/>
      <c r="D24" s="46"/>
      <c r="E24" s="44" t="s">
        <v>117</v>
      </c>
    </row>
    <row r="25" spans="1:5" x14ac:dyDescent="0.25">
      <c r="A25" s="35" t="s">
        <v>17</v>
      </c>
      <c r="B25" s="46"/>
      <c r="C25" s="46"/>
      <c r="D25" s="46"/>
      <c r="E25" s="42" t="s">
        <v>118</v>
      </c>
    </row>
    <row r="26" spans="1:5" x14ac:dyDescent="0.25">
      <c r="A26" s="29" t="s">
        <v>18</v>
      </c>
      <c r="B26" s="33">
        <v>10392.1</v>
      </c>
      <c r="C26" s="33">
        <v>1491.9</v>
      </c>
      <c r="D26" s="31">
        <v>14.4</v>
      </c>
      <c r="E26" s="47" t="s">
        <v>282</v>
      </c>
    </row>
    <row r="27" spans="1:5" ht="22.5" x14ac:dyDescent="0.25">
      <c r="A27" s="29" t="s">
        <v>119</v>
      </c>
      <c r="B27" s="32">
        <v>3.4</v>
      </c>
      <c r="C27" s="32">
        <v>4.4000000000000004</v>
      </c>
      <c r="D27" s="31" t="s">
        <v>289</v>
      </c>
      <c r="E27" s="47" t="s">
        <v>120</v>
      </c>
    </row>
    <row r="28" spans="1:5" x14ac:dyDescent="0.25">
      <c r="A28" s="35" t="s">
        <v>19</v>
      </c>
      <c r="B28" s="32"/>
      <c r="C28" s="32"/>
      <c r="D28" s="31"/>
      <c r="E28" s="42" t="s">
        <v>121</v>
      </c>
    </row>
    <row r="29" spans="1:5" x14ac:dyDescent="0.25">
      <c r="A29" s="29" t="s">
        <v>18</v>
      </c>
      <c r="B29" s="32">
        <v>2467.9</v>
      </c>
      <c r="C29" s="32">
        <v>416.8</v>
      </c>
      <c r="D29" s="31">
        <v>16.899999999999999</v>
      </c>
      <c r="E29" s="47" t="s">
        <v>282</v>
      </c>
    </row>
    <row r="30" spans="1:5" ht="22.5" x14ac:dyDescent="0.25">
      <c r="A30" s="29" t="s">
        <v>119</v>
      </c>
      <c r="B30" s="32">
        <v>0.8</v>
      </c>
      <c r="C30" s="13">
        <v>1.2</v>
      </c>
      <c r="D30" s="31" t="s">
        <v>289</v>
      </c>
      <c r="E30" s="48" t="s">
        <v>120</v>
      </c>
    </row>
    <row r="31" spans="1:5" x14ac:dyDescent="0.25">
      <c r="A31" s="78" t="s">
        <v>181</v>
      </c>
      <c r="B31" s="79"/>
      <c r="C31" s="79"/>
      <c r="D31" s="79"/>
      <c r="E31" s="80"/>
    </row>
    <row r="32" spans="1:5" x14ac:dyDescent="0.25">
      <c r="A32" s="74" t="s">
        <v>200</v>
      </c>
      <c r="B32" s="75"/>
      <c r="C32" s="75"/>
      <c r="D32" s="75"/>
      <c r="E32" s="76"/>
    </row>
    <row r="33" spans="1:5" ht="45.75" x14ac:dyDescent="0.25">
      <c r="A33" s="10" t="s">
        <v>165</v>
      </c>
      <c r="B33" s="32"/>
      <c r="C33" s="32"/>
      <c r="D33" s="12"/>
      <c r="E33" s="49" t="s">
        <v>167</v>
      </c>
    </row>
    <row r="34" spans="1:5" x14ac:dyDescent="0.25">
      <c r="A34" s="28" t="s">
        <v>20</v>
      </c>
      <c r="B34" s="32">
        <v>768049</v>
      </c>
      <c r="C34" s="32">
        <v>110167</v>
      </c>
      <c r="D34" s="32">
        <v>14.3</v>
      </c>
      <c r="E34" s="50" t="s">
        <v>21</v>
      </c>
    </row>
    <row r="35" spans="1:5" x14ac:dyDescent="0.25">
      <c r="A35" s="28" t="s">
        <v>22</v>
      </c>
      <c r="B35" s="32">
        <v>200</v>
      </c>
      <c r="C35" s="32">
        <v>243</v>
      </c>
      <c r="D35" s="32" t="s">
        <v>289</v>
      </c>
      <c r="E35" s="50" t="s">
        <v>320</v>
      </c>
    </row>
    <row r="36" spans="1:5" ht="34.5" x14ac:dyDescent="0.25">
      <c r="A36" s="15" t="s">
        <v>166</v>
      </c>
      <c r="B36" s="32">
        <v>73.400000000000006</v>
      </c>
      <c r="C36" s="32">
        <v>77.7</v>
      </c>
      <c r="D36" s="32" t="s">
        <v>289</v>
      </c>
      <c r="E36" s="49" t="s">
        <v>168</v>
      </c>
    </row>
    <row r="37" spans="1:5" ht="11.25" customHeight="1" x14ac:dyDescent="0.25">
      <c r="A37" s="1"/>
    </row>
    <row r="38" spans="1:5" ht="27.75" customHeight="1" x14ac:dyDescent="0.25">
      <c r="A38" s="70" t="s">
        <v>299</v>
      </c>
      <c r="B38" s="71"/>
      <c r="C38" s="71"/>
      <c r="D38" s="71"/>
      <c r="E38" s="71"/>
    </row>
    <row r="39" spans="1:5" ht="28.5" customHeight="1" x14ac:dyDescent="0.25">
      <c r="A39" s="72" t="s">
        <v>300</v>
      </c>
      <c r="B39" s="73"/>
      <c r="C39" s="73"/>
      <c r="D39" s="73"/>
      <c r="E39" s="73"/>
    </row>
    <row r="40" spans="1:5" ht="11.25" customHeight="1" x14ac:dyDescent="0.25">
      <c r="A40" s="2"/>
    </row>
  </sheetData>
  <mergeCells count="13">
    <mergeCell ref="A1:E1"/>
    <mergeCell ref="A31:E31"/>
    <mergeCell ref="E2:E3"/>
    <mergeCell ref="B3:C3"/>
    <mergeCell ref="A5:E5"/>
    <mergeCell ref="A2:A3"/>
    <mergeCell ref="C2:D2"/>
    <mergeCell ref="A38:E38"/>
    <mergeCell ref="A39:E39"/>
    <mergeCell ref="A32:E32"/>
    <mergeCell ref="A4:E4"/>
    <mergeCell ref="A13:E13"/>
    <mergeCell ref="A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>
      <pane ySplit="3" topLeftCell="A4" activePane="bottomLeft" state="frozen"/>
      <selection sqref="A1:E1"/>
      <selection pane="bottomLeft" activeCell="J19" sqref="J19"/>
    </sheetView>
  </sheetViews>
  <sheetFormatPr defaultRowHeight="15" x14ac:dyDescent="0.25"/>
  <cols>
    <col min="1" max="1" width="32.7109375" customWidth="1"/>
    <col min="4" max="4" width="10.5703125" customWidth="1"/>
    <col min="5" max="5" width="32.7109375" customWidth="1"/>
  </cols>
  <sheetData>
    <row r="1" spans="1:5" ht="28.5" customHeight="1" x14ac:dyDescent="0.25">
      <c r="A1" s="81" t="s">
        <v>275</v>
      </c>
      <c r="B1" s="82"/>
      <c r="C1" s="82"/>
      <c r="D1" s="82"/>
      <c r="E1" s="82"/>
    </row>
    <row r="2" spans="1:5" ht="22.5" x14ac:dyDescent="0.25">
      <c r="A2" s="87" t="s">
        <v>0</v>
      </c>
      <c r="B2" s="39" t="s">
        <v>191</v>
      </c>
      <c r="C2" s="89" t="s">
        <v>192</v>
      </c>
      <c r="D2" s="89"/>
      <c r="E2" s="83" t="s">
        <v>1</v>
      </c>
    </row>
    <row r="3" spans="1:5" ht="35.25" customHeight="1" thickBot="1" x14ac:dyDescent="0.3">
      <c r="A3" s="88"/>
      <c r="B3" s="85" t="s">
        <v>193</v>
      </c>
      <c r="C3" s="85"/>
      <c r="D3" s="37" t="s">
        <v>202</v>
      </c>
      <c r="E3" s="91"/>
    </row>
    <row r="4" spans="1:5" x14ac:dyDescent="0.25">
      <c r="A4" s="92" t="s">
        <v>123</v>
      </c>
      <c r="B4" s="92"/>
      <c r="C4" s="92"/>
      <c r="D4" s="92"/>
      <c r="E4" s="92"/>
    </row>
    <row r="5" spans="1:5" x14ac:dyDescent="0.25">
      <c r="A5" s="86" t="s">
        <v>124</v>
      </c>
      <c r="B5" s="86"/>
      <c r="C5" s="86"/>
      <c r="D5" s="86"/>
      <c r="E5" s="86"/>
    </row>
    <row r="6" spans="1:5" x14ac:dyDescent="0.25">
      <c r="A6" s="15" t="s">
        <v>28</v>
      </c>
      <c r="B6" s="13">
        <v>38411.1</v>
      </c>
      <c r="C6" s="32">
        <v>4533.6000000000004</v>
      </c>
      <c r="D6" s="19">
        <v>11.8</v>
      </c>
      <c r="E6" s="49" t="s">
        <v>307</v>
      </c>
    </row>
    <row r="7" spans="1:5" x14ac:dyDescent="0.25">
      <c r="A7" s="16" t="s">
        <v>29</v>
      </c>
      <c r="B7" s="32">
        <v>23067.200000000001</v>
      </c>
      <c r="C7" s="13">
        <v>3478.8</v>
      </c>
      <c r="D7" s="19">
        <v>15.1</v>
      </c>
      <c r="E7" s="51" t="s">
        <v>30</v>
      </c>
    </row>
    <row r="8" spans="1:5" x14ac:dyDescent="0.25">
      <c r="A8" s="16" t="s">
        <v>31</v>
      </c>
      <c r="B8" s="32">
        <v>15343.9</v>
      </c>
      <c r="C8" s="32">
        <v>1054.8</v>
      </c>
      <c r="D8" s="19">
        <v>6.9</v>
      </c>
      <c r="E8" s="51" t="s">
        <v>32</v>
      </c>
    </row>
    <row r="9" spans="1:5" x14ac:dyDescent="0.25">
      <c r="A9" s="28" t="s">
        <v>33</v>
      </c>
      <c r="B9" s="32">
        <v>19829.3</v>
      </c>
      <c r="C9" s="32">
        <v>2348.1</v>
      </c>
      <c r="D9" s="19">
        <v>11.8</v>
      </c>
      <c r="E9" s="50" t="s">
        <v>34</v>
      </c>
    </row>
    <row r="10" spans="1:5" ht="24.95" customHeight="1" x14ac:dyDescent="0.25">
      <c r="A10" s="15" t="s">
        <v>43</v>
      </c>
      <c r="B10" s="19">
        <v>123</v>
      </c>
      <c r="C10" s="19">
        <v>368</v>
      </c>
      <c r="D10" s="32" t="s">
        <v>289</v>
      </c>
      <c r="E10" s="49" t="s">
        <v>203</v>
      </c>
    </row>
    <row r="11" spans="1:5" ht="37.5" customHeight="1" x14ac:dyDescent="0.25">
      <c r="A11" s="15" t="s">
        <v>182</v>
      </c>
      <c r="B11" s="19">
        <v>65.099999999999994</v>
      </c>
      <c r="C11" s="19">
        <v>65.8</v>
      </c>
      <c r="D11" s="32" t="s">
        <v>289</v>
      </c>
      <c r="E11" s="49" t="s">
        <v>41</v>
      </c>
    </row>
    <row r="12" spans="1:5" ht="15" customHeight="1" x14ac:dyDescent="0.25">
      <c r="A12" s="15" t="s">
        <v>39</v>
      </c>
      <c r="B12" s="27" t="s">
        <v>290</v>
      </c>
      <c r="C12" s="32">
        <v>-2.1</v>
      </c>
      <c r="D12" s="32" t="s">
        <v>289</v>
      </c>
      <c r="E12" s="49" t="s">
        <v>40</v>
      </c>
    </row>
    <row r="13" spans="1:5" ht="24.95" customHeight="1" x14ac:dyDescent="0.25">
      <c r="A13" s="15" t="s">
        <v>201</v>
      </c>
      <c r="B13" s="13">
        <v>0.1</v>
      </c>
      <c r="C13" s="13">
        <v>-1.1000000000000001</v>
      </c>
      <c r="D13" s="32" t="s">
        <v>289</v>
      </c>
      <c r="E13" s="49" t="s">
        <v>188</v>
      </c>
    </row>
    <row r="14" spans="1:5" x14ac:dyDescent="0.25">
      <c r="A14" s="93" t="s">
        <v>37</v>
      </c>
      <c r="B14" s="93"/>
      <c r="C14" s="93"/>
      <c r="D14" s="93"/>
      <c r="E14" s="93"/>
    </row>
    <row r="15" spans="1:5" x14ac:dyDescent="0.25">
      <c r="A15" s="86" t="s">
        <v>42</v>
      </c>
      <c r="B15" s="86"/>
      <c r="C15" s="86"/>
      <c r="D15" s="86"/>
      <c r="E15" s="86"/>
    </row>
    <row r="16" spans="1:5" ht="15" customHeight="1" x14ac:dyDescent="0.25">
      <c r="A16" s="15" t="s">
        <v>204</v>
      </c>
      <c r="B16" s="32">
        <v>15614.9</v>
      </c>
      <c r="C16" s="32">
        <v>1763.7</v>
      </c>
      <c r="D16" s="32">
        <v>11.3</v>
      </c>
      <c r="E16" s="49" t="s">
        <v>308</v>
      </c>
    </row>
    <row r="17" spans="1:5" ht="24.75" customHeight="1" x14ac:dyDescent="0.25">
      <c r="A17" s="15" t="s">
        <v>169</v>
      </c>
      <c r="B17" s="32">
        <v>4589.91</v>
      </c>
      <c r="C17" s="32">
        <v>4586.55</v>
      </c>
      <c r="D17" s="33">
        <v>99.9</v>
      </c>
      <c r="E17" s="49" t="s">
        <v>280</v>
      </c>
    </row>
    <row r="18" spans="1:5" ht="23.25" x14ac:dyDescent="0.25">
      <c r="A18" s="15" t="s">
        <v>44</v>
      </c>
      <c r="B18" s="31">
        <v>968.9</v>
      </c>
      <c r="C18" s="33">
        <v>80.099999999999994</v>
      </c>
      <c r="D18" s="33">
        <v>8.3000000000000007</v>
      </c>
      <c r="E18" s="49" t="s">
        <v>309</v>
      </c>
    </row>
    <row r="19" spans="1:5" ht="24.95" customHeight="1" x14ac:dyDescent="0.25">
      <c r="A19" s="15" t="s">
        <v>205</v>
      </c>
      <c r="B19" s="31">
        <v>5.8</v>
      </c>
      <c r="C19" s="31">
        <v>4.3</v>
      </c>
      <c r="D19" s="31" t="s">
        <v>289</v>
      </c>
      <c r="E19" s="52" t="s">
        <v>206</v>
      </c>
    </row>
    <row r="20" spans="1:5" x14ac:dyDescent="0.25">
      <c r="A20" s="93" t="s">
        <v>301</v>
      </c>
      <c r="B20" s="93"/>
      <c r="C20" s="93"/>
      <c r="D20" s="93"/>
      <c r="E20" s="93"/>
    </row>
    <row r="21" spans="1:5" x14ac:dyDescent="0.25">
      <c r="A21" s="86" t="s">
        <v>302</v>
      </c>
      <c r="B21" s="86"/>
      <c r="C21" s="86"/>
      <c r="D21" s="86"/>
      <c r="E21" s="86"/>
    </row>
    <row r="22" spans="1:5" ht="22.5" x14ac:dyDescent="0.25">
      <c r="A22" s="34" t="s">
        <v>184</v>
      </c>
      <c r="B22" s="3"/>
      <c r="C22" s="3"/>
      <c r="D22" s="3"/>
      <c r="E22" s="44" t="s">
        <v>183</v>
      </c>
    </row>
    <row r="23" spans="1:5" x14ac:dyDescent="0.25">
      <c r="A23" s="35" t="s">
        <v>125</v>
      </c>
      <c r="B23" s="3">
        <v>307690.40000000002</v>
      </c>
      <c r="C23" s="4">
        <v>21674.9</v>
      </c>
      <c r="D23" s="4">
        <v>7</v>
      </c>
      <c r="E23" s="42" t="s">
        <v>126</v>
      </c>
    </row>
    <row r="24" spans="1:5" x14ac:dyDescent="0.25">
      <c r="A24" s="35" t="s">
        <v>207</v>
      </c>
      <c r="B24" s="3">
        <v>160671.4</v>
      </c>
      <c r="C24" s="4">
        <v>16677.5</v>
      </c>
      <c r="D24" s="3">
        <v>10.4</v>
      </c>
      <c r="E24" s="42" t="s">
        <v>208</v>
      </c>
    </row>
    <row r="25" spans="1:5" x14ac:dyDescent="0.25">
      <c r="A25" s="35" t="s">
        <v>38</v>
      </c>
      <c r="B25" s="4">
        <v>154380</v>
      </c>
      <c r="C25" s="4">
        <v>17609.3</v>
      </c>
      <c r="D25" s="3">
        <v>11.4</v>
      </c>
      <c r="E25" s="42" t="s">
        <v>127</v>
      </c>
    </row>
    <row r="26" spans="1:5" ht="15" customHeight="1" x14ac:dyDescent="0.25">
      <c r="A26" s="34" t="s">
        <v>209</v>
      </c>
      <c r="B26" s="3"/>
      <c r="C26" s="4"/>
      <c r="D26" s="3"/>
      <c r="E26" s="44" t="s">
        <v>210</v>
      </c>
    </row>
    <row r="27" spans="1:5" ht="15" customHeight="1" x14ac:dyDescent="0.25">
      <c r="A27" s="34" t="s">
        <v>128</v>
      </c>
      <c r="B27" s="46"/>
      <c r="C27" s="54"/>
      <c r="D27" s="46"/>
      <c r="E27" s="44" t="s">
        <v>129</v>
      </c>
    </row>
    <row r="28" spans="1:5" ht="15" customHeight="1" x14ac:dyDescent="0.25">
      <c r="A28" s="35" t="s">
        <v>130</v>
      </c>
      <c r="B28" s="4">
        <v>14615.1</v>
      </c>
      <c r="C28" s="4">
        <v>1773.5</v>
      </c>
      <c r="D28" s="3">
        <v>12.1</v>
      </c>
      <c r="E28" s="42" t="s">
        <v>131</v>
      </c>
    </row>
    <row r="29" spans="1:5" ht="15" customHeight="1" x14ac:dyDescent="0.25">
      <c r="A29" s="35" t="s">
        <v>170</v>
      </c>
      <c r="B29" s="3">
        <v>380.5</v>
      </c>
      <c r="C29" s="4">
        <v>391.2</v>
      </c>
      <c r="D29" s="3" t="s">
        <v>289</v>
      </c>
      <c r="E29" s="42" t="s">
        <v>132</v>
      </c>
    </row>
    <row r="30" spans="1:5" ht="15" customHeight="1" x14ac:dyDescent="0.25">
      <c r="A30" s="35" t="s">
        <v>133</v>
      </c>
      <c r="B30" s="3">
        <v>55874.3</v>
      </c>
      <c r="C30" s="4">
        <v>6681.6</v>
      </c>
      <c r="D30" s="4">
        <v>12</v>
      </c>
      <c r="E30" s="42" t="s">
        <v>134</v>
      </c>
    </row>
    <row r="31" spans="1:5" ht="15" customHeight="1" x14ac:dyDescent="0.25">
      <c r="A31" s="35" t="s">
        <v>135</v>
      </c>
      <c r="B31" s="3">
        <v>1454.6</v>
      </c>
      <c r="C31" s="4">
        <v>1473.8</v>
      </c>
      <c r="D31" s="4" t="s">
        <v>289</v>
      </c>
      <c r="E31" s="42" t="s">
        <v>136</v>
      </c>
    </row>
    <row r="32" spans="1:5" ht="15" customHeight="1" x14ac:dyDescent="0.25">
      <c r="A32" s="35" t="s">
        <v>137</v>
      </c>
      <c r="B32" s="63"/>
      <c r="C32" s="63"/>
      <c r="D32" s="63"/>
      <c r="E32" s="42" t="s">
        <v>138</v>
      </c>
    </row>
    <row r="33" spans="1:5" ht="15" customHeight="1" x14ac:dyDescent="0.25">
      <c r="A33" s="29" t="s">
        <v>139</v>
      </c>
      <c r="B33" s="3">
        <v>1084166.5</v>
      </c>
      <c r="C33" s="4">
        <v>126385.8</v>
      </c>
      <c r="D33" s="4">
        <v>11.7</v>
      </c>
      <c r="E33" s="53" t="s">
        <v>211</v>
      </c>
    </row>
    <row r="34" spans="1:5" ht="15" customHeight="1" x14ac:dyDescent="0.25">
      <c r="A34" s="29" t="s">
        <v>140</v>
      </c>
      <c r="B34" s="3">
        <v>28225.3</v>
      </c>
      <c r="C34" s="4">
        <v>27877.8</v>
      </c>
      <c r="D34" s="3" t="s">
        <v>289</v>
      </c>
      <c r="E34" s="53" t="s">
        <v>212</v>
      </c>
    </row>
    <row r="35" spans="1:5" ht="39" customHeight="1" x14ac:dyDescent="0.25">
      <c r="A35" s="94" t="s">
        <v>262</v>
      </c>
      <c r="B35" s="94"/>
      <c r="C35" s="94"/>
      <c r="D35" s="94"/>
      <c r="E35" s="94"/>
    </row>
    <row r="36" spans="1:5" ht="30" customHeight="1" x14ac:dyDescent="0.25">
      <c r="A36" s="90" t="s">
        <v>263</v>
      </c>
      <c r="B36" s="90"/>
      <c r="C36" s="90"/>
      <c r="D36" s="90"/>
      <c r="E36" s="90"/>
    </row>
    <row r="37" spans="1:5" ht="15" customHeight="1" x14ac:dyDescent="0.25">
      <c r="A37" s="5"/>
      <c r="B37" s="7"/>
      <c r="C37" s="7"/>
      <c r="D37" s="6"/>
      <c r="E37" s="8"/>
    </row>
    <row r="38" spans="1:5" ht="15" customHeight="1" x14ac:dyDescent="0.25">
      <c r="A38" s="5"/>
      <c r="B38" s="7"/>
      <c r="C38" s="7"/>
      <c r="D38" s="6"/>
      <c r="E38" s="8"/>
    </row>
    <row r="39" spans="1:5" x14ac:dyDescent="0.25">
      <c r="A39" s="1"/>
    </row>
  </sheetData>
  <mergeCells count="13">
    <mergeCell ref="A36:E36"/>
    <mergeCell ref="A5:E5"/>
    <mergeCell ref="A1:E1"/>
    <mergeCell ref="A2:A3"/>
    <mergeCell ref="C2:D2"/>
    <mergeCell ref="E2:E3"/>
    <mergeCell ref="B3:C3"/>
    <mergeCell ref="A4:E4"/>
    <mergeCell ref="A20:E20"/>
    <mergeCell ref="A21:E21"/>
    <mergeCell ref="A14:E14"/>
    <mergeCell ref="A15:E15"/>
    <mergeCell ref="A35:E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Normal="100" workbookViewId="0">
      <pane ySplit="3" topLeftCell="A10" activePane="bottomLeft" state="frozen"/>
      <selection sqref="A1:E1"/>
      <selection pane="bottomLeft" activeCell="E33" sqref="E33"/>
    </sheetView>
  </sheetViews>
  <sheetFormatPr defaultRowHeight="15" x14ac:dyDescent="0.25"/>
  <cols>
    <col min="1" max="1" width="32.7109375" customWidth="1"/>
    <col min="4" max="4" width="10.85546875" customWidth="1"/>
    <col min="5" max="5" width="35.7109375" customWidth="1"/>
  </cols>
  <sheetData>
    <row r="1" spans="1:5" ht="28.5" customHeight="1" x14ac:dyDescent="0.25">
      <c r="A1" s="81" t="s">
        <v>276</v>
      </c>
      <c r="B1" s="82"/>
      <c r="C1" s="82"/>
      <c r="D1" s="82"/>
      <c r="E1" s="82"/>
    </row>
    <row r="2" spans="1:5" ht="24.75" customHeight="1" x14ac:dyDescent="0.25">
      <c r="A2" s="87" t="s">
        <v>0</v>
      </c>
      <c r="B2" s="39" t="s">
        <v>213</v>
      </c>
      <c r="C2" s="89" t="s">
        <v>192</v>
      </c>
      <c r="D2" s="89"/>
      <c r="E2" s="83" t="s">
        <v>1</v>
      </c>
    </row>
    <row r="3" spans="1:5" ht="30" customHeight="1" thickBot="1" x14ac:dyDescent="0.3">
      <c r="A3" s="88"/>
      <c r="B3" s="85" t="s">
        <v>193</v>
      </c>
      <c r="C3" s="85"/>
      <c r="D3" s="37" t="s">
        <v>202</v>
      </c>
      <c r="E3" s="91"/>
    </row>
    <row r="4" spans="1:5" ht="15" customHeight="1" x14ac:dyDescent="0.25">
      <c r="A4" s="93" t="s">
        <v>303</v>
      </c>
      <c r="B4" s="93"/>
      <c r="C4" s="93"/>
      <c r="D4" s="93"/>
      <c r="E4" s="93"/>
    </row>
    <row r="5" spans="1:5" ht="15" customHeight="1" x14ac:dyDescent="0.25">
      <c r="A5" s="86" t="s">
        <v>304</v>
      </c>
      <c r="B5" s="86"/>
      <c r="C5" s="86"/>
      <c r="D5" s="86"/>
      <c r="E5" s="86"/>
    </row>
    <row r="6" spans="1:5" x14ac:dyDescent="0.25">
      <c r="A6" s="15" t="s">
        <v>45</v>
      </c>
      <c r="B6" s="54"/>
      <c r="C6" s="54"/>
      <c r="D6" s="54"/>
      <c r="E6" s="55" t="s">
        <v>46</v>
      </c>
    </row>
    <row r="7" spans="1:5" x14ac:dyDescent="0.25">
      <c r="A7" s="28" t="s">
        <v>47</v>
      </c>
      <c r="B7" s="3">
        <v>185.1</v>
      </c>
      <c r="C7" s="3">
        <v>12.5</v>
      </c>
      <c r="D7" s="3">
        <v>6.7</v>
      </c>
      <c r="E7" s="43" t="s">
        <v>48</v>
      </c>
    </row>
    <row r="8" spans="1:5" x14ac:dyDescent="0.25">
      <c r="A8" s="28" t="s">
        <v>49</v>
      </c>
      <c r="B8" s="63"/>
      <c r="C8" s="63"/>
      <c r="D8" s="63"/>
      <c r="E8" s="43" t="s">
        <v>50</v>
      </c>
    </row>
    <row r="9" spans="1:5" x14ac:dyDescent="0.25">
      <c r="A9" s="16" t="s">
        <v>51</v>
      </c>
      <c r="B9" s="3">
        <v>4.8</v>
      </c>
      <c r="C9" s="3">
        <v>2.7</v>
      </c>
      <c r="D9" s="3" t="s">
        <v>289</v>
      </c>
      <c r="E9" s="48" t="s">
        <v>52</v>
      </c>
    </row>
    <row r="10" spans="1:5" x14ac:dyDescent="0.25">
      <c r="A10" s="16" t="s">
        <v>53</v>
      </c>
      <c r="B10" s="3">
        <v>18.600000000000001</v>
      </c>
      <c r="C10" s="3">
        <v>12.6</v>
      </c>
      <c r="D10" s="3" t="s">
        <v>289</v>
      </c>
      <c r="E10" s="48" t="s">
        <v>54</v>
      </c>
    </row>
    <row r="11" spans="1:5" ht="15" customHeight="1" x14ac:dyDescent="0.25">
      <c r="A11" s="16" t="s">
        <v>63</v>
      </c>
      <c r="B11" s="4">
        <v>435</v>
      </c>
      <c r="C11" s="4">
        <v>308</v>
      </c>
      <c r="D11" s="3" t="s">
        <v>289</v>
      </c>
      <c r="E11" s="48" t="s">
        <v>214</v>
      </c>
    </row>
    <row r="12" spans="1:5" x14ac:dyDescent="0.25">
      <c r="A12" s="93" t="s">
        <v>215</v>
      </c>
      <c r="B12" s="93"/>
      <c r="C12" s="93"/>
      <c r="D12" s="93"/>
      <c r="E12" s="93"/>
    </row>
    <row r="13" spans="1:5" x14ac:dyDescent="0.25">
      <c r="A13" s="86" t="s">
        <v>216</v>
      </c>
      <c r="B13" s="86"/>
      <c r="C13" s="86"/>
      <c r="D13" s="86"/>
      <c r="E13" s="86"/>
    </row>
    <row r="14" spans="1:5" x14ac:dyDescent="0.25">
      <c r="A14" s="10" t="s">
        <v>217</v>
      </c>
      <c r="C14" s="63"/>
      <c r="D14" s="63"/>
      <c r="E14" s="55" t="s">
        <v>281</v>
      </c>
    </row>
    <row r="15" spans="1:5" x14ac:dyDescent="0.25">
      <c r="A15" s="28" t="s">
        <v>55</v>
      </c>
      <c r="B15" s="13">
        <v>3039.8</v>
      </c>
      <c r="C15" s="13">
        <v>340.8</v>
      </c>
      <c r="D15" s="14">
        <v>11.2</v>
      </c>
      <c r="E15" s="50" t="s">
        <v>56</v>
      </c>
    </row>
    <row r="16" spans="1:5" x14ac:dyDescent="0.25">
      <c r="A16" s="28" t="s">
        <v>57</v>
      </c>
      <c r="B16" s="33">
        <v>350.6</v>
      </c>
      <c r="C16" s="33">
        <v>37.9</v>
      </c>
      <c r="D16" s="31">
        <v>10.8</v>
      </c>
      <c r="E16" s="50" t="s">
        <v>218</v>
      </c>
    </row>
    <row r="17" spans="1:5" x14ac:dyDescent="0.25">
      <c r="A17" s="28" t="s">
        <v>261</v>
      </c>
      <c r="B17" s="33">
        <v>156.80000000000001</v>
      </c>
      <c r="C17" s="33">
        <v>16.2</v>
      </c>
      <c r="D17" s="31">
        <v>10.4</v>
      </c>
      <c r="E17" s="50" t="s">
        <v>269</v>
      </c>
    </row>
    <row r="18" spans="1:5" x14ac:dyDescent="0.25">
      <c r="A18" s="28" t="s">
        <v>219</v>
      </c>
      <c r="B18" s="33">
        <v>470.3</v>
      </c>
      <c r="C18" s="33">
        <v>48.7</v>
      </c>
      <c r="D18" s="31">
        <v>10.4</v>
      </c>
      <c r="E18" s="50" t="s">
        <v>220</v>
      </c>
    </row>
    <row r="19" spans="1:5" ht="15" customHeight="1" x14ac:dyDescent="0.25">
      <c r="A19" s="28" t="s">
        <v>221</v>
      </c>
      <c r="B19" s="33">
        <v>505.6</v>
      </c>
      <c r="C19" s="33">
        <v>57.6</v>
      </c>
      <c r="D19" s="31">
        <v>11.4</v>
      </c>
      <c r="E19" s="50" t="s">
        <v>222</v>
      </c>
    </row>
    <row r="20" spans="1:5" x14ac:dyDescent="0.25">
      <c r="A20" s="28" t="s">
        <v>223</v>
      </c>
      <c r="B20" s="33">
        <v>12.9</v>
      </c>
      <c r="C20" s="33">
        <v>2.4</v>
      </c>
      <c r="D20" s="31">
        <v>18.399999999999999</v>
      </c>
      <c r="E20" s="50" t="s">
        <v>224</v>
      </c>
    </row>
    <row r="21" spans="1:5" x14ac:dyDescent="0.25">
      <c r="A21" s="28" t="s">
        <v>58</v>
      </c>
      <c r="B21" s="33">
        <v>218.6</v>
      </c>
      <c r="C21" s="33">
        <v>27.4</v>
      </c>
      <c r="D21" s="31">
        <v>12.5</v>
      </c>
      <c r="E21" s="50" t="s">
        <v>59</v>
      </c>
    </row>
    <row r="22" spans="1:5" ht="23.25" x14ac:dyDescent="0.25">
      <c r="A22" s="15" t="s">
        <v>225</v>
      </c>
      <c r="B22" s="63"/>
      <c r="C22" s="63"/>
      <c r="E22" s="40" t="s">
        <v>226</v>
      </c>
    </row>
    <row r="23" spans="1:5" x14ac:dyDescent="0.25">
      <c r="A23" s="28" t="s">
        <v>47</v>
      </c>
      <c r="B23" s="4">
        <v>1392.9</v>
      </c>
      <c r="C23" s="4">
        <v>159.5</v>
      </c>
      <c r="D23" s="3">
        <v>11.5</v>
      </c>
      <c r="E23" s="50" t="s">
        <v>48</v>
      </c>
    </row>
    <row r="24" spans="1:5" ht="15" customHeight="1" x14ac:dyDescent="0.25">
      <c r="A24" s="28" t="s">
        <v>273</v>
      </c>
      <c r="B24" s="65">
        <v>895</v>
      </c>
      <c r="C24" s="65">
        <v>905</v>
      </c>
      <c r="D24" s="11" t="s">
        <v>289</v>
      </c>
      <c r="E24" s="50" t="s">
        <v>272</v>
      </c>
    </row>
    <row r="25" spans="1:5" x14ac:dyDescent="0.25">
      <c r="A25" s="93" t="s">
        <v>227</v>
      </c>
      <c r="B25" s="93"/>
      <c r="C25" s="93"/>
      <c r="D25" s="93"/>
      <c r="E25" s="93"/>
    </row>
    <row r="26" spans="1:5" x14ac:dyDescent="0.25">
      <c r="A26" s="86" t="s">
        <v>228</v>
      </c>
      <c r="B26" s="86"/>
      <c r="C26" s="86"/>
      <c r="D26" s="86"/>
      <c r="E26" s="86"/>
    </row>
    <row r="27" spans="1:5" x14ac:dyDescent="0.25">
      <c r="A27" s="10" t="s">
        <v>229</v>
      </c>
      <c r="C27" s="63"/>
      <c r="E27" s="40" t="s">
        <v>230</v>
      </c>
    </row>
    <row r="28" spans="1:5" x14ac:dyDescent="0.25">
      <c r="A28" s="28" t="s">
        <v>231</v>
      </c>
      <c r="B28" s="38">
        <v>89532</v>
      </c>
      <c r="C28" s="38">
        <v>11042</v>
      </c>
      <c r="D28" s="14">
        <v>12.3</v>
      </c>
      <c r="E28" s="50" t="s">
        <v>60</v>
      </c>
    </row>
    <row r="29" spans="1:5" x14ac:dyDescent="0.25">
      <c r="A29" s="28" t="s">
        <v>61</v>
      </c>
      <c r="B29" s="32">
        <v>12927</v>
      </c>
      <c r="C29" s="32">
        <v>1418</v>
      </c>
      <c r="D29" s="13">
        <v>11</v>
      </c>
      <c r="E29" s="50" t="s">
        <v>62</v>
      </c>
    </row>
    <row r="30" spans="1:5" x14ac:dyDescent="0.25">
      <c r="A30" s="28" t="s">
        <v>232</v>
      </c>
      <c r="B30" s="32">
        <v>192964</v>
      </c>
      <c r="C30" s="32">
        <v>24917</v>
      </c>
      <c r="D30" s="32">
        <v>12.9</v>
      </c>
      <c r="E30" s="50" t="s">
        <v>233</v>
      </c>
    </row>
    <row r="31" spans="1:5" x14ac:dyDescent="0.25">
      <c r="A31" s="15" t="s">
        <v>141</v>
      </c>
      <c r="B31" s="32">
        <v>21881</v>
      </c>
      <c r="C31" s="32">
        <v>2790</v>
      </c>
      <c r="D31" s="13">
        <v>12.8</v>
      </c>
      <c r="E31" s="40" t="s">
        <v>142</v>
      </c>
    </row>
    <row r="32" spans="1:5" x14ac:dyDescent="0.25">
      <c r="A32" s="15" t="s">
        <v>234</v>
      </c>
      <c r="B32" s="31">
        <v>949</v>
      </c>
      <c r="C32" s="31">
        <v>157</v>
      </c>
      <c r="D32" s="31">
        <v>16.5</v>
      </c>
      <c r="E32" s="40" t="s">
        <v>143</v>
      </c>
    </row>
    <row r="33" spans="1:5" x14ac:dyDescent="0.25">
      <c r="A33" s="15" t="s">
        <v>177</v>
      </c>
      <c r="B33" s="31">
        <v>181.7</v>
      </c>
      <c r="C33" s="31">
        <v>24.7</v>
      </c>
      <c r="D33" s="31">
        <v>13.6</v>
      </c>
      <c r="E33" s="40" t="s">
        <v>310</v>
      </c>
    </row>
    <row r="34" spans="1:5" x14ac:dyDescent="0.25">
      <c r="A34" s="15" t="s">
        <v>235</v>
      </c>
      <c r="B34" s="31">
        <v>12899</v>
      </c>
      <c r="C34" s="31">
        <v>1485</v>
      </c>
      <c r="D34" s="31">
        <v>11.5</v>
      </c>
      <c r="E34" s="40" t="s">
        <v>236</v>
      </c>
    </row>
    <row r="35" spans="1:5" ht="11.25" customHeight="1" x14ac:dyDescent="0.25">
      <c r="A35" s="1"/>
      <c r="B35" s="56"/>
      <c r="C35" s="56"/>
      <c r="D35" s="56"/>
      <c r="E35" s="56"/>
    </row>
    <row r="36" spans="1:5" ht="96.75" customHeight="1" x14ac:dyDescent="0.25">
      <c r="A36" s="95" t="s">
        <v>305</v>
      </c>
      <c r="B36" s="96"/>
      <c r="C36" s="96"/>
      <c r="D36" s="96"/>
      <c r="E36" s="96"/>
    </row>
    <row r="37" spans="1:5" ht="83.45" customHeight="1" x14ac:dyDescent="0.25">
      <c r="A37" s="90" t="s">
        <v>306</v>
      </c>
      <c r="B37" s="97"/>
      <c r="C37" s="97"/>
      <c r="D37" s="97"/>
      <c r="E37" s="97"/>
    </row>
    <row r="38" spans="1:5" ht="11.25" customHeight="1" x14ac:dyDescent="0.25"/>
  </sheetData>
  <mergeCells count="13">
    <mergeCell ref="A25:E25"/>
    <mergeCell ref="A26:E26"/>
    <mergeCell ref="A4:E4"/>
    <mergeCell ref="A36:E36"/>
    <mergeCell ref="A37:E37"/>
    <mergeCell ref="A5:E5"/>
    <mergeCell ref="A12:E12"/>
    <mergeCell ref="A13:E13"/>
    <mergeCell ref="A1:E1"/>
    <mergeCell ref="A2:A3"/>
    <mergeCell ref="C2:D2"/>
    <mergeCell ref="E2:E3"/>
    <mergeCell ref="B3:C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zoomScaleNormal="100" workbookViewId="0">
      <pane ySplit="3" topLeftCell="A21" activePane="bottomLeft" state="frozen"/>
      <selection sqref="A1:E1"/>
      <selection pane="bottomLeft" activeCell="H31" sqref="H31"/>
    </sheetView>
  </sheetViews>
  <sheetFormatPr defaultRowHeight="15" x14ac:dyDescent="0.25"/>
  <cols>
    <col min="1" max="1" width="32.7109375" customWidth="1"/>
    <col min="2" max="4" width="11.42578125" customWidth="1"/>
    <col min="5" max="5" width="32.7109375" customWidth="1"/>
  </cols>
  <sheetData>
    <row r="1" spans="1:5" ht="28.5" customHeight="1" x14ac:dyDescent="0.25">
      <c r="A1" s="81" t="s">
        <v>276</v>
      </c>
      <c r="B1" s="82"/>
      <c r="C1" s="82"/>
      <c r="D1" s="82"/>
      <c r="E1" s="82"/>
    </row>
    <row r="2" spans="1:5" ht="22.5" x14ac:dyDescent="0.25">
      <c r="A2" s="87" t="s">
        <v>0</v>
      </c>
      <c r="B2" s="39" t="s">
        <v>191</v>
      </c>
      <c r="C2" s="89" t="s">
        <v>192</v>
      </c>
      <c r="D2" s="89"/>
      <c r="E2" s="83" t="s">
        <v>1</v>
      </c>
    </row>
    <row r="3" spans="1:5" ht="35.25" customHeight="1" thickBot="1" x14ac:dyDescent="0.3">
      <c r="A3" s="88"/>
      <c r="B3" s="85" t="s">
        <v>193</v>
      </c>
      <c r="C3" s="85"/>
      <c r="D3" s="37" t="s">
        <v>202</v>
      </c>
      <c r="E3" s="91"/>
    </row>
    <row r="4" spans="1:5" x14ac:dyDescent="0.25">
      <c r="A4" s="77" t="s">
        <v>78</v>
      </c>
      <c r="B4" s="77"/>
      <c r="C4" s="77"/>
      <c r="D4" s="77"/>
      <c r="E4" s="77"/>
    </row>
    <row r="5" spans="1:5" x14ac:dyDescent="0.25">
      <c r="A5" s="86" t="s">
        <v>79</v>
      </c>
      <c r="B5" s="86"/>
      <c r="C5" s="86"/>
      <c r="D5" s="86"/>
      <c r="E5" s="86"/>
    </row>
    <row r="6" spans="1:5" ht="24.95" customHeight="1" x14ac:dyDescent="0.25">
      <c r="A6" s="17" t="s">
        <v>74</v>
      </c>
      <c r="B6" s="32">
        <v>7925</v>
      </c>
      <c r="C6" s="32">
        <v>781</v>
      </c>
      <c r="D6" s="32">
        <v>9.9</v>
      </c>
      <c r="E6" s="49" t="s">
        <v>75</v>
      </c>
    </row>
    <row r="7" spans="1:5" ht="24.95" customHeight="1" x14ac:dyDescent="0.25">
      <c r="A7" s="17" t="s">
        <v>84</v>
      </c>
      <c r="B7" s="32">
        <v>127493.7</v>
      </c>
      <c r="C7" s="32">
        <v>16049.5</v>
      </c>
      <c r="D7" s="32">
        <v>12.6</v>
      </c>
      <c r="E7" s="49" t="s">
        <v>311</v>
      </c>
    </row>
    <row r="8" spans="1:5" ht="24.95" customHeight="1" x14ac:dyDescent="0.25">
      <c r="A8" s="17" t="s">
        <v>144</v>
      </c>
      <c r="B8" s="32">
        <v>945</v>
      </c>
      <c r="C8" s="32">
        <v>69</v>
      </c>
      <c r="D8" s="32">
        <v>7.3</v>
      </c>
      <c r="E8" s="49" t="s">
        <v>145</v>
      </c>
    </row>
    <row r="9" spans="1:5" ht="15" customHeight="1" x14ac:dyDescent="0.25">
      <c r="A9" s="17" t="s">
        <v>64</v>
      </c>
      <c r="B9" s="32">
        <v>38124.400000000001</v>
      </c>
      <c r="C9" s="32">
        <v>1513.3</v>
      </c>
      <c r="D9" s="13">
        <v>4</v>
      </c>
      <c r="E9" s="49" t="s">
        <v>312</v>
      </c>
    </row>
    <row r="10" spans="1:5" x14ac:dyDescent="0.25">
      <c r="A10" s="17" t="s">
        <v>65</v>
      </c>
      <c r="B10" s="32">
        <v>497</v>
      </c>
      <c r="C10" s="32">
        <v>51</v>
      </c>
      <c r="D10" s="32">
        <v>10.3</v>
      </c>
      <c r="E10" s="49" t="s">
        <v>66</v>
      </c>
    </row>
    <row r="11" spans="1:5" ht="15" customHeight="1" x14ac:dyDescent="0.25">
      <c r="A11" s="17" t="s">
        <v>67</v>
      </c>
      <c r="B11" s="32">
        <v>59177.8</v>
      </c>
      <c r="C11" s="32">
        <v>7462.5</v>
      </c>
      <c r="D11" s="32">
        <v>12.6</v>
      </c>
      <c r="E11" s="49" t="s">
        <v>313</v>
      </c>
    </row>
    <row r="12" spans="1:5" ht="24.95" customHeight="1" x14ac:dyDescent="0.25">
      <c r="A12" s="17" t="s">
        <v>237</v>
      </c>
      <c r="B12" s="32"/>
      <c r="C12" s="32"/>
      <c r="D12" s="32"/>
      <c r="E12" s="49" t="s">
        <v>314</v>
      </c>
    </row>
    <row r="13" spans="1:5" ht="24.95" customHeight="1" x14ac:dyDescent="0.25">
      <c r="A13" s="28" t="s">
        <v>186</v>
      </c>
      <c r="B13" s="13">
        <v>798.7</v>
      </c>
      <c r="C13" s="32">
        <v>49.1</v>
      </c>
      <c r="D13" s="32">
        <v>6.1</v>
      </c>
      <c r="E13" s="50" t="s">
        <v>270</v>
      </c>
    </row>
    <row r="14" spans="1:5" x14ac:dyDescent="0.25">
      <c r="A14" s="28" t="s">
        <v>171</v>
      </c>
      <c r="B14" s="32">
        <v>33895.9</v>
      </c>
      <c r="C14" s="32">
        <v>2809.3</v>
      </c>
      <c r="D14" s="13">
        <v>8.3000000000000007</v>
      </c>
      <c r="E14" s="50" t="s">
        <v>172</v>
      </c>
    </row>
    <row r="15" spans="1:5" x14ac:dyDescent="0.25">
      <c r="A15" s="93" t="s">
        <v>80</v>
      </c>
      <c r="B15" s="93"/>
      <c r="C15" s="93"/>
      <c r="D15" s="93"/>
      <c r="E15" s="93"/>
    </row>
    <row r="16" spans="1:5" x14ac:dyDescent="0.25">
      <c r="A16" s="86" t="s">
        <v>81</v>
      </c>
      <c r="B16" s="86"/>
      <c r="C16" s="86"/>
      <c r="D16" s="86"/>
      <c r="E16" s="86"/>
    </row>
    <row r="17" spans="1:5" ht="22.5" x14ac:dyDescent="0.25">
      <c r="A17" s="34" t="s">
        <v>238</v>
      </c>
      <c r="B17" s="32">
        <v>14539.6</v>
      </c>
      <c r="C17" s="13">
        <v>365.9</v>
      </c>
      <c r="D17" s="13">
        <v>2.5</v>
      </c>
      <c r="E17" s="44" t="s">
        <v>315</v>
      </c>
    </row>
    <row r="18" spans="1:5" x14ac:dyDescent="0.25">
      <c r="A18" s="35" t="s">
        <v>239</v>
      </c>
      <c r="B18" s="13">
        <v>10829.3</v>
      </c>
      <c r="C18" s="13">
        <v>272.60000000000002</v>
      </c>
      <c r="D18" s="13">
        <v>2.5</v>
      </c>
      <c r="E18" s="42" t="s">
        <v>240</v>
      </c>
    </row>
    <row r="19" spans="1:5" x14ac:dyDescent="0.25">
      <c r="A19" s="35" t="s">
        <v>146</v>
      </c>
      <c r="B19" s="32">
        <v>179.9</v>
      </c>
      <c r="C19" s="13">
        <v>6.3</v>
      </c>
      <c r="D19" s="13">
        <v>3.5</v>
      </c>
      <c r="E19" s="42" t="s">
        <v>147</v>
      </c>
    </row>
    <row r="20" spans="1:5" x14ac:dyDescent="0.25">
      <c r="A20" s="35" t="s">
        <v>148</v>
      </c>
      <c r="B20" s="32">
        <v>352.6</v>
      </c>
      <c r="C20" s="13">
        <v>4.4000000000000004</v>
      </c>
      <c r="D20" s="13">
        <v>1.2</v>
      </c>
      <c r="E20" s="42" t="s">
        <v>149</v>
      </c>
    </row>
    <row r="21" spans="1:5" x14ac:dyDescent="0.25">
      <c r="A21" s="35" t="s">
        <v>150</v>
      </c>
      <c r="B21" s="32">
        <v>27.9</v>
      </c>
      <c r="C21" s="13">
        <v>0.9</v>
      </c>
      <c r="D21" s="13">
        <v>3.4</v>
      </c>
      <c r="E21" s="42" t="s">
        <v>151</v>
      </c>
    </row>
    <row r="22" spans="1:5" x14ac:dyDescent="0.25">
      <c r="A22" s="35" t="s">
        <v>152</v>
      </c>
      <c r="B22" s="32">
        <v>3149.9</v>
      </c>
      <c r="C22" s="13">
        <v>81.7</v>
      </c>
      <c r="D22" s="13">
        <v>2.6</v>
      </c>
      <c r="E22" s="42" t="s">
        <v>153</v>
      </c>
    </row>
    <row r="23" spans="1:5" ht="24.95" customHeight="1" x14ac:dyDescent="0.25">
      <c r="A23" s="34" t="s">
        <v>241</v>
      </c>
      <c r="B23" s="32"/>
      <c r="C23" s="13"/>
      <c r="D23" s="13"/>
      <c r="E23" s="44" t="s">
        <v>316</v>
      </c>
    </row>
    <row r="24" spans="1:5" ht="15" customHeight="1" x14ac:dyDescent="0.25">
      <c r="A24" s="35" t="s">
        <v>68</v>
      </c>
      <c r="B24" s="13">
        <v>7806.3</v>
      </c>
      <c r="C24" s="13">
        <v>211.3</v>
      </c>
      <c r="D24" s="13">
        <v>2.7</v>
      </c>
      <c r="E24" s="42" t="s">
        <v>69</v>
      </c>
    </row>
    <row r="25" spans="1:5" x14ac:dyDescent="0.25">
      <c r="A25" s="35" t="s">
        <v>154</v>
      </c>
      <c r="B25" s="13">
        <v>291</v>
      </c>
      <c r="C25" s="13">
        <v>7.3</v>
      </c>
      <c r="D25" s="13">
        <v>2.5</v>
      </c>
      <c r="E25" s="42" t="s">
        <v>113</v>
      </c>
    </row>
    <row r="26" spans="1:5" x14ac:dyDescent="0.25">
      <c r="A26" s="35" t="s">
        <v>242</v>
      </c>
      <c r="B26" s="13">
        <v>176.1</v>
      </c>
      <c r="C26" s="13">
        <v>2.5</v>
      </c>
      <c r="D26" s="13">
        <v>1.4</v>
      </c>
      <c r="E26" s="42" t="s">
        <v>243</v>
      </c>
    </row>
    <row r="27" spans="1:5" x14ac:dyDescent="0.25">
      <c r="A27" s="34" t="s">
        <v>70</v>
      </c>
      <c r="B27" s="32"/>
      <c r="C27" s="13"/>
      <c r="D27" s="13"/>
      <c r="E27" s="44" t="s">
        <v>321</v>
      </c>
    </row>
    <row r="28" spans="1:5" x14ac:dyDescent="0.25">
      <c r="A28" s="35" t="s">
        <v>68</v>
      </c>
      <c r="B28" s="13">
        <v>26779.8</v>
      </c>
      <c r="C28" s="13">
        <v>791.5</v>
      </c>
      <c r="D28" s="13">
        <v>3</v>
      </c>
      <c r="E28" s="42" t="s">
        <v>69</v>
      </c>
    </row>
    <row r="29" spans="1:5" x14ac:dyDescent="0.25">
      <c r="A29" s="35" t="s">
        <v>155</v>
      </c>
      <c r="B29" s="13">
        <v>7312</v>
      </c>
      <c r="C29" s="13">
        <v>173.1</v>
      </c>
      <c r="D29" s="13">
        <v>2.4</v>
      </c>
      <c r="E29" s="42" t="s">
        <v>156</v>
      </c>
    </row>
    <row r="30" spans="1:5" x14ac:dyDescent="0.25">
      <c r="A30" s="35" t="s">
        <v>242</v>
      </c>
      <c r="B30" s="13">
        <v>4109</v>
      </c>
      <c r="C30" s="13">
        <v>62.4</v>
      </c>
      <c r="D30" s="13">
        <v>1.5</v>
      </c>
      <c r="E30" s="42" t="s">
        <v>271</v>
      </c>
    </row>
    <row r="31" spans="1:5" x14ac:dyDescent="0.25">
      <c r="A31" s="34" t="s">
        <v>71</v>
      </c>
      <c r="B31" s="32"/>
      <c r="C31" s="13"/>
      <c r="D31" s="13"/>
      <c r="E31" s="44" t="s">
        <v>72</v>
      </c>
    </row>
    <row r="32" spans="1:5" x14ac:dyDescent="0.25">
      <c r="A32" s="35" t="s">
        <v>68</v>
      </c>
      <c r="B32" s="13">
        <v>34.299999999999997</v>
      </c>
      <c r="C32" s="13">
        <v>37.5</v>
      </c>
      <c r="D32" s="13">
        <v>109.3</v>
      </c>
      <c r="E32" s="42" t="s">
        <v>69</v>
      </c>
    </row>
    <row r="33" spans="1:5" x14ac:dyDescent="0.25">
      <c r="A33" s="35" t="s">
        <v>154</v>
      </c>
      <c r="B33" s="38">
        <v>251</v>
      </c>
      <c r="C33" s="32">
        <v>236</v>
      </c>
      <c r="D33" s="13">
        <v>94</v>
      </c>
      <c r="E33" s="42" t="s">
        <v>156</v>
      </c>
    </row>
    <row r="34" spans="1:5" ht="22.5" x14ac:dyDescent="0.25">
      <c r="A34" s="34" t="s">
        <v>157</v>
      </c>
      <c r="B34" s="13">
        <v>9254.9</v>
      </c>
      <c r="C34" s="13">
        <v>394.8</v>
      </c>
      <c r="D34" s="32">
        <v>42.7</v>
      </c>
      <c r="E34" s="57" t="s">
        <v>317</v>
      </c>
    </row>
    <row r="35" spans="1:5" x14ac:dyDescent="0.25">
      <c r="A35" s="93" t="s">
        <v>82</v>
      </c>
      <c r="B35" s="93"/>
      <c r="C35" s="93"/>
      <c r="D35" s="93"/>
      <c r="E35" s="93"/>
    </row>
    <row r="36" spans="1:5" x14ac:dyDescent="0.25">
      <c r="A36" s="86" t="s">
        <v>83</v>
      </c>
      <c r="B36" s="86"/>
      <c r="C36" s="86"/>
      <c r="D36" s="86"/>
      <c r="E36" s="86"/>
    </row>
    <row r="37" spans="1:5" ht="23.25" x14ac:dyDescent="0.25">
      <c r="A37" s="10" t="s">
        <v>76</v>
      </c>
      <c r="B37" s="13"/>
      <c r="C37" s="13"/>
      <c r="D37" s="14"/>
      <c r="E37" s="49" t="s">
        <v>77</v>
      </c>
    </row>
    <row r="38" spans="1:5" x14ac:dyDescent="0.25">
      <c r="A38" s="28" t="s">
        <v>18</v>
      </c>
      <c r="B38" s="13">
        <v>1520836.1</v>
      </c>
      <c r="C38" s="13">
        <v>249091.20000000001</v>
      </c>
      <c r="D38" s="13">
        <v>16.399999999999999</v>
      </c>
      <c r="E38" s="50" t="s">
        <v>318</v>
      </c>
    </row>
    <row r="39" spans="1:5" x14ac:dyDescent="0.25">
      <c r="A39" s="28" t="s">
        <v>73</v>
      </c>
      <c r="B39" s="32">
        <v>39592</v>
      </c>
      <c r="C39" s="32">
        <v>54864</v>
      </c>
      <c r="D39" s="32">
        <v>138.6</v>
      </c>
      <c r="E39" s="50" t="s">
        <v>283</v>
      </c>
    </row>
    <row r="40" spans="1:5" ht="23.25" x14ac:dyDescent="0.25">
      <c r="A40" s="15" t="s">
        <v>244</v>
      </c>
      <c r="B40" s="32"/>
      <c r="C40" s="32"/>
      <c r="D40" s="32"/>
      <c r="E40" s="49" t="s">
        <v>245</v>
      </c>
    </row>
    <row r="41" spans="1:5" x14ac:dyDescent="0.25">
      <c r="A41" s="28" t="s">
        <v>18</v>
      </c>
      <c r="B41" s="4">
        <v>218148</v>
      </c>
      <c r="C41" s="4">
        <v>23578</v>
      </c>
      <c r="D41" s="4">
        <v>10.8</v>
      </c>
      <c r="E41" s="50" t="s">
        <v>318</v>
      </c>
    </row>
    <row r="42" spans="1:5" x14ac:dyDescent="0.25">
      <c r="A42" s="28" t="s">
        <v>73</v>
      </c>
      <c r="B42" s="3">
        <v>5679</v>
      </c>
      <c r="C42" s="3">
        <v>5193</v>
      </c>
      <c r="D42" s="3">
        <v>91.4</v>
      </c>
      <c r="E42" s="50" t="s">
        <v>284</v>
      </c>
    </row>
    <row r="43" spans="1:5" ht="11.25" customHeight="1" x14ac:dyDescent="0.25">
      <c r="A43" s="28"/>
      <c r="B43" s="9"/>
      <c r="C43" s="9"/>
      <c r="D43" s="9"/>
      <c r="E43" s="28"/>
    </row>
    <row r="44" spans="1:5" ht="59.25" customHeight="1" x14ac:dyDescent="0.25">
      <c r="A44" s="98" t="s">
        <v>264</v>
      </c>
      <c r="B44" s="98"/>
      <c r="C44" s="98"/>
      <c r="D44" s="98"/>
      <c r="E44" s="98"/>
    </row>
    <row r="45" spans="1:5" ht="60" customHeight="1" x14ac:dyDescent="0.25">
      <c r="A45" s="90" t="s">
        <v>265</v>
      </c>
      <c r="B45" s="90"/>
      <c r="C45" s="90"/>
      <c r="D45" s="90"/>
      <c r="E45" s="90"/>
    </row>
    <row r="46" spans="1:5" x14ac:dyDescent="0.25">
      <c r="A46" s="22"/>
    </row>
  </sheetData>
  <mergeCells count="13">
    <mergeCell ref="A1:E1"/>
    <mergeCell ref="A2:A3"/>
    <mergeCell ref="C2:D2"/>
    <mergeCell ref="E2:E3"/>
    <mergeCell ref="B3:C3"/>
    <mergeCell ref="A45:E45"/>
    <mergeCell ref="A44:E44"/>
    <mergeCell ref="A4:E4"/>
    <mergeCell ref="A5:E5"/>
    <mergeCell ref="A36:E36"/>
    <mergeCell ref="A35:E35"/>
    <mergeCell ref="A15:E15"/>
    <mergeCell ref="A16:E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3" topLeftCell="A22" activePane="bottomLeft" state="frozen"/>
      <selection sqref="A1:E1"/>
      <selection pane="bottomLeft" activeCell="E49" sqref="E49"/>
    </sheetView>
  </sheetViews>
  <sheetFormatPr defaultRowHeight="15" x14ac:dyDescent="0.25"/>
  <cols>
    <col min="1" max="1" width="32.7109375" customWidth="1"/>
    <col min="4" max="4" width="10.28515625" customWidth="1"/>
    <col min="5" max="5" width="32.7109375" customWidth="1"/>
  </cols>
  <sheetData>
    <row r="1" spans="1:5" ht="28.5" customHeight="1" x14ac:dyDescent="0.25">
      <c r="A1" s="81" t="s">
        <v>276</v>
      </c>
      <c r="B1" s="82"/>
      <c r="C1" s="82"/>
      <c r="D1" s="82"/>
      <c r="E1" s="82"/>
    </row>
    <row r="2" spans="1:5" ht="22.5" x14ac:dyDescent="0.25">
      <c r="A2" s="87" t="s">
        <v>0</v>
      </c>
      <c r="B2" s="39" t="s">
        <v>191</v>
      </c>
      <c r="C2" s="89" t="s">
        <v>192</v>
      </c>
      <c r="D2" s="89"/>
      <c r="E2" s="83" t="s">
        <v>1</v>
      </c>
    </row>
    <row r="3" spans="1:5" ht="39.75" customHeight="1" thickBot="1" x14ac:dyDescent="0.3">
      <c r="A3" s="88"/>
      <c r="B3" s="85" t="s">
        <v>193</v>
      </c>
      <c r="C3" s="85"/>
      <c r="D3" s="58" t="s">
        <v>246</v>
      </c>
      <c r="E3" s="91"/>
    </row>
    <row r="4" spans="1:5" x14ac:dyDescent="0.25">
      <c r="A4" s="77" t="s">
        <v>185</v>
      </c>
      <c r="B4" s="77"/>
      <c r="C4" s="77"/>
      <c r="D4" s="77"/>
      <c r="E4" s="77"/>
    </row>
    <row r="5" spans="1:5" x14ac:dyDescent="0.25">
      <c r="A5" s="86" t="s">
        <v>187</v>
      </c>
      <c r="B5" s="86"/>
      <c r="C5" s="86"/>
      <c r="D5" s="86"/>
      <c r="E5" s="86"/>
    </row>
    <row r="6" spans="1:5" ht="27" customHeight="1" x14ac:dyDescent="0.25">
      <c r="A6" s="26" t="s">
        <v>189</v>
      </c>
      <c r="B6" s="32">
        <v>303957</v>
      </c>
      <c r="C6" s="32">
        <v>21742</v>
      </c>
      <c r="D6" s="32">
        <v>7.2</v>
      </c>
      <c r="E6" s="26" t="s">
        <v>158</v>
      </c>
    </row>
    <row r="7" spans="1:5" x14ac:dyDescent="0.25">
      <c r="A7" s="29" t="s">
        <v>159</v>
      </c>
      <c r="B7" s="32">
        <v>92.7</v>
      </c>
      <c r="C7" s="32">
        <v>94.1</v>
      </c>
      <c r="D7" s="32" t="s">
        <v>289</v>
      </c>
      <c r="E7" s="59" t="s">
        <v>85</v>
      </c>
    </row>
    <row r="8" spans="1:5" x14ac:dyDescent="0.25">
      <c r="A8" s="34" t="s">
        <v>247</v>
      </c>
      <c r="B8" s="32"/>
      <c r="C8" s="32"/>
      <c r="D8" s="32"/>
      <c r="E8" s="60" t="s">
        <v>319</v>
      </c>
    </row>
    <row r="9" spans="1:5" x14ac:dyDescent="0.25">
      <c r="A9" s="35" t="s">
        <v>86</v>
      </c>
      <c r="B9" s="13">
        <v>23429</v>
      </c>
      <c r="C9" s="13">
        <v>2650.3</v>
      </c>
      <c r="D9" s="32">
        <v>11.3</v>
      </c>
      <c r="E9" s="35" t="s">
        <v>87</v>
      </c>
    </row>
    <row r="10" spans="1:5" ht="15" customHeight="1" x14ac:dyDescent="0.25">
      <c r="A10" s="35" t="s">
        <v>248</v>
      </c>
      <c r="B10" s="13">
        <v>3758.2</v>
      </c>
      <c r="C10" s="13">
        <v>368.1</v>
      </c>
      <c r="D10" s="32">
        <v>9.8000000000000007</v>
      </c>
      <c r="E10" s="35" t="s">
        <v>249</v>
      </c>
    </row>
    <row r="11" spans="1:5" x14ac:dyDescent="0.25">
      <c r="A11" s="34" t="s">
        <v>293</v>
      </c>
      <c r="B11" s="32">
        <v>7602</v>
      </c>
      <c r="C11" s="32">
        <v>789</v>
      </c>
      <c r="D11" s="32">
        <v>10.4</v>
      </c>
      <c r="E11" s="34" t="s">
        <v>294</v>
      </c>
    </row>
    <row r="12" spans="1:5" x14ac:dyDescent="0.25">
      <c r="A12" s="34" t="s">
        <v>295</v>
      </c>
      <c r="B12" s="66"/>
      <c r="C12" s="32"/>
      <c r="D12" s="32"/>
      <c r="E12" s="34" t="s">
        <v>296</v>
      </c>
    </row>
    <row r="13" spans="1:5" x14ac:dyDescent="0.25">
      <c r="A13" s="29" t="s">
        <v>47</v>
      </c>
      <c r="B13" s="32">
        <v>4096.2</v>
      </c>
      <c r="C13" s="32">
        <v>506.6</v>
      </c>
      <c r="D13" s="32">
        <v>12.4</v>
      </c>
      <c r="E13" s="35" t="s">
        <v>48</v>
      </c>
    </row>
    <row r="14" spans="1:5" x14ac:dyDescent="0.25">
      <c r="A14" s="29" t="s">
        <v>35</v>
      </c>
      <c r="B14" s="32">
        <v>106.6</v>
      </c>
      <c r="C14" s="32">
        <v>111.7</v>
      </c>
      <c r="D14" s="32" t="s">
        <v>289</v>
      </c>
      <c r="E14" s="29" t="s">
        <v>36</v>
      </c>
    </row>
    <row r="15" spans="1:5" x14ac:dyDescent="0.25">
      <c r="A15" s="93" t="s">
        <v>88</v>
      </c>
      <c r="B15" s="93"/>
      <c r="C15" s="93"/>
      <c r="D15" s="93"/>
      <c r="E15" s="93"/>
    </row>
    <row r="16" spans="1:5" x14ac:dyDescent="0.25">
      <c r="A16" s="86" t="s">
        <v>98</v>
      </c>
      <c r="B16" s="86"/>
      <c r="C16" s="86"/>
      <c r="D16" s="86"/>
      <c r="E16" s="86"/>
    </row>
    <row r="17" spans="1:5" x14ac:dyDescent="0.25">
      <c r="A17" s="15" t="s">
        <v>250</v>
      </c>
      <c r="B17" s="3">
        <v>339880</v>
      </c>
      <c r="C17" s="3">
        <v>40344</v>
      </c>
      <c r="D17" s="3">
        <v>11.9</v>
      </c>
      <c r="E17" s="61" t="s">
        <v>89</v>
      </c>
    </row>
    <row r="18" spans="1:5" x14ac:dyDescent="0.25">
      <c r="A18" s="15" t="s">
        <v>90</v>
      </c>
      <c r="B18" s="3">
        <v>113</v>
      </c>
      <c r="C18" s="3">
        <v>112</v>
      </c>
      <c r="D18" s="3" t="s">
        <v>289</v>
      </c>
      <c r="E18" s="49" t="s">
        <v>91</v>
      </c>
    </row>
    <row r="19" spans="1:5" x14ac:dyDescent="0.25">
      <c r="A19" s="15" t="s">
        <v>173</v>
      </c>
      <c r="B19" s="3">
        <v>2156</v>
      </c>
      <c r="C19" s="3">
        <v>176</v>
      </c>
      <c r="D19" s="3">
        <v>8.1999999999999993</v>
      </c>
      <c r="E19" s="49" t="s">
        <v>174</v>
      </c>
    </row>
    <row r="20" spans="1:5" x14ac:dyDescent="0.25">
      <c r="A20" s="93" t="s">
        <v>99</v>
      </c>
      <c r="B20" s="93"/>
      <c r="C20" s="93"/>
      <c r="D20" s="93"/>
      <c r="E20" s="93"/>
    </row>
    <row r="21" spans="1:5" x14ac:dyDescent="0.25">
      <c r="A21" s="86" t="s">
        <v>100</v>
      </c>
      <c r="B21" s="86"/>
      <c r="C21" s="86"/>
      <c r="D21" s="86"/>
      <c r="E21" s="86"/>
    </row>
    <row r="22" spans="1:5" x14ac:dyDescent="0.25">
      <c r="A22" s="18" t="s">
        <v>251</v>
      </c>
      <c r="B22" s="63"/>
      <c r="C22" s="63"/>
      <c r="D22" s="63"/>
      <c r="E22" s="62" t="s">
        <v>252</v>
      </c>
    </row>
    <row r="23" spans="1:5" x14ac:dyDescent="0.25">
      <c r="A23" s="34" t="s">
        <v>92</v>
      </c>
      <c r="B23" s="63"/>
      <c r="C23" s="63"/>
      <c r="D23" s="63"/>
      <c r="E23" s="44" t="s">
        <v>93</v>
      </c>
    </row>
    <row r="24" spans="1:5" x14ac:dyDescent="0.25">
      <c r="A24" s="29" t="s">
        <v>18</v>
      </c>
      <c r="B24" s="13">
        <v>121425.60000000001</v>
      </c>
      <c r="C24" s="13">
        <v>8954.2000000000007</v>
      </c>
      <c r="D24" s="13">
        <v>7.4</v>
      </c>
      <c r="E24" s="42" t="s">
        <v>292</v>
      </c>
    </row>
    <row r="25" spans="1:5" x14ac:dyDescent="0.25">
      <c r="A25" s="29" t="s">
        <v>73</v>
      </c>
      <c r="B25" s="38">
        <v>4702</v>
      </c>
      <c r="C25" s="38">
        <v>4479</v>
      </c>
      <c r="D25" s="13">
        <v>95.2</v>
      </c>
      <c r="E25" s="42" t="s">
        <v>283</v>
      </c>
    </row>
    <row r="26" spans="1:5" x14ac:dyDescent="0.25">
      <c r="A26" s="34" t="s">
        <v>94</v>
      </c>
      <c r="B26" s="32"/>
      <c r="C26" s="32"/>
      <c r="D26" s="13"/>
      <c r="E26" s="44" t="s">
        <v>95</v>
      </c>
    </row>
    <row r="27" spans="1:5" x14ac:dyDescent="0.25">
      <c r="A27" s="29" t="s">
        <v>18</v>
      </c>
      <c r="B27" s="33">
        <v>127132.8</v>
      </c>
      <c r="C27" s="33">
        <v>9135.7000000000007</v>
      </c>
      <c r="D27" s="13">
        <v>7.2</v>
      </c>
      <c r="E27" s="42" t="s">
        <v>292</v>
      </c>
    </row>
    <row r="28" spans="1:5" x14ac:dyDescent="0.25">
      <c r="A28" s="29" t="s">
        <v>73</v>
      </c>
      <c r="B28" s="64">
        <v>4923</v>
      </c>
      <c r="C28" s="64">
        <v>4569.6000000000004</v>
      </c>
      <c r="D28" s="13">
        <v>92.8</v>
      </c>
      <c r="E28" s="42" t="s">
        <v>283</v>
      </c>
    </row>
    <row r="29" spans="1:5" ht="15" customHeight="1" x14ac:dyDescent="0.25">
      <c r="A29" s="18" t="s">
        <v>160</v>
      </c>
      <c r="B29" s="23"/>
      <c r="C29" s="23"/>
      <c r="D29" s="13"/>
      <c r="E29" s="101" t="s">
        <v>162</v>
      </c>
    </row>
    <row r="30" spans="1:5" x14ac:dyDescent="0.25">
      <c r="A30" s="18" t="s">
        <v>161</v>
      </c>
      <c r="B30" s="32"/>
      <c r="C30" s="32"/>
      <c r="D30" s="13"/>
      <c r="E30" s="101"/>
    </row>
    <row r="31" spans="1:5" x14ac:dyDescent="0.25">
      <c r="A31" s="34" t="s">
        <v>92</v>
      </c>
      <c r="B31" s="63"/>
      <c r="C31" s="63"/>
      <c r="D31" s="13"/>
      <c r="E31" s="44" t="s">
        <v>93</v>
      </c>
    </row>
    <row r="32" spans="1:5" x14ac:dyDescent="0.25">
      <c r="A32" s="29" t="s">
        <v>18</v>
      </c>
      <c r="B32" s="13">
        <v>85507.8</v>
      </c>
      <c r="C32" s="13">
        <v>14786.4</v>
      </c>
      <c r="D32" s="13">
        <v>17.3</v>
      </c>
      <c r="E32" s="42" t="s">
        <v>292</v>
      </c>
    </row>
    <row r="33" spans="1:5" x14ac:dyDescent="0.25">
      <c r="A33" s="29" t="s">
        <v>73</v>
      </c>
      <c r="B33" s="38">
        <v>6791</v>
      </c>
      <c r="C33" s="38">
        <v>5819</v>
      </c>
      <c r="D33" s="13">
        <v>85.7</v>
      </c>
      <c r="E33" s="42" t="s">
        <v>283</v>
      </c>
    </row>
    <row r="34" spans="1:5" x14ac:dyDescent="0.25">
      <c r="A34" s="34" t="s">
        <v>94</v>
      </c>
      <c r="B34" s="63"/>
      <c r="C34" s="63"/>
      <c r="D34" s="13"/>
      <c r="E34" s="44" t="s">
        <v>95</v>
      </c>
    </row>
    <row r="35" spans="1:5" x14ac:dyDescent="0.25">
      <c r="A35" s="29" t="s">
        <v>18</v>
      </c>
      <c r="B35" s="33">
        <v>87014.6</v>
      </c>
      <c r="C35" s="33">
        <v>15103.5</v>
      </c>
      <c r="D35" s="13">
        <v>17.399999999999999</v>
      </c>
      <c r="E35" s="42" t="s">
        <v>292</v>
      </c>
    </row>
    <row r="36" spans="1:5" x14ac:dyDescent="0.25">
      <c r="A36" s="29" t="s">
        <v>73</v>
      </c>
      <c r="B36" s="64">
        <v>6910.6</v>
      </c>
      <c r="C36" s="64">
        <v>5944.1</v>
      </c>
      <c r="D36" s="13">
        <v>86</v>
      </c>
      <c r="E36" s="42" t="s">
        <v>283</v>
      </c>
    </row>
    <row r="37" spans="1:5" x14ac:dyDescent="0.25">
      <c r="A37" s="18" t="s">
        <v>96</v>
      </c>
      <c r="B37" s="32"/>
      <c r="C37" s="32"/>
      <c r="D37" s="13"/>
      <c r="E37" s="62" t="s">
        <v>163</v>
      </c>
    </row>
    <row r="38" spans="1:5" x14ac:dyDescent="0.25">
      <c r="A38" s="34" t="s">
        <v>92</v>
      </c>
      <c r="B38" s="63"/>
      <c r="C38" s="63"/>
      <c r="D38" s="13"/>
      <c r="E38" s="44" t="s">
        <v>93</v>
      </c>
    </row>
    <row r="39" spans="1:5" x14ac:dyDescent="0.25">
      <c r="A39" s="29" t="s">
        <v>18</v>
      </c>
      <c r="B39" s="13">
        <v>27959.3</v>
      </c>
      <c r="C39" s="13">
        <v>1938.3</v>
      </c>
      <c r="D39" s="13">
        <v>6.9</v>
      </c>
      <c r="E39" s="42" t="s">
        <v>292</v>
      </c>
    </row>
    <row r="40" spans="1:5" x14ac:dyDescent="0.25">
      <c r="A40" s="29" t="s">
        <v>73</v>
      </c>
      <c r="B40" s="38">
        <v>1083</v>
      </c>
      <c r="C40" s="38">
        <v>969.5</v>
      </c>
      <c r="D40" s="13">
        <v>89.5</v>
      </c>
      <c r="E40" s="42" t="s">
        <v>283</v>
      </c>
    </row>
    <row r="41" spans="1:5" x14ac:dyDescent="0.25">
      <c r="A41" s="34" t="s">
        <v>94</v>
      </c>
      <c r="B41" s="63"/>
      <c r="C41" s="63"/>
      <c r="D41" s="13"/>
      <c r="E41" s="44" t="s">
        <v>95</v>
      </c>
    </row>
    <row r="42" spans="1:5" x14ac:dyDescent="0.25">
      <c r="A42" s="29" t="s">
        <v>18</v>
      </c>
      <c r="B42" s="33">
        <v>28656.6</v>
      </c>
      <c r="C42" s="33">
        <v>1933.2</v>
      </c>
      <c r="D42" s="13">
        <v>6.7</v>
      </c>
      <c r="E42" s="42" t="s">
        <v>292</v>
      </c>
    </row>
    <row r="43" spans="1:5" x14ac:dyDescent="0.25">
      <c r="A43" s="29" t="s">
        <v>73</v>
      </c>
      <c r="B43" s="64">
        <v>1109.8</v>
      </c>
      <c r="C43" s="64">
        <v>966.9</v>
      </c>
      <c r="D43" s="13">
        <v>87.1</v>
      </c>
      <c r="E43" s="42" t="s">
        <v>283</v>
      </c>
    </row>
    <row r="44" spans="1:5" x14ac:dyDescent="0.25">
      <c r="A44" s="18" t="s">
        <v>97</v>
      </c>
      <c r="B44" s="32"/>
      <c r="C44" s="32"/>
      <c r="D44" s="13"/>
      <c r="E44" s="62" t="s">
        <v>164</v>
      </c>
    </row>
    <row r="45" spans="1:5" x14ac:dyDescent="0.25">
      <c r="A45" s="34" t="s">
        <v>92</v>
      </c>
      <c r="B45" s="63"/>
      <c r="C45" s="63"/>
      <c r="D45" s="13"/>
      <c r="E45" s="44" t="s">
        <v>93</v>
      </c>
    </row>
    <row r="46" spans="1:5" x14ac:dyDescent="0.25">
      <c r="A46" s="29" t="s">
        <v>18</v>
      </c>
      <c r="B46" s="13">
        <v>16953.7</v>
      </c>
      <c r="C46" s="13">
        <v>1582.4</v>
      </c>
      <c r="D46" s="13">
        <v>9.3000000000000007</v>
      </c>
      <c r="E46" s="42" t="s">
        <v>292</v>
      </c>
    </row>
    <row r="47" spans="1:5" x14ac:dyDescent="0.25">
      <c r="A47" s="29" t="s">
        <v>73</v>
      </c>
      <c r="B47" s="38">
        <v>441</v>
      </c>
      <c r="C47" s="38">
        <v>348.5</v>
      </c>
      <c r="D47" s="13">
        <v>79</v>
      </c>
      <c r="E47" s="42" t="s">
        <v>283</v>
      </c>
    </row>
    <row r="48" spans="1:5" x14ac:dyDescent="0.25">
      <c r="A48" s="34" t="s">
        <v>94</v>
      </c>
      <c r="B48" s="63"/>
      <c r="C48" s="63"/>
      <c r="D48" s="13"/>
      <c r="E48" s="44" t="s">
        <v>95</v>
      </c>
    </row>
    <row r="49" spans="1:5" x14ac:dyDescent="0.25">
      <c r="A49" s="29" t="s">
        <v>18</v>
      </c>
      <c r="B49" s="33">
        <v>16582.3</v>
      </c>
      <c r="C49" s="33">
        <v>1453.1</v>
      </c>
      <c r="D49" s="13">
        <v>8.8000000000000007</v>
      </c>
      <c r="E49" s="42" t="s">
        <v>292</v>
      </c>
    </row>
    <row r="50" spans="1:5" x14ac:dyDescent="0.25">
      <c r="A50" s="29" t="s">
        <v>73</v>
      </c>
      <c r="B50" s="64">
        <v>431.7</v>
      </c>
      <c r="C50" s="64">
        <v>320.10000000000002</v>
      </c>
      <c r="D50" s="13">
        <v>74.099999999999994</v>
      </c>
      <c r="E50" s="42" t="s">
        <v>283</v>
      </c>
    </row>
    <row r="51" spans="1:5" ht="11.25" customHeight="1" x14ac:dyDescent="0.25">
      <c r="A51" s="29"/>
      <c r="B51" s="9"/>
      <c r="C51" s="9"/>
      <c r="D51" s="9"/>
      <c r="E51" s="35"/>
    </row>
    <row r="52" spans="1:5" ht="43.5" customHeight="1" x14ac:dyDescent="0.25">
      <c r="A52" s="95" t="s">
        <v>297</v>
      </c>
      <c r="B52" s="99"/>
      <c r="C52" s="99"/>
      <c r="D52" s="99"/>
      <c r="E52" s="99"/>
    </row>
    <row r="53" spans="1:5" ht="35.1" customHeight="1" x14ac:dyDescent="0.25">
      <c r="A53" s="90" t="s">
        <v>298</v>
      </c>
      <c r="B53" s="100"/>
      <c r="C53" s="100"/>
      <c r="D53" s="100"/>
      <c r="E53" s="100"/>
    </row>
    <row r="54" spans="1:5" ht="11.25" customHeight="1" x14ac:dyDescent="0.25"/>
  </sheetData>
  <mergeCells count="14">
    <mergeCell ref="A52:E52"/>
    <mergeCell ref="A53:E53"/>
    <mergeCell ref="A1:E1"/>
    <mergeCell ref="A2:A3"/>
    <mergeCell ref="C2:D2"/>
    <mergeCell ref="E2:E3"/>
    <mergeCell ref="B3:C3"/>
    <mergeCell ref="E29:E30"/>
    <mergeCell ref="A4:E4"/>
    <mergeCell ref="A15:E15"/>
    <mergeCell ref="A16:E16"/>
    <mergeCell ref="A20:E20"/>
    <mergeCell ref="A21:E21"/>
    <mergeCell ref="A5:E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workbookViewId="0">
      <selection activeCell="A29" sqref="A29:E29"/>
    </sheetView>
  </sheetViews>
  <sheetFormatPr defaultRowHeight="15" x14ac:dyDescent="0.25"/>
  <cols>
    <col min="1" max="1" width="32.7109375" customWidth="1"/>
    <col min="4" max="4" width="10.85546875" customWidth="1"/>
    <col min="5" max="5" width="32.7109375" customWidth="1"/>
  </cols>
  <sheetData>
    <row r="1" spans="1:5" ht="28.5" customHeight="1" x14ac:dyDescent="0.25">
      <c r="A1" s="81" t="s">
        <v>277</v>
      </c>
      <c r="B1" s="82"/>
      <c r="C1" s="82"/>
      <c r="D1" s="82"/>
      <c r="E1" s="82"/>
    </row>
    <row r="2" spans="1:5" ht="22.5" x14ac:dyDescent="0.25">
      <c r="A2" s="87" t="s">
        <v>0</v>
      </c>
      <c r="B2" s="39" t="s">
        <v>191</v>
      </c>
      <c r="C2" s="89" t="s">
        <v>192</v>
      </c>
      <c r="D2" s="89"/>
      <c r="E2" s="83" t="s">
        <v>1</v>
      </c>
    </row>
    <row r="3" spans="1:5" ht="35.25" customHeight="1" thickBot="1" x14ac:dyDescent="0.3">
      <c r="A3" s="88"/>
      <c r="B3" s="85" t="s">
        <v>193</v>
      </c>
      <c r="C3" s="85"/>
      <c r="D3" s="37" t="s">
        <v>202</v>
      </c>
      <c r="E3" s="91"/>
    </row>
    <row r="4" spans="1:5" x14ac:dyDescent="0.25">
      <c r="A4" s="77" t="s">
        <v>111</v>
      </c>
      <c r="B4" s="77"/>
      <c r="C4" s="77"/>
      <c r="D4" s="77"/>
      <c r="E4" s="77"/>
    </row>
    <row r="5" spans="1:5" x14ac:dyDescent="0.25">
      <c r="A5" s="86" t="s">
        <v>112</v>
      </c>
      <c r="B5" s="86"/>
      <c r="C5" s="86"/>
      <c r="D5" s="86"/>
      <c r="E5" s="86"/>
    </row>
    <row r="6" spans="1:5" ht="23.25" x14ac:dyDescent="0.25">
      <c r="A6" s="15" t="s">
        <v>260</v>
      </c>
      <c r="B6" s="32"/>
      <c r="C6" s="32"/>
      <c r="D6" s="32"/>
      <c r="E6" s="49" t="s">
        <v>253</v>
      </c>
    </row>
    <row r="7" spans="1:5" x14ac:dyDescent="0.25">
      <c r="A7" s="16" t="s">
        <v>18</v>
      </c>
      <c r="B7" s="13">
        <v>302675.20000000001</v>
      </c>
      <c r="C7" s="32">
        <v>34014.800000000003</v>
      </c>
      <c r="D7" s="32">
        <v>11.2</v>
      </c>
      <c r="E7" s="42" t="s">
        <v>292</v>
      </c>
    </row>
    <row r="8" spans="1:5" x14ac:dyDescent="0.25">
      <c r="A8" s="16" t="s">
        <v>73</v>
      </c>
      <c r="B8" s="32">
        <v>7879</v>
      </c>
      <c r="C8" s="32">
        <v>7492</v>
      </c>
      <c r="D8" s="13">
        <f>C8/B8*100</f>
        <v>95.088209163599444</v>
      </c>
      <c r="E8" s="51" t="s">
        <v>283</v>
      </c>
    </row>
    <row r="9" spans="1:5" ht="30" customHeight="1" x14ac:dyDescent="0.25">
      <c r="A9" s="15" t="s">
        <v>254</v>
      </c>
      <c r="B9" s="4"/>
      <c r="C9" s="4"/>
      <c r="D9" s="4"/>
      <c r="E9" s="49" t="s">
        <v>255</v>
      </c>
    </row>
    <row r="10" spans="1:5" x14ac:dyDescent="0.25">
      <c r="A10" s="16" t="s">
        <v>18</v>
      </c>
      <c r="B10" s="3">
        <v>4029716.5</v>
      </c>
      <c r="C10" s="3">
        <v>463145.6</v>
      </c>
      <c r="D10" s="3">
        <v>11.5</v>
      </c>
      <c r="E10" s="42" t="s">
        <v>292</v>
      </c>
    </row>
    <row r="11" spans="1:5" x14ac:dyDescent="0.25">
      <c r="A11" s="16" t="s">
        <v>73</v>
      </c>
      <c r="B11" s="3">
        <v>104910</v>
      </c>
      <c r="C11" s="3">
        <v>102159</v>
      </c>
      <c r="D11" s="3">
        <v>97.4</v>
      </c>
      <c r="E11" s="51" t="s">
        <v>283</v>
      </c>
    </row>
    <row r="12" spans="1:5" x14ac:dyDescent="0.25">
      <c r="A12" s="93" t="s">
        <v>285</v>
      </c>
      <c r="B12" s="93"/>
      <c r="C12" s="93"/>
      <c r="D12" s="93"/>
      <c r="E12" s="93"/>
    </row>
    <row r="13" spans="1:5" x14ac:dyDescent="0.25">
      <c r="A13" s="86" t="s">
        <v>286</v>
      </c>
      <c r="B13" s="86"/>
      <c r="C13" s="86"/>
      <c r="D13" s="86"/>
      <c r="E13" s="86"/>
    </row>
    <row r="14" spans="1:5" ht="23.25" x14ac:dyDescent="0.25">
      <c r="A14" s="15" t="s">
        <v>107</v>
      </c>
      <c r="B14" s="19"/>
      <c r="C14" s="19"/>
      <c r="D14" s="19"/>
      <c r="E14" s="49" t="s">
        <v>291</v>
      </c>
    </row>
    <row r="15" spans="1:5" x14ac:dyDescent="0.25">
      <c r="A15" s="16" t="s">
        <v>18</v>
      </c>
      <c r="B15" s="67">
        <v>1989351.2779999999</v>
      </c>
      <c r="C15" s="67">
        <v>244266.9363</v>
      </c>
      <c r="D15" s="24">
        <v>12.278723169774947</v>
      </c>
      <c r="E15" s="51" t="s">
        <v>292</v>
      </c>
    </row>
    <row r="16" spans="1:5" x14ac:dyDescent="0.25">
      <c r="A16" s="16" t="s">
        <v>175</v>
      </c>
      <c r="B16" s="67">
        <v>51775.893070142047</v>
      </c>
      <c r="C16" s="67">
        <v>53654.063093681958</v>
      </c>
      <c r="D16" s="24">
        <v>103.62749920860847</v>
      </c>
      <c r="E16" s="51" t="s">
        <v>283</v>
      </c>
    </row>
    <row r="17" spans="1:5" ht="23.25" x14ac:dyDescent="0.25">
      <c r="A17" s="15" t="s">
        <v>108</v>
      </c>
      <c r="B17" s="20"/>
      <c r="C17" s="20"/>
      <c r="D17" s="20"/>
      <c r="E17" s="49" t="s">
        <v>109</v>
      </c>
    </row>
    <row r="18" spans="1:5" x14ac:dyDescent="0.25">
      <c r="A18" s="16" t="s">
        <v>18</v>
      </c>
      <c r="B18" s="68">
        <v>1747080</v>
      </c>
      <c r="C18" s="68">
        <v>214518.62840000002</v>
      </c>
      <c r="D18" s="69">
        <v>12.278691388241485</v>
      </c>
      <c r="E18" s="51" t="s">
        <v>292</v>
      </c>
    </row>
    <row r="19" spans="1:5" x14ac:dyDescent="0.25">
      <c r="A19" s="16" t="s">
        <v>101</v>
      </c>
      <c r="B19" s="68">
        <v>118026.51636307823</v>
      </c>
      <c r="C19" s="68">
        <v>127361.62775993023</v>
      </c>
      <c r="D19" s="69">
        <v>107.90933258050819</v>
      </c>
      <c r="E19" s="51" t="s">
        <v>287</v>
      </c>
    </row>
    <row r="20" spans="1:5" ht="23.25" customHeight="1" x14ac:dyDescent="0.25">
      <c r="A20" s="15" t="s">
        <v>102</v>
      </c>
      <c r="B20" s="20"/>
      <c r="C20" s="20"/>
      <c r="D20" s="20"/>
      <c r="E20" s="49" t="s">
        <v>110</v>
      </c>
    </row>
    <row r="21" spans="1:5" x14ac:dyDescent="0.25">
      <c r="A21" s="16" t="s">
        <v>18</v>
      </c>
      <c r="B21" s="68">
        <v>1179975</v>
      </c>
      <c r="C21" s="25">
        <v>154096</v>
      </c>
      <c r="D21" s="69">
        <v>13.058454072841869</v>
      </c>
      <c r="E21" s="51" t="s">
        <v>292</v>
      </c>
    </row>
    <row r="22" spans="1:5" x14ac:dyDescent="0.25">
      <c r="A22" s="16" t="s">
        <v>176</v>
      </c>
      <c r="B22" s="68">
        <v>30711</v>
      </c>
      <c r="C22" s="68">
        <v>33848</v>
      </c>
      <c r="D22" s="69">
        <v>110.20810473442175</v>
      </c>
      <c r="E22" s="51" t="s">
        <v>283</v>
      </c>
    </row>
    <row r="23" spans="1:5" x14ac:dyDescent="0.25">
      <c r="A23" s="93" t="s">
        <v>256</v>
      </c>
      <c r="B23" s="93"/>
      <c r="C23" s="93"/>
      <c r="D23" s="93"/>
      <c r="E23" s="93"/>
    </row>
    <row r="24" spans="1:5" ht="15" customHeight="1" x14ac:dyDescent="0.25">
      <c r="A24" s="86" t="s">
        <v>257</v>
      </c>
      <c r="B24" s="86"/>
      <c r="C24" s="86"/>
      <c r="D24" s="86"/>
      <c r="E24" s="86"/>
    </row>
    <row r="25" spans="1:5" ht="40.5" customHeight="1" x14ac:dyDescent="0.25">
      <c r="A25" s="15" t="s">
        <v>258</v>
      </c>
      <c r="B25" s="20">
        <v>4365375</v>
      </c>
      <c r="C25" s="20">
        <v>472498</v>
      </c>
      <c r="D25" s="21">
        <v>10.8</v>
      </c>
      <c r="E25" s="49" t="s">
        <v>259</v>
      </c>
    </row>
    <row r="26" spans="1:5" x14ac:dyDescent="0.25">
      <c r="A26" s="28" t="s">
        <v>103</v>
      </c>
      <c r="B26" s="20">
        <v>113019</v>
      </c>
      <c r="C26" s="20">
        <v>14951</v>
      </c>
      <c r="D26" s="20">
        <v>13.2</v>
      </c>
      <c r="E26" s="50" t="s">
        <v>104</v>
      </c>
    </row>
    <row r="27" spans="1:5" x14ac:dyDescent="0.25">
      <c r="A27" s="28" t="s">
        <v>105</v>
      </c>
      <c r="B27" s="20">
        <v>4188932</v>
      </c>
      <c r="C27" s="20">
        <v>452620</v>
      </c>
      <c r="D27" s="21">
        <v>10.8</v>
      </c>
      <c r="E27" s="50" t="s">
        <v>106</v>
      </c>
    </row>
    <row r="28" spans="1:5" ht="30.75" customHeight="1" x14ac:dyDescent="0.25">
      <c r="A28" s="95" t="s">
        <v>266</v>
      </c>
      <c r="B28" s="96"/>
      <c r="C28" s="96"/>
      <c r="D28" s="96"/>
      <c r="E28" s="96"/>
    </row>
    <row r="29" spans="1:5" ht="36.75" customHeight="1" x14ac:dyDescent="0.25">
      <c r="A29" s="90" t="s">
        <v>267</v>
      </c>
      <c r="B29" s="97"/>
      <c r="C29" s="97"/>
      <c r="D29" s="97"/>
      <c r="E29" s="97"/>
    </row>
    <row r="30" spans="1:5" ht="11.25" customHeight="1" x14ac:dyDescent="0.25"/>
  </sheetData>
  <mergeCells count="13">
    <mergeCell ref="A29:E29"/>
    <mergeCell ref="A28:E28"/>
    <mergeCell ref="A23:E23"/>
    <mergeCell ref="A24:E24"/>
    <mergeCell ref="A12:E12"/>
    <mergeCell ref="A13:E13"/>
    <mergeCell ref="A5:E5"/>
    <mergeCell ref="A4:E4"/>
    <mergeCell ref="A1:E1"/>
    <mergeCell ref="A2:A3"/>
    <mergeCell ref="C2:D2"/>
    <mergeCell ref="E2:E3"/>
    <mergeCell ref="B3:C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str 1</vt:lpstr>
      <vt:lpstr>str 2</vt:lpstr>
      <vt:lpstr>str 3</vt:lpstr>
      <vt:lpstr>str 4</vt:lpstr>
      <vt:lpstr>str 5</vt:lpstr>
      <vt:lpstr>str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2020-01-16T12:32:28Z</dcterms:modified>
</cp:coreProperties>
</file>